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表３【ALL法務省23-01】" sheetId="1" r:id="rId1"/>
  </sheets>
  <definedNames>
    <definedName name="_xlnm._FilterDatabase" localSheetId="0" hidden="1">'別表３【ALL法務省23-01】'!$A$3:$J$249</definedName>
    <definedName name="_xlnm.Print_Area" localSheetId="0">'別表３【ALL法務省23-01】'!$A$1:$J$250</definedName>
    <definedName name="_xlnm.Print_Titles" localSheetId="0">'別表３【ALL法務省23-01】'!$3:$3</definedName>
  </definedNames>
  <calcPr fullCalcOnLoad="1"/>
</workbook>
</file>

<file path=xl/sharedStrings.xml><?xml version="1.0" encoding="utf-8"?>
<sst xmlns="http://schemas.openxmlformats.org/spreadsheetml/2006/main" count="1056" uniqueCount="603">
  <si>
    <t>支出負担行為担当官
　横浜地方法務局長
　椿　栄一
（神奈川県横浜市中区北仲通5-57）</t>
  </si>
  <si>
    <t>平成23年4月追加</t>
  </si>
  <si>
    <t>福岡法務局朝倉支局及び粕屋出張所におけるカウンターパーティション等移設及びＯＡフロア設置作業</t>
  </si>
  <si>
    <t>登記申請書用製本機の納入及び移設</t>
  </si>
  <si>
    <t>旧電算室変圧器撤去等作業</t>
  </si>
  <si>
    <t>大分地方法務局バックアップセンター室旧登記情報システム附帯設備撤去等作業</t>
  </si>
  <si>
    <t>協同電気通信株式会社
北海道函館市桔梗2-10-12</t>
  </si>
  <si>
    <t>四国石油株式会社
香川県高松市藤塚町1-3-28</t>
  </si>
  <si>
    <t>有限会社三井洗機
香川県高松市木太町2889-20</t>
  </si>
  <si>
    <t>三笠電機株式会社
徳島県美馬市脇町大字猪尻字建神社下南155-1</t>
  </si>
  <si>
    <t>株式会社高知ガス
高知県高知市本宮町275</t>
  </si>
  <si>
    <t>株式会社ミヤベ
山口県岩国市元町1-8-10</t>
  </si>
  <si>
    <t>アカマツ株式会社
愛媛県松山市福音寺町235-1</t>
  </si>
  <si>
    <t>株式会社中予事務機
愛媛県松山市千舟町7-8-4</t>
  </si>
  <si>
    <t>トーテス株式会社
東京都八王子市東町8-1</t>
  </si>
  <si>
    <t>株式会社アオイ
東京都八王子市上柚木314-1</t>
  </si>
  <si>
    <t>ＮＥＣネッツエスアイ株式会社
神奈川県横浜市西区みなとみらい2-3-5</t>
  </si>
  <si>
    <t>コマツ茨城株式会社
茨城県水戸市吉沢町358-1</t>
  </si>
  <si>
    <t>関彰商事株式会社ビジネスソリューション部つくば支店
茨城県つくば市東新井12-2</t>
  </si>
  <si>
    <t>藤井通信株式会社　 
栃木県宇都宮市平出工業団地41-3</t>
  </si>
  <si>
    <t>山陰パナソニック株式会社情報システム営業所
島根県松江市平成町182-14</t>
  </si>
  <si>
    <t>セコム山陰株式会社
島根県松江市北陵町34</t>
  </si>
  <si>
    <t>株式会社前田産業
熊本県熊本市島町5-7-3</t>
  </si>
  <si>
    <t>株式会社札幌トランジスター
北海道札幌市中央区北5条西21-4-12</t>
  </si>
  <si>
    <t>ジャトー株式会社四国営業所
香川県高松市西内町3-7</t>
  </si>
  <si>
    <t>株式会社オカモトヤ
東京都港区虎ノ門1-1-8-24</t>
  </si>
  <si>
    <t>株式会社奄美電設
千葉県千葉市中央区蘇我3-29-18　　　</t>
  </si>
  <si>
    <t>株式会社ヤマダ電機
群馬県高崎市栄町1-1</t>
  </si>
  <si>
    <t>国庫債務負担行為
低入札価格調査実施</t>
  </si>
  <si>
    <t>支出負担行為担当官
　千葉地方法務局長
　斎藤　和博
（千葉県千葉市中央区中央港1-11-3)</t>
  </si>
  <si>
    <t>株式会社二宮総行
千葉県千葉市中央区問屋町15-3</t>
  </si>
  <si>
    <t>株式会社三和商会
群馬県前橋市城東町2-5-6</t>
  </si>
  <si>
    <t>支出負担行為担当官
　前橋地方検察庁検事正　
　中井　國緒
（群馬県前橋市大手町3-2-1）</t>
  </si>
  <si>
    <t>株式会社前橋大気堂
群馬県前橋市本町2-2-16</t>
  </si>
  <si>
    <t>支出負担行為担当官
　甲府地方検察庁検事正
　稲川　龍也
（山梨県甲府市中央1-11-3）</t>
  </si>
  <si>
    <t>株式会社オフィス山村
山梨県甲府市大里町5268</t>
  </si>
  <si>
    <t>株式会社丸陽
長野県上田市中央2-5-10</t>
  </si>
  <si>
    <t>証拠品落下防止用ベルト設置作業</t>
  </si>
  <si>
    <t>バックアップ機器一式購入</t>
  </si>
  <si>
    <t>株式会社大塚商会関西ＬＡ営業部
大阪府大阪市福島区福島6-14-1</t>
  </si>
  <si>
    <t>官用自動車購入</t>
  </si>
  <si>
    <t>トヨタカローラ大阪株式会社
大阪府大阪市西区北堀江1-21-19</t>
  </si>
  <si>
    <t>支出負担行為担当官
　和歌山地方検察庁検事正
　小林　英樹
（和歌山県和歌山市二番丁3）</t>
  </si>
  <si>
    <t>エネサーブ株式会社
滋賀県大津市月輪2-19-6</t>
  </si>
  <si>
    <t>名古屋法務合同庁舎監視カメラ交換業務</t>
  </si>
  <si>
    <t>支出負担行為担当官
　名古屋高等検察庁検事長
　藤田　昇三
（愛知県名古屋市中区三の丸4-3-1）</t>
  </si>
  <si>
    <t>株式会社篠田商会
愛知県名古屋市東区葵1-26-14</t>
  </si>
  <si>
    <t>有限会社太陽商工
愛知県名古屋市瑞穂区牛巻町7-1</t>
  </si>
  <si>
    <t>名古屋法務合同庁舎誘導灯交換等業務</t>
  </si>
  <si>
    <t>株式会社マイクロサービスセンター
東京都国分寺市本町2-12-2</t>
  </si>
  <si>
    <t>アキモト株式会社
東京都新宿区新小川町7-9</t>
  </si>
  <si>
    <t>株式会社トヨタレンタリース神奈川
神奈川県横浜市神奈川区栄町7-1</t>
  </si>
  <si>
    <t>湘南支局固定式書架据付作業</t>
  </si>
  <si>
    <t>株式会社ねずらむ
神奈川県横浜市神奈川区片倉4-4-1</t>
  </si>
  <si>
    <t>さいたま地方法務局地上デジタル放送対応テレビ購入</t>
  </si>
  <si>
    <t>株式会社ヤマダ電機
群馬県高崎市栄町1-1</t>
  </si>
  <si>
    <t>関東マルワ産業株式会社
栃木県宇都宮市平出工業団地38-38</t>
  </si>
  <si>
    <t>リコージャパン株式会社
栃木県宇都宮市問屋町3172-10</t>
  </si>
  <si>
    <t>藤井産業株式会社
栃木県宇都宮市平出工業団地41-3</t>
  </si>
  <si>
    <t>株式会社秀和建設
栃木県佐野市犬伏町1817-5</t>
  </si>
  <si>
    <t>支出負担行為担当官代理
　前橋地方検察庁次席検事　
　佐藤　主税
（群馬県前橋市大手町3-2-1）</t>
  </si>
  <si>
    <t>支出負担行為担当官
　大阪刑務所長
　茂木　嘉則　
（大阪府堺市田出井町6-1）</t>
  </si>
  <si>
    <t>支出負担行為担当官
　京都刑務所長
　島田　佳雄
（京都府京都市山科区東野井ノ上町20）</t>
  </si>
  <si>
    <t>支出負担行為担当官
　加古川刑務所長
　平田　光史
（兵庫県加古川市加古川町大野1530）</t>
  </si>
  <si>
    <t>支出負担行為担当官
　奈良少年刑務所長
　倉光　修二
（奈良県奈良市般若寺町18）</t>
  </si>
  <si>
    <t>支出負担行為担当官
　福岡刑務所長
　齋藤　和彦
（福岡県糟屋郡宇美町障子岳南6-1-1）</t>
  </si>
  <si>
    <t>支出負担行為担当官
　北九州医療刑務所長
　佐藤　誠
（福岡県北九州市小倉南区葉山1-1-1）</t>
  </si>
  <si>
    <t>支出負担行為担当官
　熊本刑務所長
　村尾　守康
（熊本県熊本市渡鹿7-12-1）</t>
  </si>
  <si>
    <t>支出負担行為担当官
　盛岡少年刑務所長
　木下　好則
（岩手県盛岡市上田字松屋敷11-11）</t>
  </si>
  <si>
    <t>支出負担行為担当官
　札幌刑務所長
　浅野　賢司
（北海道札幌市東区東苗穂2-1-5-1）</t>
  </si>
  <si>
    <t>支出負担行為担当官
　月形刑務所長
　佐野　順一
（北海道樺戸郡月形町1011）</t>
  </si>
  <si>
    <t>支出負担行為担当官
　函館少年刑務所長
　宮崎　哲夫　　　　　　　　　　　　　　　　　　　　　　　　　　　　　　　　　
（北海道函館市金堀町6-11）</t>
  </si>
  <si>
    <t>支出負担行為担当官
　神奈川医療少年院長
　黒川　胤臣
（神奈川県相模原市中央区小山4-4-5）</t>
  </si>
  <si>
    <t>支出負担行為担当官
　大分地方法務局長
　柴崎　周市
（大分県大分市荷揚町7-5)</t>
  </si>
  <si>
    <t>富士古河Ｅ＆Ｃ株式会社西日本支社
福岡県福岡市博多区店屋町5-18</t>
  </si>
  <si>
    <t>支出負担行為担当官
　鹿児島地方法務局長
　松田　昇
（鹿児島県鹿児島市鴨池新町1-2）</t>
  </si>
  <si>
    <t>アイエーカンパニー合資会社
東京都港区虎ノ門2-6-4</t>
  </si>
  <si>
    <t>久留米運送株式会社
福岡県久留米市東櫛原町353</t>
  </si>
  <si>
    <t>株式会社ヤマイチテクノ
福岡県福岡市博多区東比恵1-2-12</t>
  </si>
  <si>
    <t>地図等改製数値化作業</t>
  </si>
  <si>
    <t>株式会社川又感光社
茨城県水戸市五軒町1-5-48</t>
  </si>
  <si>
    <t>支出負担行為担当官
　山形地方法務局長
　髙村　一之
（山形県山形市緑町1-5-48）</t>
  </si>
  <si>
    <t>株式会社三益堂
山形県山形市十日町1-3-22</t>
  </si>
  <si>
    <t>支出負担行為担当官
　青森地方法務局長
　木村　繁
（青森県青森市長島1-3-5）</t>
  </si>
  <si>
    <t>株式会社みちのく計画
青森県青森市浜館1-14-3</t>
  </si>
  <si>
    <t>支出負担行為担当官
　青森地方法務局長
　木村　繁
（青森県青森市長島1-3-5）</t>
  </si>
  <si>
    <t>太平ビルサービス株式会社
青森県青森市勝田1-18-7</t>
  </si>
  <si>
    <t>支出負担行為担当官
　札幌法務局長
　古畑　泰雄
（北海道札幌市北区北8条西2-1-1）</t>
  </si>
  <si>
    <t xml:space="preserve">アイエーカンパニー合資会社
東京都港区虎ノ門2-6-4　　　　　　 </t>
  </si>
  <si>
    <t>有限会社内田文昌堂
高知県高知市本町1-3-21</t>
  </si>
  <si>
    <t>セコム高知株式会社
高知県高知市九反田4-26</t>
  </si>
  <si>
    <t>支出負担行為担当官
　最高検察庁検事総長
　笠間　治雄
（東京都千代田区霞が関1-1-1）</t>
  </si>
  <si>
    <t>京セラミタジャパン株式会社
東京都中央区日本橋本町1-9-15</t>
  </si>
  <si>
    <t>キヤノンマーケティングジャパン株式会社
東京都港区港南2-16-6</t>
  </si>
  <si>
    <t>支出負担行為担当官
  横浜地方検察庁検事正
　河村　博
（神奈川県横浜市中区日本大通9）</t>
  </si>
  <si>
    <t>電通工業株式会社
東京都港区新橋5-30-4</t>
  </si>
  <si>
    <t>支出負担行為担当官
  横浜地方検察庁検事正
　河村　博
（神奈川県横浜市中区日本大通9）</t>
  </si>
  <si>
    <t>小池酸素工業株式会社
東京都江戸川区西小岩3-35-16</t>
  </si>
  <si>
    <t>支出負担行為担当官
  横浜地方検察庁検事正
　河村　博
（神奈川県横浜市中区日本大通9）</t>
  </si>
  <si>
    <t>広友物産株式会社
東京都港区赤坂1-4-17</t>
  </si>
  <si>
    <t>支出負担行為担当官
　千葉地方検察庁検事正
　幕田　英雄
（千葉県千葉市中央区中央4-11-1）</t>
  </si>
  <si>
    <t>株式会社千葉測器
千葉県千葉市中央区都町2-19-3</t>
  </si>
  <si>
    <t>支出負担行為担当官
　宇都宮地方検察庁検事正
　谷川　恒太
（栃木県宇都宮市小幡2-1-11）</t>
  </si>
  <si>
    <t>一括調達（広島地方検察庁，中国公安調査局，広島入国管理局）</t>
  </si>
  <si>
    <t>支出負担行為担当官
　広島高等検察庁検事長
　梶木　壽
（広島県広島市中区上八丁堀2-15）</t>
  </si>
  <si>
    <t>一括調達（九州地方更生保護委員会）</t>
  </si>
  <si>
    <t>支出負担行為担当官
　福岡高等検察庁検事長
　麻生　光洋
（福岡県福岡市中央区舞鶴2-5-30）</t>
  </si>
  <si>
    <t>支出負担行為担当官
　高松矯正管区長
　水上　要
（香川県高松市丸の内1-1）</t>
  </si>
  <si>
    <t>支出負担行為担当官
　横浜刑務所長
　岩元　繁久　　
（神奈川県横浜市港南区港南4-2-2）</t>
  </si>
  <si>
    <t>支出負担行為担当官
　新潟刑務所長
　景山　繁喜
（新潟県新潟市江南区山二ツ381-4）</t>
  </si>
  <si>
    <t>中央合同庁舎第6号館ハロゲン化物及び二酸化炭素消火設備貯蔵容器等更新作業</t>
  </si>
  <si>
    <t>園部支局ほか5庁レイアウト変更に伴う物品供給等</t>
  </si>
  <si>
    <t>長崎地方法務局佐世保支局ほか3庁における登記情報システム関連機器に係るＬＡＮ配線・電源設置工事</t>
  </si>
  <si>
    <t>長崎地方法務局佐世保支局ほか3庁における物品調達及び備品等移設作業</t>
  </si>
  <si>
    <t>支出負担行為担当官
　関東公安調査局長
　北見　映雅
（東京都千代田区九段南1-1-10）</t>
  </si>
  <si>
    <t>大丸藤井株式会社
北海道札幌市中央区南1条西3-2</t>
  </si>
  <si>
    <t>新潟地方法務局村上支局ほか1庁パーティション及びカウンター物品供給ほか作業</t>
  </si>
  <si>
    <t>株式会社インテリアヤマト
北海道札幌市中央区北7条西16-1</t>
  </si>
  <si>
    <t>支出負担行為担当官
　北海道公安調査局長　
　佐々木　建二
（北海道札幌市中央区大通西12）</t>
  </si>
  <si>
    <t>株式会社稲葉
和歌山県和歌山市十番丁51</t>
  </si>
  <si>
    <t>王子テック株式会社
福岡県福岡市早良区次郎丸6-5-8</t>
  </si>
  <si>
    <t>北見法務総合庁舎可動式書架加工組換え業務</t>
  </si>
  <si>
    <t>支出負担行為担当官
　新潟少年鑑別所
　吉村　雅世
（新潟県新潟市中央区川岸町1-53-2）　</t>
  </si>
  <si>
    <t>支出負担行為担当官
　和歌山刑務所長
　杉原　博文
（和歌山県和歌山市加納383）</t>
  </si>
  <si>
    <t>支出負担行為担当官
　姫路少年刑務所長
　毛利　龍夫
（兵庫県姫路市岩端町438）</t>
  </si>
  <si>
    <t>支出負担行為担当官
　大阪拘置所長
　十川　学
（大阪府大阪市都島区友渕町1-2-5）</t>
  </si>
  <si>
    <t>支出負担行為担当官
　神戸拘置所長
　谷  広次
（兵庫県神戸市北区ひよどり北町2-1）</t>
  </si>
  <si>
    <t>支出負担行為担当官
　岡崎医療刑務所長
　河田　晃
（愛知県岡崎市上地4-24-1）</t>
  </si>
  <si>
    <t>支出負担行為担当官
　高松刑務所長
　五反田　伸一
（香川県高松市松福町2-16-63）</t>
  </si>
  <si>
    <t>支出負担行為担当官
　茨城農芸学院長
　鷲野　薫
（茨城県牛久市久野町1722）</t>
  </si>
  <si>
    <t>支出負担行為担当官　
　喜連川少年院
　水野　純一
（栃木県さくら市喜連川3475-1）</t>
  </si>
  <si>
    <t>支出負担行為担当官
　美保学園長
　中島　学
（鳥取県米子市大篠津町4557）</t>
  </si>
  <si>
    <t>支出負担行為担当官
　人吉農芸学院長
　髙﨑　敏和
（熊本県球磨郡錦町木上北223-1）</t>
  </si>
  <si>
    <t>支出負担行為担当官
　丸亀少女の家長
　花原　明博
（香川県丸亀市中津町28）</t>
  </si>
  <si>
    <t>支出負担行為担当官
　千葉少年鑑別所長
　近藤　日出夫
（千葉県千葉市稲毛区天台1-12-9）　　　　</t>
  </si>
  <si>
    <t>支出負担行為担当官
　京都少年鑑別所長
　関根　哲
（京都府京都市左京区吉田上阿達町37）</t>
  </si>
  <si>
    <t>支出負担行為担当官
　関東地方更生保護委員会委員長
　柿澤　正夫
（埼玉県さいたま市中央区新都心2-1）</t>
  </si>
  <si>
    <t>支出負担行為担当官
　東北地方更生保護委員会委員長
　宍戸　基幸
（宮城県仙台市青葉区片平1-3-1）</t>
  </si>
  <si>
    <t>支出負担行為担当官
　九州地方更生保護委員会委員長
　古澤　恭一
（福岡県福岡市中央区舞鶴2-5-30）</t>
  </si>
  <si>
    <t>ニッタン株式会社
東京都渋谷区幡ヶ谷1-11-6</t>
  </si>
  <si>
    <t xml:space="preserve">田中電気株式会社
東京都千代田区外神田1-15-13                    </t>
  </si>
  <si>
    <t>株式会社総合人材センター
鹿児島県鹿児島市大黒町4-11</t>
  </si>
  <si>
    <t>株式会社ビジネス・マシンセンター
鹿児島県鹿児島市東開町4-103</t>
  </si>
  <si>
    <t>株式会社トヨタレンタリース神奈川
神奈川県横浜市神奈川区栄町7-1</t>
  </si>
  <si>
    <t>シー・アイ・アール曽我株式会社
北海道釧路市白金町7-11</t>
  </si>
  <si>
    <t>教育産業株式会社静岡営業所
静岡県静岡市葵区栄町3-12</t>
  </si>
  <si>
    <t>四電エンジニアリング株式会社
香川県高松市上之町3-1-4</t>
  </si>
  <si>
    <t>株式会社アーネストエキスパートサービス
栃木県宇都宮市今泉2-1-22</t>
  </si>
  <si>
    <t>インシナー商事株式会社名古屋支店
愛知県名古屋市東区葵3-22-5</t>
  </si>
  <si>
    <t>北海道食糧産業株式会社
北海道札幌市白石区本通19南2-7</t>
  </si>
  <si>
    <t>松藤土建株式会社
北海道旭川市大町1-1</t>
  </si>
  <si>
    <t>有限会社マルワ旭川農園
北海道旭川市2-13左10</t>
  </si>
  <si>
    <t>コニカミノルタビジネスソリューションズ株式会社
福岡県福岡市博多区東比恵1-2-12</t>
  </si>
  <si>
    <t>富士ゼロックス宮城株式会社
宮城県仙台市青葉区五橋1-1-23</t>
  </si>
  <si>
    <t>松本事務機株式会社
宮城県仙台市宮城野区幸町2-11-23</t>
  </si>
  <si>
    <t>リコージャパン株式会社九州営業本部
佐賀県佐賀市兵庫町瓦町四本松1082</t>
  </si>
  <si>
    <t>支出負担行為担当官
　宮崎地方検察庁検事正
　渡辺　登
（宮崎県宮崎市別府町1-1）</t>
  </si>
  <si>
    <t>株式会社ホンダ四輪販売南九州
鹿児島県鹿児島市与次郎1-6-25</t>
  </si>
  <si>
    <t>単価契約
5か年分の保守料を含む。</t>
  </si>
  <si>
    <t>単価契約
5か年分の保守料を含む。</t>
  </si>
  <si>
    <t>デジタル複合機の納入及び保守</t>
  </si>
  <si>
    <t>既設書庫等耐震補強等業務委託</t>
  </si>
  <si>
    <t>複合機交換及び保守点検業務委託</t>
  </si>
  <si>
    <t>自動車物品交換</t>
  </si>
  <si>
    <t>デジタルカラー複合機の交換及び保守</t>
  </si>
  <si>
    <t>札幌高等検察庁会議用折りたたみ式テーブル等一式購入</t>
  </si>
  <si>
    <t>函館地方検察庁複合機交換契約及び複合機保守請負業務</t>
  </si>
  <si>
    <t>旭川地方検察庁複写機交換及び同複写機保守管理業務請負</t>
  </si>
  <si>
    <t>ルームエアコン等購入</t>
  </si>
  <si>
    <t>IP監視カメラシステム購入</t>
  </si>
  <si>
    <t>フルカラーデジタル複合機購入（下取り交換）及び保守</t>
  </si>
  <si>
    <t>松山地方検察庁緊急呼出装置（呼出ブザー）</t>
  </si>
  <si>
    <t>パソコン等購入</t>
  </si>
  <si>
    <t>非常電鈴装置更新</t>
  </si>
  <si>
    <t>保護室録画管理システム供給</t>
  </si>
  <si>
    <t>蒸気式自動給湯機供給</t>
  </si>
  <si>
    <t>厨房機器一式供給</t>
  </si>
  <si>
    <t>倉庫管理業務派遣</t>
  </si>
  <si>
    <t>医療備品整備</t>
  </si>
  <si>
    <t>精米機購入</t>
  </si>
  <si>
    <t>特定健康診査業務委託</t>
  </si>
  <si>
    <t>A重油供給</t>
  </si>
  <si>
    <t>白灯油供給</t>
  </si>
  <si>
    <t>自動放送装置一式供給</t>
  </si>
  <si>
    <t>調剤支援システム整備</t>
  </si>
  <si>
    <t>保護室録画システム整備</t>
  </si>
  <si>
    <t>蒸気式消毒保管庫購入</t>
  </si>
  <si>
    <t>事務什器等購入</t>
  </si>
  <si>
    <t>多元放映システム供給</t>
  </si>
  <si>
    <t>事務什器購入</t>
  </si>
  <si>
    <t>畳寄せ枠購入</t>
  </si>
  <si>
    <t>デジアナコンバーター一式整備</t>
  </si>
  <si>
    <t>木工機械修理</t>
  </si>
  <si>
    <t>CCFL（冷陰極蛍光ランプ）整備</t>
  </si>
  <si>
    <t>ライスボイラー購入</t>
  </si>
  <si>
    <t>スチームコンベクション購入</t>
  </si>
  <si>
    <t>湯沸設備購入</t>
  </si>
  <si>
    <t>焼却炉等撤去廃棄処理業務委託</t>
  </si>
  <si>
    <t>洗濯脱水機更新整備</t>
  </si>
  <si>
    <t>移動式物品棚整備</t>
  </si>
  <si>
    <t>医務棟空調設備更新整備</t>
  </si>
  <si>
    <t>パソコン購入</t>
  </si>
  <si>
    <t>炊場備品等購入</t>
  </si>
  <si>
    <t>屋外監視カメラ等増設整備</t>
  </si>
  <si>
    <t>文書翻訳請負</t>
  </si>
  <si>
    <t>焼却炉解体撤去処分業務委託</t>
  </si>
  <si>
    <t>施設周囲維持管理業務委託</t>
  </si>
  <si>
    <t>多元放映システム一式供給</t>
  </si>
  <si>
    <t>毛布購入</t>
  </si>
  <si>
    <t>エアコン一式購入</t>
  </si>
  <si>
    <t>折畳椅子購入</t>
  </si>
  <si>
    <t>エアコン更新整備</t>
  </si>
  <si>
    <t>被収容者食料供給</t>
  </si>
  <si>
    <t>バリカン及び替刃購入</t>
  </si>
  <si>
    <t>冷凍・冷蔵庫機械設備整備</t>
  </si>
  <si>
    <t>厨房用機器供給</t>
  </si>
  <si>
    <t>北側フェンス・工場・体育館監視カメラ整備</t>
  </si>
  <si>
    <t>収容棟用備品整備</t>
  </si>
  <si>
    <t>工場食堂用備品等供給</t>
  </si>
  <si>
    <t>厨房用備品供給</t>
  </si>
  <si>
    <t>被収容者用食器等供給</t>
  </si>
  <si>
    <t>冷温水管洗浄作業委託</t>
  </si>
  <si>
    <t>自動放送装置供給</t>
  </si>
  <si>
    <t>焼却炉解体撤去業務委託</t>
  </si>
  <si>
    <t>旭川刑務所及び西神楽農場国有財産維持管理業務委託</t>
  </si>
  <si>
    <t>洗濯用機器更新</t>
  </si>
  <si>
    <t>情報処理技術科設備整備</t>
  </si>
  <si>
    <t>立型ライスボイラー更新</t>
  </si>
  <si>
    <t>電話交換設備更新</t>
  </si>
  <si>
    <t>ホイールローダ交換購入</t>
  </si>
  <si>
    <t>事務什器一式供給</t>
  </si>
  <si>
    <t>監視カメラシステム整備</t>
  </si>
  <si>
    <t>視聴覚備品等購入</t>
  </si>
  <si>
    <t>構内ＰＨＳ電話設備一式整備</t>
  </si>
  <si>
    <t>関東地方更生保護委員会事務什器関係</t>
  </si>
  <si>
    <t>複合機の購入及び保守業務委託</t>
  </si>
  <si>
    <t>複合機</t>
  </si>
  <si>
    <t>監視カメラ等及び一体型印刷機</t>
  </si>
  <si>
    <t>複合機及び付属品一式並びに同保守</t>
  </si>
  <si>
    <t>東京入国管理局監視カメラ表示機能追加及び録画装置改修に伴う機器購入</t>
  </si>
  <si>
    <t>支出負担行為担当官
　法務省大臣官房会計課長
　井上　宏
（東京都千代田区霞が関1-1-1）</t>
  </si>
  <si>
    <t>支出負担行為担当官
　秋田地方法務局
　新沼　則男
（秋田県秋田市山王7-1-3）</t>
  </si>
  <si>
    <t>支出負担行為担当官
　岐阜地方検察庁検事正
　向井　壮
（岐阜県岐阜市美江寺町2-8）</t>
  </si>
  <si>
    <t>群馬自動車燃料販売株式会社
群馬県高崎市末広町54</t>
  </si>
  <si>
    <t>株式会社徳永
群馬県前橋市天川大島町1252</t>
  </si>
  <si>
    <t>支出負担行為担当官
　徳島刑務所長
　松本　忠良　
（徳島県徳島市入田町大久200-1）</t>
  </si>
  <si>
    <t>支出負担行為担当官
　高知刑務所長
　佐伯　紀男
（高知県高知市布師田3604-1）</t>
  </si>
  <si>
    <t>支出負担行為担当官
　多摩少年院長
　泉　俊幸
（東京都八王子市緑町670）　</t>
  </si>
  <si>
    <t>支出負担行為担当官
　駿府学園長
　真田　安浩
（静岡県静岡市葵区内牧118）</t>
  </si>
  <si>
    <t>石元商事株式会社
大阪府大阪市都島区中野町1-7-20</t>
  </si>
  <si>
    <t>尾家産業株式会社福岡支店
福岡県福岡市博多区東那珂2-20-8</t>
  </si>
  <si>
    <t>株式会社山丁
大分県由布市湯布院町川南1669-1</t>
  </si>
  <si>
    <t>単価契約</t>
  </si>
  <si>
    <t>支出負担行為担当官
　前橋地方法務局長
　秋山　重紀
（群馬県前橋市大手町2-10-5）</t>
  </si>
  <si>
    <t>支出負担行為担当官
　静岡地方法務局長
　石井 末弘
（静岡県静岡市葵区追手町9-50）</t>
  </si>
  <si>
    <t>支出負担行為担当官
　長野地方法務局長
　山本　寧　　　　　　　
（長野県長野市旭町1108）</t>
  </si>
  <si>
    <t>支出負担行為担当官
　新潟地方法務局長
　亀田　哲
（新潟県新潟市中央区西大畑町5191）</t>
  </si>
  <si>
    <t>支出負担行為担当官
　京都地方法務局長
　北村　庄太郎
（京都市上京区荒神口通河原町東入上生洲町197）</t>
  </si>
  <si>
    <t>支出負担行為担当官
　神戸地方法務局長
　小野　勝成
（兵庫県神戸市中央区波止場町1-1）</t>
  </si>
  <si>
    <t>支出負担行為担当官
　岐阜地方法務局長
　谷　安生　　
（岐阜県岐阜市金竜町5-13）</t>
  </si>
  <si>
    <t>支出負担行為担当官
　山口地方法務局長
　奥田　哲也
（山口県山口市中河原町6-16）</t>
  </si>
  <si>
    <t>支出負担行為担当官
　福岡法務局長
　寺島　健
（福岡県福岡市中央区舞鶴3-9-15）</t>
  </si>
  <si>
    <t>支出負担行為担当官
　宮崎地方法務局長
　工藤　聡
（宮崎県宮崎市別府町1-1）</t>
  </si>
  <si>
    <t>支出負担行為担当官
　函館地方法務局長
　深川　智幸
（北海道函館市新川町25-18）</t>
  </si>
  <si>
    <t>支出負担行為担当官
　高知地方法務局長
　植田　和男
（高知県高知市小津町4-30）</t>
  </si>
  <si>
    <t>アイエーカンパニー合資会社
東京都港区虎ノ門2-6-4</t>
  </si>
  <si>
    <t>株式会社オフコム　
高知県高知市高須3-2-45</t>
  </si>
  <si>
    <t>会議用テーブル等備品購入</t>
  </si>
  <si>
    <t>白灯油供給</t>
  </si>
  <si>
    <t>Ａ重油供給</t>
  </si>
  <si>
    <t>電力供給</t>
  </si>
  <si>
    <t>株式会社フジマック北関東事業部北関東営業部
埼玉県さいたま市南区沼影1-33-22</t>
  </si>
  <si>
    <t>三菱電機システムサービス株式会社東京テレコム支社
東京都世田谷区池尻3-10-3</t>
  </si>
  <si>
    <t>サンメディックス株式会社埼玉西営業所
埼玉県東松山市沢口町15-3</t>
  </si>
  <si>
    <t>株式会社柳沢商店
長野県長野市西後町1555</t>
  </si>
  <si>
    <t>電子システム株式会社
東京都武蔵野市中町1-4-4</t>
  </si>
  <si>
    <t>一括調達（大阪高等検察庁）</t>
  </si>
  <si>
    <t>株式会社ハヤマ
新潟県新潟市中央区寄居町706</t>
  </si>
  <si>
    <t>支出負担行為担当官
　仙台地方検察庁検事正
　佐々木　善三
（宮城県仙台市青葉区片平1-3-1）</t>
  </si>
  <si>
    <t>リコージャパン株式会社東北営業本部官公庁営業部
宮城県仙台市青葉区五橋1-5-3</t>
  </si>
  <si>
    <t>支出負担行為担当官
　札幌高等検察庁検事長
　北田　幹直
（北海道札幌市中央区大通西12）</t>
  </si>
  <si>
    <t>株式会社イトーキ北海道
北海道札幌市中央区大通西3-7</t>
  </si>
  <si>
    <t>支出負担行為担当官代理
　函館地方検察庁次席検事
　中尾　貴之
（北海道函館市上新川町1-13）</t>
  </si>
  <si>
    <t>株式会社近藤商会
北海道函館市西桔梗町589</t>
  </si>
  <si>
    <t>支出負担行為担当官
　旭川地方検察庁検事正
　西浦　久子
（北海道旭川市花咲町4）</t>
  </si>
  <si>
    <t>株式会社大江商店
北海道旭川市7-15左1</t>
  </si>
  <si>
    <t>旭川地方検察庁机・いす，シュレッダー及びファクシミリ等納入</t>
  </si>
  <si>
    <t>支出負担行為担当官
　釧路地方検察庁検事正
　水野谷　幸夫
（北海道釧路市柏木町5-7）</t>
  </si>
  <si>
    <t>支出負担行為担当官
　高松高等検察庁検事長
　勝丸　充啓
（香川県高松市丸の内1-1）</t>
  </si>
  <si>
    <t>合資会社野田屋電機
香川県高松市丸亀町1-3</t>
  </si>
  <si>
    <t>株式会社日立ビルシステム
東京都千代田区神田美土代町7</t>
  </si>
  <si>
    <t>支出負担行為担当官
　高松地方検察庁検事正
　津熊　寅雄
（香川県高松市丸の内1-1）</t>
  </si>
  <si>
    <t>石井事務機株式会社
香川県高松市松福町2-4-8</t>
  </si>
  <si>
    <t>アカマツ株式会社
愛媛県松山市福音寺町235-1</t>
  </si>
  <si>
    <t>石井事務機株式会社
香川県高松市松福町2-4-8</t>
  </si>
  <si>
    <t>支出負担行為担当官
　松山地方検察庁検事正
　平尾　雅世
（愛媛県松山市一番町4-4-1）</t>
  </si>
  <si>
    <t>支出負担行為担当官
　仙台法務局長
　橘田　博
（宮城県仙台市宮城野区名掛丁128）</t>
  </si>
  <si>
    <t>支出負担行為担当官
　千葉刑務所長
　松下　三夫
（千葉県千葉市若葉区貝塚町192）</t>
  </si>
  <si>
    <t>支出負担行為担当官
　前橋刑務所長
　篠原　義紀
（群馬県前橋市南町1-23-7）</t>
  </si>
  <si>
    <t>支出負担行為担当官
　松本少年刑務所長
　大串　建
（長野県松本市桐3-9-4）</t>
  </si>
  <si>
    <t>支出負担行為担当官
　神戸刑務所長
　熊谷　竹生
（兵庫県明石市大久保町森田120）</t>
  </si>
  <si>
    <t>医療法人社団康生会シーエスケー・クリニック
東京都世田谷区代沢5-36-10</t>
  </si>
  <si>
    <t>日東石油株式会社
栃木県宇都宮市石井町3149-44</t>
  </si>
  <si>
    <t>有限会社チカザワジム
三重県津市西丸の内6-5</t>
  </si>
  <si>
    <t>株式会社美濃庄
岐阜県岐阜市六条北2-12-8</t>
  </si>
  <si>
    <t>株式会社ＳＯＡ中部
岐阜県安八郡安八町大森180</t>
  </si>
  <si>
    <t>株式会社髙修
岐阜県岐阜市西野町6-2</t>
  </si>
  <si>
    <t>石崎産業株式会社
富山県魚津市大字大海寺野村1181</t>
  </si>
  <si>
    <t>株式会社北信石油サービス
富山県富山市山王町4-5</t>
  </si>
  <si>
    <t>株式会社ネクステージ
大阪府豊中市新千里東町1-5-3</t>
  </si>
  <si>
    <t>林兼石油株式会社下関支店
山口県下関市大和町1-13-9</t>
  </si>
  <si>
    <t>株式会社ヤマダ電機鳥取営業所
鳥取県鳥取市字瀬戸田ノ二678‐2</t>
  </si>
  <si>
    <t>トーヨーエナジー株式会社福岡支店
福岡県福岡市中央区天神1-9-17</t>
  </si>
  <si>
    <t>株式会社イナザワ
福岡県粕屋郡須恵町上須恵748-3</t>
  </si>
  <si>
    <t>日立アプライアンス株式会社九州支店
福岡県福岡市南区清水4-9-17</t>
  </si>
  <si>
    <t>三菱電機システムサービス株式会社九州支社
福岡県福岡市博多区東比恵3-12-16</t>
  </si>
  <si>
    <t>株式会社マルゼン長崎営業所
長崎県長崎市千歳町21-16</t>
  </si>
  <si>
    <t>パナソニックシステムソリューションズジャパン株式会社九州支社
福岡県福岡市博多区上呉服町10-1</t>
  </si>
  <si>
    <t>インシナー商事株式会社福岡支社
福岡県福岡市中央区高砂1-11-1</t>
  </si>
  <si>
    <t>株式会社キングテック株式会社大分支店
大分県大分市三川新町2-3-37</t>
  </si>
  <si>
    <t>扶桑電通株式会社熊本営業所
熊本県熊本市山﨑町66-7</t>
  </si>
  <si>
    <t>仙台農業協同組合六郷給油所
宮城県仙台市若林区今泉1-20-54</t>
  </si>
  <si>
    <t>株式会社太陽事務機
宮城県仙台市宮城野区高砂1-10-2</t>
  </si>
  <si>
    <t>東北アイホー株式会社
宮城県仙台市若林区卸町東1-1-35</t>
  </si>
  <si>
    <t>株式会社東北ヤマダ電機仙台東営業所
宮城県仙台市宮城野区南目館20-20</t>
  </si>
  <si>
    <t>有限会社大波商店
福島県福島市大波字五倫平12</t>
  </si>
  <si>
    <t>単価契約</t>
  </si>
  <si>
    <t>野口鉱油株式会社
山形県天童市鎌田1-13-1</t>
  </si>
  <si>
    <t>株式会社振興技研設備
秋田県秋田市御場野場2-15-22</t>
  </si>
  <si>
    <t>パナソニックシステムソリューションズジャパン株式会社
宮城県仙台市太白区長町南4-11-18</t>
  </si>
  <si>
    <t>有限会社太陽商工
愛知県名古屋市瑞穂区牛巻町7-1</t>
  </si>
  <si>
    <t>視聴覚備品購入</t>
  </si>
  <si>
    <t>支出負担行為担当官
　佐賀地方検察庁検事正
　南野　聡
(佐賀県佐賀市中の小路5-25)</t>
  </si>
  <si>
    <t xml:space="preserve"> </t>
  </si>
  <si>
    <t>支出負担行為担当官
　府中刑務所長
　矢野　喜郎
（東京都府中市晴見町4-10）</t>
  </si>
  <si>
    <t>支出負担行為担当官
　川越少年刑務所長
　吉野　和博
（埼玉県川越市南大塚1508）</t>
  </si>
  <si>
    <t>支出負担行為担当官
　東京拘置所長
　佐藤　吉仁
（東京都葛飾区小菅1-35-1）</t>
  </si>
  <si>
    <t>支出負担行為担当官
　鳥取刑務所長
　森末　晃弘
（鳥取県鳥取市下味野719）</t>
  </si>
  <si>
    <t>ＪＸ日鉱日石エネルギー株式会社
東京都千代田区大手町2-6-3</t>
  </si>
  <si>
    <t>株式会社木下商事
長野県松本市里山辺新井1437-1</t>
  </si>
  <si>
    <t>株式会社コジマ松本店
長野県松本市高宮東1-36</t>
  </si>
  <si>
    <t>株式会社いとう松本支店
長野県松本市野溝木工1-5-1</t>
  </si>
  <si>
    <t>パナソニックテクニカルサービス株式会社首都圏社
東京都港区芝1-4-3</t>
  </si>
  <si>
    <t>エビヌマ株式会社
東京都葛飾区東堀切2-16-2</t>
  </si>
  <si>
    <t>株式会社ライオン事務器特販営業部官公庁営業課
東京都中野区東中野2-6-11</t>
  </si>
  <si>
    <t>パナソニックシステムソリューションズジャパン株式会社
東京都中央区銀座8-21-1</t>
  </si>
  <si>
    <t>奥田機械株式会社
大阪府大阪市浪速区幸町3-7-10</t>
  </si>
  <si>
    <t>株式会社浜田
大阪府高槻市柱本3-8-6</t>
  </si>
  <si>
    <t>神戸調理機株式会社
兵庫県神戸市西区伊川谷町有瀬702-3</t>
  </si>
  <si>
    <t>不二熱学サービス株式会社
大阪府大阪市西区南堀江3-12-23</t>
  </si>
  <si>
    <t>宮垣鋼機株式会社
兵庫県神戸市中央区東雲通3-1-10</t>
  </si>
  <si>
    <t>坂口テレビサービス株式会社
滋賀県大津市大萱1-2-29</t>
  </si>
  <si>
    <t>岡村商事株式会社
大阪府東大阪市高井田15-15</t>
  </si>
  <si>
    <t>株式会社八神
大阪府大阪市旭区大宮1-21-12</t>
  </si>
  <si>
    <t>株式会社山村
京都府京都市下京区油小路通木津屋橋下る北不動堂町522</t>
  </si>
  <si>
    <t>ＮＥＣフィールディング株式会社
兵庫県姫路市北条宮の町113</t>
  </si>
  <si>
    <t>株式会社カメカワ
奈良県香芝市北今市4-245-1</t>
  </si>
  <si>
    <t>電話相談室等改修に伴う事務用什器類購入</t>
  </si>
  <si>
    <t>株式会社シューエイ商行
千葉県千葉市中央区亀井町4-15</t>
  </si>
  <si>
    <t>アイエーカンパニー合資会社
東京都港区虎ノ門2-6-4</t>
  </si>
  <si>
    <t>支出負担行為担当官
　東京地方検察庁検事正
　鈴木　和宏
（東京都千代田区霞が関1-1-1）</t>
  </si>
  <si>
    <t>支出負担行為担当官
　長野地方検察庁検事正
　八幡　雄治
（長野県長野市大字長野旭町1108）</t>
  </si>
  <si>
    <t>支出負担行為担当官
　大阪地方検察庁検事正
　北村　道夫
（大阪府大阪市福島区福島1-1-60）</t>
  </si>
  <si>
    <t>有限会社脇本屋
福岡県糟屋郡粕屋町内橋293-2</t>
  </si>
  <si>
    <t>株式会社栗本五十市商店大分営業所
大分県大分市弁天2-3-10</t>
  </si>
  <si>
    <t>契約担当官等の氏名並びにその
所属する部局の名称及び所在地</t>
  </si>
  <si>
    <t>一般競争入札</t>
  </si>
  <si>
    <t>公共調達の適正化について（平成18年8月25日付財計第2017号）に基づく競争入札に係る情報の公表（物品役務等）</t>
  </si>
  <si>
    <t>支出負担行為担当官
　大阪法務局長
　石井　寛明
（大阪府大阪市中央区谷町2-1-17）</t>
  </si>
  <si>
    <t>予定価格
（円）</t>
  </si>
  <si>
    <t>契約金額
（円）</t>
  </si>
  <si>
    <t>一般競争入札</t>
  </si>
  <si>
    <t>No.</t>
  </si>
  <si>
    <t>契約の相手方の商号
又は名称及び住所</t>
  </si>
  <si>
    <t>国土情報開発株式会社
東京都世田谷区池尻2-7-3</t>
  </si>
  <si>
    <t>単価契約</t>
  </si>
  <si>
    <t>一般競争入札
（総合評価実施）</t>
  </si>
  <si>
    <t>備　考
（一括調達実施庁等）</t>
  </si>
  <si>
    <t>契約を締結した日</t>
  </si>
  <si>
    <t>物品役務等の名称及び数量</t>
  </si>
  <si>
    <t>一般競争入札・指名競争入札の別（総合評価の実施）</t>
  </si>
  <si>
    <t>落札率
（％）</t>
  </si>
  <si>
    <t>支出負担行為担当官
　さいたま地方法務局長
　浅井　琢児
（埼玉県さいたま市中央区下落合5-12-1）</t>
  </si>
  <si>
    <t>国庫債務負担行為</t>
  </si>
  <si>
    <t>単価契約
一括調達（仙台矯正管区，東北少年院，青葉女子学園，仙台少年鑑別所）</t>
  </si>
  <si>
    <t>デュプロ株式会社
東京都豊島区東池袋3-23-14</t>
  </si>
  <si>
    <t>支出負担行為担当官
　水戸地方法務局長
　宗像　正光
（茨城県水戸市北見町1-1）</t>
  </si>
  <si>
    <t>ネオポストジャパン株式会社
東京都板橋区大山町23</t>
  </si>
  <si>
    <t>株式会社マルゼン商会
群馬県前橋市六供町142-1</t>
  </si>
  <si>
    <t>株式会社原田総合計画
静岡県浜松市中区上浅田1-11-30</t>
  </si>
  <si>
    <t>株式会社事務クリエイト
大阪府寝屋川市池田北町24-2-312</t>
  </si>
  <si>
    <t>西濃運輸株式会社
静岡県富士市富士岡750-1</t>
  </si>
  <si>
    <t>株式会社プランニング富士
静岡県富士市日乃出町86</t>
  </si>
  <si>
    <t>アイエーカンパニ－合資会社
東京都港区虎ノ門2-6-4</t>
  </si>
  <si>
    <t>株式会社関ビ化工
京都府京都市南区上鳥羽塔ノ森柴東町28</t>
  </si>
  <si>
    <t>双峰通信工業株式会社
新潟県新潟市東区船江町1-55-11</t>
  </si>
  <si>
    <t>株式会社メルファム
東京都港区芝大門2-2-11</t>
  </si>
  <si>
    <t>株式会社エヌエスケイ
新潟県新潟市東区卸新町1-842-10</t>
  </si>
  <si>
    <t>複写機交換購入</t>
  </si>
  <si>
    <t>リコージャパン株式会社
東京都中央区銀座7-16-12</t>
  </si>
  <si>
    <t>登記申請書用製本機等購入</t>
  </si>
  <si>
    <t>関西文具株式会社
大阪府大阪市北区中津4-7-11</t>
  </si>
  <si>
    <t>平安キャノン事務機株式会社
京都府京都市南区上鳥羽北塔ノ本町30</t>
  </si>
  <si>
    <t>株式会社菅原商会
兵庫県姫路市北条梅原町50</t>
  </si>
  <si>
    <t>財団法人近畿健康管理センター
滋賀県大津市木下町10-10</t>
  </si>
  <si>
    <t>支出負担行為担当官
　名古屋法務局長
　山川　景逸
（愛知県名古屋市中区三の丸2-2-1）</t>
  </si>
  <si>
    <t>株式会社中央ジオマチックス
東京都板橋区舟渡3-15-22</t>
  </si>
  <si>
    <t>株式会社髙修
岐阜県岐阜市西野町6-2</t>
  </si>
  <si>
    <t>支出負担行為担当官
　広島法務局長
　佐藤　努
（広島県広島市中区上八丁堀6-30）</t>
  </si>
  <si>
    <t>日本通運株式会社
東京都港区東新橋1-9-3</t>
  </si>
  <si>
    <t>支出負担行為担当官
　広島法務局長
　佐藤　努
（広島県広島市中区上八丁堀6-30）</t>
  </si>
  <si>
    <t>有限会社オカザキ
山口県山口市中市町6-14　</t>
  </si>
  <si>
    <t>支出負担行為担当官
　岡山地方法務局長
　根岸　良一
(岡山県岡山市北区南方1-3-58）</t>
  </si>
  <si>
    <t>山陽事務機株式会社
岡山県岡山市中区原尾島1-2-20</t>
  </si>
  <si>
    <t>松江地方法務局分室内の書架移設等作業</t>
  </si>
  <si>
    <t>支出負担行為担当官
　松江地方法務局長
　山室　祐一
（島根県松江市母衣町50）</t>
  </si>
  <si>
    <t>株式会社太閤堂
島根県松江市東津田町398-1</t>
  </si>
  <si>
    <t>ＮＳＫ株式会社
東京都千代田区九段南2-3-1</t>
  </si>
  <si>
    <t>株式会社ミナミ商事
福岡県福岡市博多区美野島2-6-5</t>
  </si>
  <si>
    <t>株式会社ヤマイチテクノ
大阪府大阪市西区靭本町2-4-8</t>
  </si>
  <si>
    <t>太平ビルサービス株式会社名古屋支店
愛知県名古屋市中区栄5-1-32</t>
  </si>
  <si>
    <t>支出負担行為担当官
　名古屋地方検察庁検事正
　酒井　邦彦
（愛知県名古屋市中区三の丸4-3-1）</t>
  </si>
  <si>
    <t>株式会社ライフ
愛知県一宮市花池3-13-15</t>
  </si>
  <si>
    <t>株式会社三省堂書店名古屋営業所
愛知県名古屋市天白区表山1-1701</t>
  </si>
  <si>
    <t>中部三菱自動車販売株式会社
愛知県名古屋市東区泉3-18-7</t>
  </si>
  <si>
    <t>複写機の供給及び保守</t>
  </si>
  <si>
    <t>日東事務機株式会社
岐阜県岐阜市西荘4-7-5</t>
  </si>
  <si>
    <t>株式会社フォーデック
広島県広島市西区商工センター6-9-39</t>
  </si>
  <si>
    <t>支出負担行為担当官
　広島地方検察庁検事正
　五十嵐　義治
（広島県広島市中区上八丁堀2-15）</t>
  </si>
  <si>
    <t>株式会社安西事務機
広島県広島市西区楠木町3-10-15</t>
  </si>
  <si>
    <t>支出負担行為担当官
　松江地方検察庁検事正
　井越　登茂子
（島根県松江市母衣町50）</t>
  </si>
  <si>
    <t>株式会社玉屋
島根県松江市平成町182-7</t>
  </si>
  <si>
    <t>電話交換装置</t>
  </si>
  <si>
    <t>九州沖通信機株式会社
福岡県福岡市博多区相生町3-2-3</t>
  </si>
  <si>
    <t>支出負担行為担当官
　佐賀地方法務局長
　石丸　邦彦
（佐賀県佐賀市城内2-10-20）</t>
  </si>
  <si>
    <t>富士通ネットワークソリューションズ株式会社
神奈川県川崎市川崎区日進町7-1</t>
  </si>
  <si>
    <t>支出負担行為担当官
　長崎地方法務局長
　齊藤　孝一
（長崎県長崎市万才町8-16）</t>
  </si>
  <si>
    <t>ＮＳＫ株式会社
東京都千代田区九段南2-3-1</t>
  </si>
  <si>
    <t>株式会社エビス堂
長崎県長崎市恵比須町6-14</t>
  </si>
  <si>
    <t>証明書交付窓口用番号呼出表示システム納入</t>
  </si>
  <si>
    <t>鹿児島地方法務局庁奄美支局庁舎移転作業</t>
  </si>
  <si>
    <t>青森地方法務局分室電子計算機用附帯設備の撤去等作業</t>
  </si>
  <si>
    <t>パーティション及びカウンター供給</t>
  </si>
  <si>
    <t>電子看板購入</t>
  </si>
  <si>
    <t>引出型キャビネット等購入</t>
  </si>
  <si>
    <t>二酸化炭素消化設備機器の撤去等作業</t>
  </si>
  <si>
    <t>空調機及び無停電電源装置の撤去等作業</t>
  </si>
  <si>
    <t>複写機の交換購入及び保守</t>
  </si>
  <si>
    <t>横浜地方検察庁小田原支部電話交換設備一式購入</t>
  </si>
  <si>
    <t>フロンガス破壊廃棄等委託</t>
  </si>
  <si>
    <t>廃棄証拠品破砕機等購入</t>
  </si>
  <si>
    <t>複写機（カラーデジタル複合機）の交換・供給及び同複写機保守</t>
  </si>
  <si>
    <t>カラー電子複合機の交換等及び保守</t>
  </si>
  <si>
    <t>カラーレーザープリンタ供給等</t>
  </si>
  <si>
    <t>机・衝立等物品供給等</t>
  </si>
  <si>
    <t>宇都宮地方検察庁足利支部囲障等改修</t>
  </si>
  <si>
    <t>机，いす等の購入</t>
  </si>
  <si>
    <t>デジタル複写機の交換及び保守</t>
  </si>
  <si>
    <t>事務椅子の調達</t>
  </si>
  <si>
    <t>長野地方検察庁デジタル複写機交換契約及び同機保守</t>
  </si>
  <si>
    <t>和歌山地方検察庁庁舎で使用する電気の需給</t>
  </si>
  <si>
    <t>ベッドの購入</t>
  </si>
  <si>
    <t>非常災害時用品等供給</t>
  </si>
  <si>
    <t>名古屋地方検察庁複写機交換及び保守</t>
  </si>
  <si>
    <t>ゼンリン住宅地図等供給</t>
  </si>
  <si>
    <t>岐阜地方検察庁庁用自動車交換</t>
  </si>
  <si>
    <t>机，いす等</t>
  </si>
  <si>
    <t>登記簿等の公開に関する事務（乙号事務）に係る業務委託</t>
  </si>
  <si>
    <t>株式会社昭文社デジタルソリューション
千葉県市原市五井3926-1</t>
  </si>
  <si>
    <t>富士通株式会社官公庁ソリューション事業本部
東京都港区東新橋1-5-2</t>
  </si>
  <si>
    <t>東京センチュリーリース株式会社
東京都港区浜松町2‐4‐1</t>
  </si>
  <si>
    <t>トッパン・フォームズ株式会社
東京都港区東新橋1-7-3</t>
  </si>
  <si>
    <t>株式会社サンポー
東京都港区虎ノ門3-15-5</t>
  </si>
  <si>
    <t>新東産業株式会社
東京都渋谷区渋谷2-12-19</t>
  </si>
  <si>
    <t>株式会社文祥堂
東京都中央区銀座3‐4‐12</t>
  </si>
  <si>
    <t>テレビ朝日映像株式会社
東京都港区六本木1-1-1</t>
  </si>
  <si>
    <t>安達電気株式会社
東京都千代田区外神田6-10-8</t>
  </si>
  <si>
    <t>新日鉄ソリューションズ株式会社公共ソリューション事業部
東京都中央区新川2-20-15
リコーリース株式会社
東京都江東区東雲1-7-12</t>
  </si>
  <si>
    <t>株式会社サンポー
東京都港区虎ノ門1-15-5</t>
  </si>
  <si>
    <t>有限会社三章堂
東京都千代田区神田神保町1-103</t>
  </si>
  <si>
    <t>株式会社日立国際電気サービス
東京都小平市回田町393</t>
  </si>
  <si>
    <t>NECネッツエスアイ株式会社
東京都文京区後楽2-6-1</t>
  </si>
  <si>
    <t>株式会社ミヤワキ
東京都中央区八丁堀3-9-8</t>
  </si>
  <si>
    <t>ホシザキ東京株式会社
東京都府中市府中町1-26-15</t>
  </si>
  <si>
    <t>株式会社サウンズグッド
東京都渋谷区代々木2-13-4</t>
  </si>
  <si>
    <t>株式会社イノメディックス
東京都文京区小石川4-17-15</t>
  </si>
  <si>
    <t>日本調理機株式会社
東京都大田区東六郷3-15-8</t>
  </si>
  <si>
    <t>地図に準ずる図面の変換・編集作業</t>
  </si>
  <si>
    <t>支出負担行為担当官
　法務省大臣官房会計課長
　井上　宏
（東京都千代田区霞が関1-1-1）</t>
  </si>
  <si>
    <t>成年後見登記システムにおける登記・供託オンライン申請システムに対応する改修</t>
  </si>
  <si>
    <t>支出負担行為担当官
　法務省大臣官房会計課長
　井上　宏
（東京都千代田区霞が関1-1-1）</t>
  </si>
  <si>
    <t>支出負担行為担当官
　法務省大臣官房会計課長
　井上　宏
（東京都千代田区霞が関1-1-1）</t>
  </si>
  <si>
    <t>各種出入国記録用紙（ＥＤカード）印刷請負業務</t>
  </si>
  <si>
    <t>成年後見登記システムの機能改善</t>
  </si>
  <si>
    <t>支出負担行為担当官
　法務省大臣官房会計課長
　井上　宏
（東京都千代田区霞が関1-1-1）</t>
  </si>
  <si>
    <t>保護司情報管理システムの要件定義書等作成支援業務</t>
  </si>
  <si>
    <t>株式会社プロシード
東京都港区芝大門2-1-16</t>
  </si>
  <si>
    <t>刑事施設職員用の視聴覚教材制作業務委託</t>
  </si>
  <si>
    <t>刑事統合システムにおける各種法改正等に伴うプログラム改修作業</t>
  </si>
  <si>
    <t>支出負担行為担当官
　法務省大臣官房会計課長
　井上　宏
（東京都千代田区霞が関1-1-1）</t>
  </si>
  <si>
    <t>支出負担行為担当官
　法務省大臣官房会計課長
　井上　宏
（東京都千代田区霞が関1-1-1）</t>
  </si>
  <si>
    <t>商号調査及び業務等案内システムにおける機能改修</t>
  </si>
  <si>
    <t>国庫債務負担行為</t>
  </si>
  <si>
    <t>支出負担行為担当官
　大津地方法務局長
　小沼　邦彦
（滋賀県大津市御陵町3-6）</t>
  </si>
  <si>
    <t>支出負担行為担当官
　福島地方法務局長
　寒河江　晃
（福島県福島市霞町1-46）</t>
  </si>
  <si>
    <t>事務室レイアウト変更に係るカウンター等の移設作業並びにローパーティション等物品供給及び据付け作業</t>
  </si>
  <si>
    <t>支出負担行為担当官
　青森地方法務局長
　木村　繁
（青森県青森市長島1-3-5）</t>
  </si>
  <si>
    <t>支出負担行為担当官
　八王子医療刑務所長
　大橋　秀夫
（東京都八王子市子安町3-26-1）</t>
  </si>
  <si>
    <t>支出負担行為担当官
　栃木刑務所長
　大橋　哲
（栃木県栃木市惣社町2484）</t>
  </si>
  <si>
    <t>翻訳通訳業務人材派遣</t>
  </si>
  <si>
    <t>支出負担行為担当官
　栃木刑務所長
　大橋　哲
（栃木県栃木市惣社町2484）</t>
  </si>
  <si>
    <t>支出負担行為担当官
　立川拘置所長
　遠藤　恵介
（東京都立川市泉町1156-11）</t>
  </si>
  <si>
    <t>支出負担行為担当官
　滋賀刑務所長
　山本　清貴
（滋賀県大津市大平1-1-1）</t>
  </si>
  <si>
    <t>支出負担行為担当官
　滋賀刑務所長
　山本　清貴
（滋賀県大津市大平1-1-1）</t>
  </si>
  <si>
    <t>支出負担行為担当官
　京都拘置所長
　松本　治
（京都府京都市伏見区竹田向代町138）</t>
  </si>
  <si>
    <t>支出負担行為担当官
　名古屋刑務所長
　北嶋　淸和
（愛知県みよし市ひばりヶ丘1-1）</t>
  </si>
  <si>
    <t>支出負担行為担当官
　三重刑務所長
　赤坂　好一
（三重県津市修成町16-1）</t>
  </si>
  <si>
    <t>支出負担行為担当官
　笠松刑務所長
　橋本　洋子
（岐阜県羽島郡笠松町中川町23）</t>
  </si>
  <si>
    <t>支出負担行為担当官
　笠松刑務所長
　橋本　洋子
（岐阜県羽島郡笠松町中川町23）</t>
  </si>
  <si>
    <t>支出負担行為担当官
　笠松刑務所長
　橋本　洋子
（岐阜県羽島郡笠松町中川町23）</t>
  </si>
  <si>
    <t>支出負担行為担当官
　富山刑務所長
　金本　為彦
（富山県富山市西荒屋285-1）</t>
  </si>
  <si>
    <t>支出負担行為担当官
　富山刑務所長
　金本　為彦
（富山県富山市西荒屋285-1）</t>
  </si>
  <si>
    <t>支出負担行為担当官
　富山刑務所長
　金本　為彦
（富山県富山市西荒屋285-1）</t>
  </si>
  <si>
    <t>支出負担行為担当官
　山口刑務所長
　松村　亨
（山口県山口市松美町3-75）</t>
  </si>
  <si>
    <t>支出負担行為担当官
　麓刑務所長
　佐藤　眞琴
（佐賀県鳥栖市山浦町2635）</t>
  </si>
  <si>
    <t>支出負担行為担当官
　麓刑務所長
　佐藤　眞琴
（佐賀県鳥栖市山浦町2635）</t>
  </si>
  <si>
    <t>支出負担行為担当官
　長崎刑務所長
　開　学
（長崎県諫早市小川町1650）</t>
  </si>
  <si>
    <t>支出負担行為担当官
　長崎刑務所長
　開　学
（長崎県諫早市小川町1650）</t>
  </si>
  <si>
    <t>支出負担行為担当官
　長崎刑務所長
　開　学
（長崎県諫早市小川町1650）</t>
  </si>
  <si>
    <t>支出負担行為担当官
　大分刑務所長
　國部　敬徳
（大分県大分市畑中303）</t>
  </si>
  <si>
    <t>支出負担行為担当官
　大分刑務所長
　國部　敬徳
（大分県大分市畑中303）</t>
  </si>
  <si>
    <t>支出負担行為担当官
　大分刑務所長
　國部　敬徳
（大分県大分市畑中303）</t>
  </si>
  <si>
    <t>支出負担行為担当官
　山形刑務所長
　真先　薫
（山形県山形市あけぼの2-1-1）</t>
  </si>
  <si>
    <t>支出負担行為担当官
　秋田刑務所長
　山田　正
（秋田県秋田市川尻新川町1-1）</t>
  </si>
  <si>
    <t>西神楽農場肥料供給</t>
  </si>
  <si>
    <t>支出負担行為担当官
　旭川刑務所長
　本田　久人
（北海道旭川市東鷹栖3-20-620）</t>
  </si>
  <si>
    <t>支出負担行為担当官
　旭川刑務所長
　本田　久人
（北海道旭川市東鷹栖3-20-620）</t>
  </si>
  <si>
    <t>支出負担行為担当官
　網走刑務所長
　中原　孝文
（北海道網走市字三眺）</t>
  </si>
  <si>
    <t>支出負担行為担当官
　網走刑務所長
　中原　孝文
（北海道網走市字三眺）</t>
  </si>
  <si>
    <t>支出負担行為担当官
　松山刑務所長
　町川　芳輝
（愛媛県東温市見奈良1243-2）</t>
  </si>
  <si>
    <t>支出負担行為担当官
　松山刑務所長
　町川　芳輝
（愛媛県東温市見奈良1243-2）</t>
  </si>
  <si>
    <t>支出負担行為担当官
　松山刑務所長
　町川　芳輝
（愛媛県東温市見奈良1243-2）</t>
  </si>
  <si>
    <t>支出負担行為担当官
　 東京少年鑑別所長
　倉島　和夫
（東京都練馬区氷川台2-11-7）</t>
  </si>
  <si>
    <t>三菱電機システムサービス株式会社
大阪府大阪市北区大淀中1-4-13</t>
  </si>
  <si>
    <t>株式会社アーキ・ヴォイス
京都府京都市下京区元悪王子町37</t>
  </si>
  <si>
    <t>株式会社小中商会京都支店
京都府京都市南区吉祥院流作町5-3</t>
  </si>
  <si>
    <t>兼正興業株式会社
兵庫県神戸市長田区東尻池町1-9-10</t>
  </si>
  <si>
    <t>株式会社ヤマダ電機
兵庫県神戸市中央区脇浜海岸通2-3-1</t>
  </si>
  <si>
    <t>昭和造園土木株式会社
愛知県名古屋市天白区一本松1-1305</t>
  </si>
  <si>
    <t>アプロ通信株式会社三河営業所
愛知県岡崎市橋目町竹之内57-1</t>
  </si>
  <si>
    <t>和紙公図の補修作業</t>
  </si>
  <si>
    <t>健康診断委託業務委託</t>
  </si>
  <si>
    <t>モノクロプリンタ購入</t>
  </si>
  <si>
    <t>カラープリンタ購入</t>
  </si>
  <si>
    <t>東洋通信工業株式会社
東京都新宿区新宿6-25-7</t>
  </si>
  <si>
    <t>株式会社ムトーセーフ浦和支店
埼玉県さいたま市浦和区常盤9-22-14</t>
  </si>
  <si>
    <t>支出負担行為担当官
　長野保護観察所長
　佐藤　比呂明
（長野県長野市旭町1108）</t>
  </si>
  <si>
    <t>支出負担行為担当官
　東京入国管理局長
　畠山　学
(東京都港区港南5-5-30）</t>
  </si>
  <si>
    <t>人権啓発活動ネットワーク協議会用パーソナルコンピュータ等賃貸借</t>
  </si>
  <si>
    <t>壁面収納庫等購入及び設置等作業</t>
  </si>
  <si>
    <t>刑務官用ネクタイ</t>
  </si>
  <si>
    <t>中央合同庁舎第6号館ユニット型空気調和機等オーバーホール作業</t>
  </si>
  <si>
    <t>文書裁断機（シュレッダー）</t>
  </si>
  <si>
    <t>録音体閲覧機器等</t>
  </si>
  <si>
    <t>登記供託インフォメーションシステム（音声応答ファクシミリ提供）の機器等賃貸借</t>
  </si>
  <si>
    <t>デジタルレコーダー等の物品供給</t>
  </si>
  <si>
    <t>事務用机等の購入</t>
  </si>
  <si>
    <t>八王子支局庁用車リース</t>
  </si>
  <si>
    <t>番号案内表示システム</t>
  </si>
  <si>
    <t>背幅可変式紙ファイルの購入</t>
  </si>
  <si>
    <t>和紙公図整理箱購入</t>
  </si>
  <si>
    <t>登記申請書用製本機購入</t>
  </si>
  <si>
    <t>川崎支局庁用車賃貸借</t>
  </si>
  <si>
    <t>乙号窓口モニター用カメラ等の設置作業等</t>
  </si>
  <si>
    <t>千葉地方法務局全自動書類綴込機購入</t>
  </si>
  <si>
    <t>千葉地方法務局複合認証機購入</t>
  </si>
  <si>
    <t>郵便料金計器供給</t>
  </si>
  <si>
    <t>自動消印器及び複合認証機購入</t>
  </si>
  <si>
    <t>静岡地方法務局下田支局外6庁登記事務室間仕切り等設置</t>
  </si>
  <si>
    <t>登記事務用複合認証機購入</t>
  </si>
  <si>
    <t>富士支局の庁舎新営及び富士宮出張所統合に伴う移転作業</t>
  </si>
  <si>
    <t>富士宮市役所内に設置する登記事項証明書等発行請求機に係るパーテション設置</t>
  </si>
  <si>
    <t>法務局用特製ハードホルダー購入</t>
  </si>
  <si>
    <t>新潟地方法務局柏崎支局電話設備更新作業</t>
  </si>
  <si>
    <t>本局登記部門備品供給等</t>
  </si>
  <si>
    <t>移動式書架等供給</t>
  </si>
  <si>
    <t>広島法務局竹原支局統合に伴う物品運送ほか</t>
  </si>
  <si>
    <t>公図収納用ファイル購入</t>
  </si>
  <si>
    <t>北進産業機械株式会社
岩手県花巻市高田1-24</t>
  </si>
  <si>
    <t>株式会社光映堂シーエーブイ
北海道札幌市東区北46東19-1-1</t>
  </si>
  <si>
    <t>株式会社ヤマダ電機
群馬県高崎市栄町1-1</t>
  </si>
  <si>
    <t>NECフィールディング株式会社
北海道旭川市3-9左1</t>
  </si>
  <si>
    <t>株式会社オフィスワン
北海道網走市新町1-1-8</t>
  </si>
  <si>
    <t>支出負担行為担当官
　宮城刑務所長
　嶺岸　憲夫
（宮城県仙台市若林区古城2-3-1）</t>
  </si>
  <si>
    <t>支出負担行為担当官
　福島刑務所長
　佐藤　洋
（福島県福島市南沢又字上原1）</t>
  </si>
  <si>
    <t>支出負担行為担当官
　青森刑務所長
　大内　唯壽
（青森県青森市大字荒川字藤戸88）</t>
  </si>
  <si>
    <t>支出負担行為担当官
　北海少年院長
　樫村　則行
（北海道千歳市大和4-746-10）</t>
  </si>
  <si>
    <t>株式会社のむら
青森県青森市大野字前田66-15</t>
  </si>
  <si>
    <t>信和株式会社
東京都新宿区市谷本村町2-5</t>
  </si>
  <si>
    <t>新日鉄ソリューションズ株式会社公共ソリューション事業部
東京都中央区新川2-20-15</t>
  </si>
  <si>
    <t>低入札価格調査実施</t>
  </si>
  <si>
    <t>株式会社エヌ・ティ・ティ・データ第一公共システム事業本部
東京都江東区豊洲3-3-9</t>
  </si>
  <si>
    <t>支出負担行為担当官
　東京法務局長
　山舖　弥一郎
（東京都千代田区九段南1-1-15）</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</si>
</sst>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quot;△ &quot;#,##0"/>
    <numFmt numFmtId="190" formatCode="#,##0.0_ "/>
    <numFmt numFmtId="191" formatCode="#,##0.0;&quot;△ &quot;#,##0.0"/>
    <numFmt numFmtId="192" formatCode="m&quot;月&quot;d&quot;日&quot;;@"/>
    <numFmt numFmtId="193" formatCode="#,##0_ ;[Red]\-#,##0\ "/>
    <numFmt numFmtId="194" formatCode="#,##0.0_);[Red]\(#,##0.0\)"/>
    <numFmt numFmtId="195" formatCode="#,##0.0;[Red]\-#,##0.0"/>
  </numFmts>
  <fonts count="1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9"/>
      <name val="MS UI Gothic"/>
      <family val="3"/>
    </font>
    <font>
      <sz val="8"/>
      <color indexed="8"/>
      <name val="ＭＳ Ｐゴシック"/>
      <family val="3"/>
    </font>
    <font>
      <sz val="7"/>
      <name val="ＭＳ Ｐゴシック"/>
      <family val="3"/>
    </font>
    <font>
      <sz val="8"/>
      <name val="ＭＳ ゴシック"/>
      <family val="3"/>
    </font>
    <font>
      <sz val="8"/>
      <color indexed="10"/>
      <name val="ＭＳ Ｐゴシック"/>
      <family val="3"/>
    </font>
    <font>
      <b/>
      <sz val="7"/>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cellStyleXfs>
  <cellXfs count="57">
    <xf numFmtId="0" fontId="0" fillId="0" borderId="0" xfId="0" applyAlignment="1">
      <alignment vertical="center"/>
    </xf>
    <xf numFmtId="58" fontId="6" fillId="0" borderId="1" xfId="22" applyNumberFormat="1" applyFont="1" applyFill="1" applyBorder="1" applyAlignment="1">
      <alignment horizontal="left" vertical="center" wrapText="1"/>
      <protection/>
    </xf>
    <xf numFmtId="0" fontId="6" fillId="0" borderId="1" xfId="22" applyFont="1" applyFill="1" applyBorder="1" applyAlignment="1">
      <alignment horizontal="left" vertical="center" wrapText="1"/>
      <protection/>
    </xf>
    <xf numFmtId="0" fontId="6" fillId="0" borderId="0" xfId="0" applyFont="1" applyFill="1" applyAlignment="1">
      <alignment horizontal="center" vertical="center" wrapText="1"/>
    </xf>
    <xf numFmtId="0" fontId="6" fillId="0" borderId="0" xfId="22" applyFont="1" applyFill="1" applyAlignment="1">
      <alignment vertical="center" wrapText="1"/>
      <protection/>
    </xf>
    <xf numFmtId="186" fontId="6" fillId="0" borderId="1" xfId="22" applyNumberFormat="1" applyFont="1" applyFill="1" applyBorder="1" applyAlignment="1">
      <alignment vertical="center"/>
      <protection/>
    </xf>
    <xf numFmtId="183" fontId="6" fillId="0" borderId="1" xfId="22" applyNumberFormat="1" applyFont="1" applyFill="1" applyBorder="1" applyAlignment="1">
      <alignment horizontal="left" vertical="center" wrapText="1"/>
      <protection/>
    </xf>
    <xf numFmtId="0" fontId="6" fillId="0" borderId="1" xfId="22" applyFont="1" applyFill="1" applyBorder="1" applyAlignment="1">
      <alignment vertical="center" wrapText="1"/>
      <protection/>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1" xfId="24" applyFont="1" applyFill="1" applyBorder="1" applyAlignment="1">
      <alignment horizontal="left" vertical="center" wrapText="1"/>
      <protection/>
    </xf>
    <xf numFmtId="0" fontId="6" fillId="0" borderId="1" xfId="0" applyFont="1" applyFill="1" applyBorder="1" applyAlignment="1">
      <alignment horizontal="left" vertical="center" wrapText="1" shrinkToFit="1"/>
    </xf>
    <xf numFmtId="0" fontId="6" fillId="0" borderId="1" xfId="22" applyFont="1" applyFill="1" applyBorder="1" applyAlignment="1">
      <alignment horizontal="left" vertical="center" wrapText="1"/>
      <protection/>
    </xf>
    <xf numFmtId="57" fontId="6" fillId="0" borderId="1" xfId="0" applyNumberFormat="1" applyFont="1" applyFill="1" applyBorder="1" applyAlignment="1">
      <alignment vertical="center" wrapText="1"/>
    </xf>
    <xf numFmtId="56" fontId="6" fillId="0" borderId="1" xfId="0" applyNumberFormat="1" applyFont="1" applyFill="1" applyBorder="1" applyAlignment="1">
      <alignment vertical="center" wrapText="1"/>
    </xf>
    <xf numFmtId="0" fontId="6" fillId="0" borderId="1" xfId="22" applyFont="1" applyFill="1" applyBorder="1" applyAlignment="1">
      <alignment horizontal="left" vertical="center" wrapText="1"/>
      <protection/>
    </xf>
    <xf numFmtId="0" fontId="11" fillId="0" borderId="0" xfId="22" applyFont="1" applyFill="1" applyAlignment="1">
      <alignment vertical="center" wrapText="1"/>
      <protection/>
    </xf>
    <xf numFmtId="180" fontId="6" fillId="0" borderId="1" xfId="22" applyNumberFormat="1" applyFont="1" applyFill="1" applyBorder="1" applyAlignment="1">
      <alignment horizontal="left" vertical="center" wrapText="1"/>
      <protection/>
    </xf>
    <xf numFmtId="0" fontId="6" fillId="0" borderId="1" xfId="25" applyFont="1" applyFill="1" applyBorder="1" applyAlignment="1">
      <alignment horizontal="left" vertical="center" wrapText="1"/>
      <protection/>
    </xf>
    <xf numFmtId="180" fontId="6" fillId="0" borderId="1" xfId="25" applyNumberFormat="1" applyFont="1" applyFill="1" applyBorder="1" applyAlignment="1">
      <alignment horizontal="left" vertical="center" wrapText="1"/>
      <protection/>
    </xf>
    <xf numFmtId="183" fontId="6" fillId="0" borderId="1" xfId="26" applyNumberFormat="1" applyFont="1" applyFill="1" applyBorder="1" applyAlignment="1">
      <alignment horizontal="left" vertical="center"/>
      <protection/>
    </xf>
    <xf numFmtId="189" fontId="6" fillId="0" borderId="1" xfId="22" applyNumberFormat="1" applyFont="1" applyFill="1" applyBorder="1" applyAlignment="1">
      <alignment vertical="center" wrapText="1"/>
      <protection/>
    </xf>
    <xf numFmtId="0" fontId="6" fillId="0" borderId="2" xfId="22" applyFont="1" applyFill="1" applyBorder="1" applyAlignment="1">
      <alignment horizontal="left" vertical="center" wrapText="1"/>
      <protection/>
    </xf>
    <xf numFmtId="0" fontId="6" fillId="0" borderId="1" xfId="0" applyFont="1" applyFill="1" applyBorder="1" applyAlignment="1">
      <alignment horizontal="left" vertical="center" wrapText="1"/>
    </xf>
    <xf numFmtId="58" fontId="6" fillId="0" borderId="1" xfId="23" applyNumberFormat="1" applyFont="1" applyFill="1" applyBorder="1" applyAlignment="1">
      <alignment horizontal="left" vertical="center" wrapText="1"/>
      <protection/>
    </xf>
    <xf numFmtId="0" fontId="8" fillId="0" borderId="2" xfId="22" applyFont="1" applyFill="1" applyBorder="1" applyAlignment="1">
      <alignment horizontal="left" vertical="center" wrapText="1"/>
      <protection/>
    </xf>
    <xf numFmtId="0" fontId="6" fillId="0" borderId="1" xfId="26" applyFont="1" applyFill="1" applyBorder="1" applyAlignment="1">
      <alignment vertical="center" wrapText="1" shrinkToFit="1"/>
      <protection/>
    </xf>
    <xf numFmtId="0" fontId="9" fillId="0" borderId="1" xfId="22" applyFont="1" applyFill="1" applyBorder="1" applyAlignment="1">
      <alignment vertical="center" wrapText="1"/>
      <protection/>
    </xf>
    <xf numFmtId="0" fontId="12" fillId="0" borderId="1" xfId="22" applyFont="1" applyFill="1" applyBorder="1" applyAlignment="1">
      <alignment vertical="center" wrapText="1"/>
      <protection/>
    </xf>
    <xf numFmtId="0" fontId="6" fillId="0" borderId="1" xfId="0" applyFont="1" applyFill="1" applyBorder="1" applyAlignment="1">
      <alignment vertical="center" wrapText="1" shrinkToFit="1"/>
    </xf>
    <xf numFmtId="0" fontId="6" fillId="0" borderId="2" xfId="0" applyFont="1" applyFill="1" applyBorder="1" applyAlignment="1">
      <alignment vertical="center" wrapText="1"/>
    </xf>
    <xf numFmtId="0" fontId="6" fillId="0" borderId="1" xfId="26" applyFont="1" applyFill="1" applyBorder="1" applyAlignment="1">
      <alignment vertical="center" wrapText="1"/>
      <protection/>
    </xf>
    <xf numFmtId="0" fontId="6" fillId="0" borderId="2" xfId="22" applyFont="1" applyFill="1" applyBorder="1" applyAlignment="1">
      <alignment vertical="center" wrapText="1"/>
      <protection/>
    </xf>
    <xf numFmtId="0" fontId="6" fillId="0" borderId="3" xfId="22" applyFont="1" applyFill="1" applyBorder="1" applyAlignment="1">
      <alignment vertical="center" wrapText="1"/>
      <protection/>
    </xf>
    <xf numFmtId="0" fontId="8" fillId="0" borderId="1" xfId="0" applyFont="1" applyFill="1" applyBorder="1" applyAlignment="1">
      <alignment horizontal="left" vertical="center"/>
    </xf>
    <xf numFmtId="0" fontId="6" fillId="0" borderId="4" xfId="22" applyFont="1" applyFill="1" applyBorder="1" applyAlignment="1">
      <alignment horizontal="left" vertical="center" wrapText="1"/>
      <protection/>
    </xf>
    <xf numFmtId="0" fontId="6" fillId="0" borderId="1" xfId="0" applyFont="1" applyFill="1" applyBorder="1" applyAlignment="1">
      <alignment vertical="center" wrapText="1"/>
    </xf>
    <xf numFmtId="57" fontId="6" fillId="0" borderId="1" xfId="0" applyNumberFormat="1" applyFont="1" applyFill="1" applyBorder="1" applyAlignment="1">
      <alignment vertical="center" wrapText="1"/>
    </xf>
    <xf numFmtId="38" fontId="6" fillId="0" borderId="1" xfId="17" applyFont="1" applyFill="1" applyBorder="1" applyAlignment="1">
      <alignment horizontal="left" vertical="center" wrapText="1"/>
    </xf>
    <xf numFmtId="0" fontId="6" fillId="0" borderId="0" xfId="22" applyFont="1" applyFill="1" applyBorder="1" applyAlignment="1">
      <alignment horizontal="left" vertical="center" wrapText="1"/>
      <protection/>
    </xf>
    <xf numFmtId="0" fontId="6" fillId="0" borderId="1" xfId="26" applyFont="1" applyFill="1" applyBorder="1" applyAlignment="1">
      <alignment vertical="center" wrapText="1" shrinkToFit="1"/>
      <protection/>
    </xf>
    <xf numFmtId="0" fontId="6" fillId="0" borderId="1" xfId="0" applyFont="1" applyFill="1" applyBorder="1" applyAlignment="1">
      <alignment vertical="center"/>
    </xf>
    <xf numFmtId="180" fontId="6" fillId="0" borderId="2" xfId="22" applyNumberFormat="1" applyFont="1" applyFill="1" applyBorder="1" applyAlignment="1">
      <alignment horizontal="right" vertical="center" wrapText="1"/>
      <protection/>
    </xf>
    <xf numFmtId="0" fontId="0" fillId="0" borderId="0" xfId="0" applyFont="1" applyFill="1" applyAlignment="1">
      <alignment vertical="center"/>
    </xf>
    <xf numFmtId="0" fontId="0" fillId="0" borderId="0" xfId="0" applyFont="1" applyFill="1" applyAlignment="1">
      <alignment horizontal="center" vertical="center"/>
    </xf>
    <xf numFmtId="0" fontId="5" fillId="0" borderId="0" xfId="0" applyFont="1" applyFill="1" applyAlignment="1">
      <alignment vertical="center"/>
    </xf>
    <xf numFmtId="0" fontId="10" fillId="0" borderId="1" xfId="0" applyFont="1" applyFill="1" applyBorder="1" applyAlignment="1">
      <alignment vertical="center" wrapText="1"/>
    </xf>
    <xf numFmtId="3" fontId="6" fillId="0" borderId="1" xfId="22" applyNumberFormat="1" applyFont="1" applyFill="1" applyBorder="1" applyAlignment="1">
      <alignment horizontal="left" vertical="center" wrapText="1"/>
      <protection/>
    </xf>
    <xf numFmtId="0" fontId="6" fillId="0" borderId="1" xfId="0" applyFont="1" applyFill="1" applyBorder="1" applyAlignment="1">
      <alignment vertical="center" wrapText="1"/>
    </xf>
    <xf numFmtId="0" fontId="6" fillId="0" borderId="1" xfId="22" applyFont="1" applyFill="1" applyBorder="1" applyAlignment="1">
      <alignment vertical="center" wrapText="1"/>
      <protection/>
    </xf>
    <xf numFmtId="0" fontId="8" fillId="0" borderId="1" xfId="0" applyFont="1" applyFill="1" applyBorder="1" applyAlignment="1">
      <alignment horizontal="left" vertical="center" wrapText="1"/>
    </xf>
    <xf numFmtId="0" fontId="8" fillId="0" borderId="1" xfId="0" applyFont="1" applyFill="1" applyBorder="1" applyAlignment="1">
      <alignment vertical="center"/>
    </xf>
    <xf numFmtId="190" fontId="6" fillId="0" borderId="1" xfId="0" applyNumberFormat="1" applyFont="1" applyFill="1" applyBorder="1" applyAlignment="1">
      <alignment horizontal="left" vertical="center" wrapText="1"/>
    </xf>
    <xf numFmtId="0" fontId="6" fillId="0" borderId="1" xfId="0" applyFont="1" applyFill="1" applyBorder="1" applyAlignment="1">
      <alignment vertical="center"/>
    </xf>
    <xf numFmtId="0" fontId="4" fillId="0" borderId="0" xfId="0" applyFont="1" applyFill="1" applyAlignment="1">
      <alignment horizontal="center" vertical="center"/>
    </xf>
  </cellXfs>
  <cellStyles count="14">
    <cellStyle name="Normal" xfId="0"/>
    <cellStyle name="Percent" xfId="15"/>
    <cellStyle name="Hyperlink" xfId="16"/>
    <cellStyle name="Comma [0]" xfId="17"/>
    <cellStyle name="Comma" xfId="18"/>
    <cellStyle name="Currency [0]" xfId="19"/>
    <cellStyle name="Currency" xfId="20"/>
    <cellStyle name="標準 2" xfId="21"/>
    <cellStyle name="標準_１６７調査票４案件best100（再検討）0914提出用" xfId="22"/>
    <cellStyle name="標準_１６７調査票４案件best100（再検討）0914提出用_事務連絡（予定価格公表等）に係る" xfId="23"/>
    <cellStyle name="標準_１６７調査票４案件best100（再検討）0914提出用_事務連絡（予定価格公表等）に係る3月分_公共調達別表新様式（21年4月契約分）横浜刑務所官署" xfId="24"/>
    <cellStyle name="標準_１６７調査票４案件best100（再検討）0914提出用_別表３" xfId="25"/>
    <cellStyle name="標準_調達情報（改良版）"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131</xdr:row>
      <xdr:rowOff>0</xdr:rowOff>
    </xdr:from>
    <xdr:to>
      <xdr:col>2</xdr:col>
      <xdr:colOff>9525</xdr:colOff>
      <xdr:row>131</xdr:row>
      <xdr:rowOff>9525</xdr:rowOff>
    </xdr:to>
    <xdr:pic>
      <xdr:nvPicPr>
        <xdr:cNvPr id="1" name="Picture 20"/>
        <xdr:cNvPicPr preferRelativeResize="1">
          <a:picLocks noChangeAspect="1"/>
        </xdr:cNvPicPr>
      </xdr:nvPicPr>
      <xdr:blipFill>
        <a:blip r:embed="rId1"/>
        <a:stretch>
          <a:fillRect/>
        </a:stretch>
      </xdr:blipFill>
      <xdr:spPr>
        <a:xfrm>
          <a:off x="2085975" y="101145975"/>
          <a:ext cx="9525" cy="9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J250"/>
  <sheetViews>
    <sheetView showGridLines="0" tabSelected="1" zoomScaleSheetLayoutView="115" workbookViewId="0" topLeftCell="A1">
      <pane xSplit="2" ySplit="3" topLeftCell="C4"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3.75390625" style="45" customWidth="1"/>
    <col min="2" max="2" width="23.625" style="45" customWidth="1"/>
    <col min="3" max="3" width="25.00390625" style="46" customWidth="1"/>
    <col min="4" max="4" width="13.875" style="45" customWidth="1"/>
    <col min="5" max="5" width="19.375" style="45" customWidth="1"/>
    <col min="6" max="6" width="13.25390625" style="45" customWidth="1"/>
    <col min="7" max="7" width="11.25390625" style="46" customWidth="1"/>
    <col min="8" max="8" width="11.25390625" style="45" customWidth="1"/>
    <col min="9" max="9" width="6.875" style="45" customWidth="1"/>
    <col min="10" max="10" width="14.25390625" style="45" customWidth="1"/>
    <col min="11" max="16384" width="9.00390625" style="45" customWidth="1"/>
  </cols>
  <sheetData>
    <row r="1" spans="2:10" ht="26.25" customHeight="1">
      <c r="B1" s="56" t="s">
        <v>367</v>
      </c>
      <c r="C1" s="56"/>
      <c r="D1" s="56"/>
      <c r="E1" s="56"/>
      <c r="F1" s="56"/>
      <c r="G1" s="56"/>
      <c r="H1" s="56"/>
      <c r="I1" s="56"/>
      <c r="J1" s="56"/>
    </row>
    <row r="2" spans="3:7" ht="18.75" customHeight="1">
      <c r="C2" s="45"/>
      <c r="D2" s="46"/>
      <c r="G2" s="47"/>
    </row>
    <row r="3" spans="1:10" s="3" customFormat="1" ht="47.25" customHeight="1">
      <c r="A3" s="10" t="s">
        <v>372</v>
      </c>
      <c r="B3" s="10" t="s">
        <v>379</v>
      </c>
      <c r="C3" s="10" t="s">
        <v>365</v>
      </c>
      <c r="D3" s="10" t="s">
        <v>378</v>
      </c>
      <c r="E3" s="10" t="s">
        <v>373</v>
      </c>
      <c r="F3" s="10" t="s">
        <v>380</v>
      </c>
      <c r="G3" s="10" t="s">
        <v>369</v>
      </c>
      <c r="H3" s="10" t="s">
        <v>370</v>
      </c>
      <c r="I3" s="10" t="s">
        <v>381</v>
      </c>
      <c r="J3" s="10" t="s">
        <v>377</v>
      </c>
    </row>
    <row r="4" spans="1:10" s="4" customFormat="1" ht="61.5" customHeight="1">
      <c r="A4" s="43">
        <v>1</v>
      </c>
      <c r="B4" s="2" t="s">
        <v>181</v>
      </c>
      <c r="C4" s="8" t="s">
        <v>594</v>
      </c>
      <c r="D4" s="1">
        <v>40547</v>
      </c>
      <c r="E4" s="8" t="s">
        <v>325</v>
      </c>
      <c r="F4" s="40" t="s">
        <v>366</v>
      </c>
      <c r="G4" s="23">
        <v>11854080</v>
      </c>
      <c r="H4" s="23">
        <v>11095560</v>
      </c>
      <c r="I4" s="5">
        <v>93.6</v>
      </c>
      <c r="J4" s="7" t="s">
        <v>326</v>
      </c>
    </row>
    <row r="5" spans="1:10" s="4" customFormat="1" ht="61.5" customHeight="1">
      <c r="A5" s="43">
        <v>2</v>
      </c>
      <c r="B5" s="2" t="s">
        <v>181</v>
      </c>
      <c r="C5" s="2" t="s">
        <v>128</v>
      </c>
      <c r="D5" s="1">
        <v>40547</v>
      </c>
      <c r="E5" s="2" t="s">
        <v>7</v>
      </c>
      <c r="F5" s="2" t="s">
        <v>371</v>
      </c>
      <c r="G5" s="23">
        <v>6000750</v>
      </c>
      <c r="H5" s="23">
        <v>5811750</v>
      </c>
      <c r="I5" s="5">
        <v>96.9</v>
      </c>
      <c r="J5" s="7" t="s">
        <v>375</v>
      </c>
    </row>
    <row r="6" spans="1:10" s="4" customFormat="1" ht="61.5" customHeight="1">
      <c r="A6" s="43">
        <v>3</v>
      </c>
      <c r="B6" s="2" t="s">
        <v>578</v>
      </c>
      <c r="C6" s="2" t="s">
        <v>254</v>
      </c>
      <c r="D6" s="1">
        <v>40548</v>
      </c>
      <c r="E6" s="2" t="s">
        <v>389</v>
      </c>
      <c r="F6" s="2" t="s">
        <v>366</v>
      </c>
      <c r="G6" s="23">
        <v>14397600</v>
      </c>
      <c r="H6" s="23">
        <v>13650000</v>
      </c>
      <c r="I6" s="5">
        <v>94.8</v>
      </c>
      <c r="J6" s="7"/>
    </row>
    <row r="7" spans="1:10" s="4" customFormat="1" ht="61.5" customHeight="1">
      <c r="A7" s="43">
        <v>4</v>
      </c>
      <c r="B7" s="2" t="s">
        <v>268</v>
      </c>
      <c r="C7" s="2" t="s">
        <v>593</v>
      </c>
      <c r="D7" s="1">
        <v>40548</v>
      </c>
      <c r="E7" s="2" t="s">
        <v>321</v>
      </c>
      <c r="F7" s="2" t="s">
        <v>366</v>
      </c>
      <c r="G7" s="23">
        <v>6858290</v>
      </c>
      <c r="H7" s="23">
        <v>6083070</v>
      </c>
      <c r="I7" s="5">
        <v>88.7</v>
      </c>
      <c r="J7" s="7" t="s">
        <v>384</v>
      </c>
    </row>
    <row r="8" spans="1:10" s="4" customFormat="1" ht="61.5" customHeight="1">
      <c r="A8" s="43">
        <v>5</v>
      </c>
      <c r="B8" s="33" t="s">
        <v>487</v>
      </c>
      <c r="C8" s="2" t="s">
        <v>488</v>
      </c>
      <c r="D8" s="22">
        <v>40549</v>
      </c>
      <c r="E8" s="9" t="s">
        <v>468</v>
      </c>
      <c r="F8" s="15" t="s">
        <v>366</v>
      </c>
      <c r="G8" s="23">
        <v>12674871</v>
      </c>
      <c r="H8" s="23">
        <v>7131600</v>
      </c>
      <c r="I8" s="5">
        <v>56.3</v>
      </c>
      <c r="J8" s="28" t="s">
        <v>600</v>
      </c>
    </row>
    <row r="9" spans="1:10" s="4" customFormat="1" ht="61.5" customHeight="1">
      <c r="A9" s="43">
        <v>6</v>
      </c>
      <c r="B9" s="7" t="s">
        <v>467</v>
      </c>
      <c r="C9" s="2" t="s">
        <v>255</v>
      </c>
      <c r="D9" s="1">
        <v>40549</v>
      </c>
      <c r="E9" s="2" t="s">
        <v>141</v>
      </c>
      <c r="F9" s="2" t="s">
        <v>376</v>
      </c>
      <c r="G9" s="23">
        <v>210946382</v>
      </c>
      <c r="H9" s="23">
        <v>126000000</v>
      </c>
      <c r="I9" s="5">
        <v>59.7</v>
      </c>
      <c r="J9" s="7" t="s">
        <v>28</v>
      </c>
    </row>
    <row r="10" spans="1:10" s="4" customFormat="1" ht="61.5" customHeight="1">
      <c r="A10" s="43">
        <v>7</v>
      </c>
      <c r="B10" s="7" t="s">
        <v>586</v>
      </c>
      <c r="C10" s="2" t="s">
        <v>408</v>
      </c>
      <c r="D10" s="1">
        <v>40549</v>
      </c>
      <c r="E10" s="2" t="s">
        <v>409</v>
      </c>
      <c r="F10" s="2" t="s">
        <v>366</v>
      </c>
      <c r="G10" s="23">
        <v>1490307</v>
      </c>
      <c r="H10" s="23">
        <v>504000</v>
      </c>
      <c r="I10" s="5">
        <v>33.8</v>
      </c>
      <c r="J10" s="7"/>
    </row>
    <row r="11" spans="1:10" s="4" customFormat="1" ht="61.5" customHeight="1">
      <c r="A11" s="43">
        <v>8</v>
      </c>
      <c r="B11" s="7" t="s">
        <v>550</v>
      </c>
      <c r="C11" s="2" t="s">
        <v>83</v>
      </c>
      <c r="D11" s="1">
        <v>40549</v>
      </c>
      <c r="E11" s="2" t="s">
        <v>84</v>
      </c>
      <c r="F11" s="2" t="s">
        <v>371</v>
      </c>
      <c r="G11" s="23">
        <v>6479656</v>
      </c>
      <c r="H11" s="23">
        <v>2908500</v>
      </c>
      <c r="I11" s="5">
        <v>44.9</v>
      </c>
      <c r="J11" s="7"/>
    </row>
    <row r="12" spans="1:10" s="4" customFormat="1" ht="61.5" customHeight="1">
      <c r="A12" s="43">
        <v>9</v>
      </c>
      <c r="B12" s="2" t="s">
        <v>181</v>
      </c>
      <c r="C12" s="2" t="s">
        <v>298</v>
      </c>
      <c r="D12" s="1">
        <v>40549</v>
      </c>
      <c r="E12" s="2" t="s">
        <v>243</v>
      </c>
      <c r="F12" s="2" t="s">
        <v>366</v>
      </c>
      <c r="G12" s="23">
        <v>6350400</v>
      </c>
      <c r="H12" s="23">
        <v>6330240</v>
      </c>
      <c r="I12" s="5">
        <v>99.7</v>
      </c>
      <c r="J12" s="7" t="s">
        <v>252</v>
      </c>
    </row>
    <row r="13" spans="1:10" s="4" customFormat="1" ht="61.5" customHeight="1">
      <c r="A13" s="43">
        <v>10</v>
      </c>
      <c r="B13" s="2" t="s">
        <v>182</v>
      </c>
      <c r="C13" s="2" t="s">
        <v>298</v>
      </c>
      <c r="D13" s="1">
        <v>40549</v>
      </c>
      <c r="E13" s="2" t="s">
        <v>244</v>
      </c>
      <c r="F13" s="2" t="s">
        <v>366</v>
      </c>
      <c r="G13" s="23">
        <v>1751280</v>
      </c>
      <c r="H13" s="23">
        <v>1751280</v>
      </c>
      <c r="I13" s="5">
        <v>100</v>
      </c>
      <c r="J13" s="7" t="s">
        <v>252</v>
      </c>
    </row>
    <row r="14" spans="1:10" s="4" customFormat="1" ht="61.5" customHeight="1">
      <c r="A14" s="43">
        <v>11</v>
      </c>
      <c r="B14" s="2" t="s">
        <v>176</v>
      </c>
      <c r="C14" s="8" t="s">
        <v>335</v>
      </c>
      <c r="D14" s="1">
        <v>40549</v>
      </c>
      <c r="E14" s="8" t="s">
        <v>271</v>
      </c>
      <c r="F14" s="2" t="s">
        <v>366</v>
      </c>
      <c r="G14" s="23">
        <v>5322450</v>
      </c>
      <c r="H14" s="23">
        <v>3855000</v>
      </c>
      <c r="I14" s="5">
        <v>72.4</v>
      </c>
      <c r="J14" s="31"/>
    </row>
    <row r="15" spans="1:10" s="4" customFormat="1" ht="61.5" customHeight="1">
      <c r="A15" s="43">
        <v>12</v>
      </c>
      <c r="B15" s="2" t="s">
        <v>181</v>
      </c>
      <c r="C15" s="8" t="s">
        <v>523</v>
      </c>
      <c r="D15" s="1">
        <v>40549</v>
      </c>
      <c r="E15" s="8" t="s">
        <v>310</v>
      </c>
      <c r="F15" s="2" t="s">
        <v>371</v>
      </c>
      <c r="G15" s="23">
        <v>4151700</v>
      </c>
      <c r="H15" s="23">
        <v>3579000</v>
      </c>
      <c r="I15" s="5">
        <v>86.2</v>
      </c>
      <c r="J15" s="7" t="s">
        <v>375</v>
      </c>
    </row>
    <row r="16" spans="1:10" s="4" customFormat="1" ht="61.5" customHeight="1">
      <c r="A16" s="43">
        <v>13</v>
      </c>
      <c r="B16" s="2" t="s">
        <v>181</v>
      </c>
      <c r="C16" s="2" t="s">
        <v>532</v>
      </c>
      <c r="D16" s="1">
        <v>40549</v>
      </c>
      <c r="E16" s="2" t="s">
        <v>327</v>
      </c>
      <c r="F16" s="2" t="s">
        <v>371</v>
      </c>
      <c r="G16" s="23">
        <v>9975000</v>
      </c>
      <c r="H16" s="23">
        <v>9570000</v>
      </c>
      <c r="I16" s="5">
        <v>95.9</v>
      </c>
      <c r="J16" s="7" t="s">
        <v>375</v>
      </c>
    </row>
    <row r="17" spans="1:10" s="4" customFormat="1" ht="61.5" customHeight="1">
      <c r="A17" s="43">
        <v>14</v>
      </c>
      <c r="B17" s="2" t="s">
        <v>222</v>
      </c>
      <c r="C17" s="2" t="s">
        <v>68</v>
      </c>
      <c r="D17" s="1">
        <v>40549</v>
      </c>
      <c r="E17" s="2" t="s">
        <v>329</v>
      </c>
      <c r="F17" s="2" t="s">
        <v>371</v>
      </c>
      <c r="G17" s="23">
        <v>2686068</v>
      </c>
      <c r="H17" s="23">
        <v>2625000</v>
      </c>
      <c r="I17" s="5">
        <v>97.7</v>
      </c>
      <c r="J17" s="7"/>
    </row>
    <row r="18" spans="1:10" s="4" customFormat="1" ht="61.5" customHeight="1">
      <c r="A18" s="43">
        <v>15</v>
      </c>
      <c r="B18" s="2" t="s">
        <v>188</v>
      </c>
      <c r="C18" s="2" t="s">
        <v>68</v>
      </c>
      <c r="D18" s="1">
        <v>40549</v>
      </c>
      <c r="E18" s="2" t="s">
        <v>329</v>
      </c>
      <c r="F18" s="2" t="s">
        <v>371</v>
      </c>
      <c r="G18" s="23">
        <v>10651200</v>
      </c>
      <c r="H18" s="23">
        <v>10290000</v>
      </c>
      <c r="I18" s="5">
        <v>96.6</v>
      </c>
      <c r="J18" s="7"/>
    </row>
    <row r="19" spans="1:10" s="4" customFormat="1" ht="61.5" customHeight="1">
      <c r="A19" s="43">
        <v>16</v>
      </c>
      <c r="B19" s="2" t="s">
        <v>223</v>
      </c>
      <c r="C19" s="2" t="s">
        <v>539</v>
      </c>
      <c r="D19" s="1">
        <v>40549</v>
      </c>
      <c r="E19" s="2" t="s">
        <v>11</v>
      </c>
      <c r="F19" s="2" t="s">
        <v>371</v>
      </c>
      <c r="G19" s="23">
        <v>14876400</v>
      </c>
      <c r="H19" s="23">
        <v>9429000</v>
      </c>
      <c r="I19" s="5">
        <v>63.4</v>
      </c>
      <c r="J19" s="7"/>
    </row>
    <row r="20" spans="1:10" s="4" customFormat="1" ht="61.5" customHeight="1">
      <c r="A20" s="43">
        <v>17</v>
      </c>
      <c r="B20" s="33" t="s">
        <v>489</v>
      </c>
      <c r="C20" s="2" t="s">
        <v>240</v>
      </c>
      <c r="D20" s="22">
        <v>40550</v>
      </c>
      <c r="E20" s="9" t="s">
        <v>469</v>
      </c>
      <c r="F20" s="15" t="s">
        <v>366</v>
      </c>
      <c r="G20" s="23">
        <v>33763884</v>
      </c>
      <c r="H20" s="23">
        <v>33600000</v>
      </c>
      <c r="I20" s="5">
        <v>99.5</v>
      </c>
      <c r="J20" s="28" t="s">
        <v>383</v>
      </c>
    </row>
    <row r="21" spans="1:10" s="4" customFormat="1" ht="61.5" customHeight="1">
      <c r="A21" s="43">
        <v>18</v>
      </c>
      <c r="B21" s="33" t="s">
        <v>558</v>
      </c>
      <c r="C21" s="2" t="s">
        <v>490</v>
      </c>
      <c r="D21" s="22">
        <v>40550</v>
      </c>
      <c r="E21" s="9" t="s">
        <v>470</v>
      </c>
      <c r="F21" s="15" t="s">
        <v>366</v>
      </c>
      <c r="G21" s="23">
        <v>9706067</v>
      </c>
      <c r="H21" s="23">
        <v>5784156</v>
      </c>
      <c r="I21" s="5">
        <v>59.6</v>
      </c>
      <c r="J21" s="7"/>
    </row>
    <row r="22" spans="1:10" s="4" customFormat="1" ht="61.5" customHeight="1">
      <c r="A22" s="43">
        <v>19</v>
      </c>
      <c r="B22" s="7" t="s">
        <v>467</v>
      </c>
      <c r="C22" s="2" t="s">
        <v>410</v>
      </c>
      <c r="D22" s="1">
        <v>40550</v>
      </c>
      <c r="E22" s="7" t="s">
        <v>265</v>
      </c>
      <c r="F22" s="2" t="s">
        <v>376</v>
      </c>
      <c r="G22" s="23">
        <v>254386098</v>
      </c>
      <c r="H22" s="23">
        <v>226800000</v>
      </c>
      <c r="I22" s="5">
        <v>89.2</v>
      </c>
      <c r="J22" s="7" t="s">
        <v>383</v>
      </c>
    </row>
    <row r="23" spans="1:10" s="4" customFormat="1" ht="61.5" customHeight="1">
      <c r="A23" s="43">
        <v>20</v>
      </c>
      <c r="B23" s="7" t="s">
        <v>467</v>
      </c>
      <c r="C23" s="2" t="s">
        <v>241</v>
      </c>
      <c r="D23" s="1">
        <v>40550</v>
      </c>
      <c r="E23" s="2" t="s">
        <v>359</v>
      </c>
      <c r="F23" s="2" t="s">
        <v>376</v>
      </c>
      <c r="G23" s="23">
        <v>49435538</v>
      </c>
      <c r="H23" s="23">
        <v>39312000</v>
      </c>
      <c r="I23" s="5">
        <v>79.5</v>
      </c>
      <c r="J23" s="7" t="s">
        <v>383</v>
      </c>
    </row>
    <row r="24" spans="1:10" s="4" customFormat="1" ht="61.5" customHeight="1">
      <c r="A24" s="43">
        <v>21</v>
      </c>
      <c r="B24" s="2" t="s">
        <v>462</v>
      </c>
      <c r="C24" s="8" t="s">
        <v>421</v>
      </c>
      <c r="D24" s="1">
        <v>40550</v>
      </c>
      <c r="E24" s="2" t="s">
        <v>422</v>
      </c>
      <c r="F24" s="2" t="s">
        <v>366</v>
      </c>
      <c r="G24" s="23">
        <v>2617730</v>
      </c>
      <c r="H24" s="23">
        <v>2613670</v>
      </c>
      <c r="I24" s="5">
        <v>99.8</v>
      </c>
      <c r="J24" s="7"/>
    </row>
    <row r="25" spans="1:10" s="4" customFormat="1" ht="61.5" customHeight="1">
      <c r="A25" s="43">
        <v>22</v>
      </c>
      <c r="B25" s="2" t="s">
        <v>463</v>
      </c>
      <c r="C25" s="8" t="s">
        <v>421</v>
      </c>
      <c r="D25" s="1">
        <v>40550</v>
      </c>
      <c r="E25" s="2" t="s">
        <v>330</v>
      </c>
      <c r="F25" s="2" t="s">
        <v>366</v>
      </c>
      <c r="G25" s="23">
        <v>13783388</v>
      </c>
      <c r="H25" s="23">
        <v>7015092</v>
      </c>
      <c r="I25" s="5">
        <v>50.9</v>
      </c>
      <c r="J25" s="7" t="s">
        <v>158</v>
      </c>
    </row>
    <row r="26" spans="1:10" s="4" customFormat="1" ht="61.5" customHeight="1">
      <c r="A26" s="43">
        <v>23</v>
      </c>
      <c r="B26" s="2" t="s">
        <v>173</v>
      </c>
      <c r="C26" s="2" t="s">
        <v>334</v>
      </c>
      <c r="D26" s="1">
        <v>40550</v>
      </c>
      <c r="E26" s="2" t="s">
        <v>480</v>
      </c>
      <c r="F26" s="2" t="s">
        <v>371</v>
      </c>
      <c r="G26" s="23">
        <v>10066196</v>
      </c>
      <c r="H26" s="23">
        <v>8715000</v>
      </c>
      <c r="I26" s="5">
        <v>86.6</v>
      </c>
      <c r="J26" s="7"/>
    </row>
    <row r="27" spans="1:10" s="4" customFormat="1" ht="61.5" customHeight="1">
      <c r="A27" s="43">
        <v>24</v>
      </c>
      <c r="B27" s="24" t="s">
        <v>188</v>
      </c>
      <c r="C27" s="2" t="s">
        <v>336</v>
      </c>
      <c r="D27" s="1">
        <v>40550</v>
      </c>
      <c r="E27" s="2" t="s">
        <v>342</v>
      </c>
      <c r="F27" s="2" t="s">
        <v>371</v>
      </c>
      <c r="G27" s="23">
        <v>30226145</v>
      </c>
      <c r="H27" s="23">
        <v>28770000</v>
      </c>
      <c r="I27" s="5">
        <v>95.2</v>
      </c>
      <c r="J27" s="7"/>
    </row>
    <row r="28" spans="1:10" s="4" customFormat="1" ht="61.5" customHeight="1">
      <c r="A28" s="43">
        <v>25</v>
      </c>
      <c r="B28" s="2" t="s">
        <v>229</v>
      </c>
      <c r="C28" s="2" t="s">
        <v>129</v>
      </c>
      <c r="D28" s="1">
        <v>40550</v>
      </c>
      <c r="E28" s="2" t="s">
        <v>17</v>
      </c>
      <c r="F28" s="2" t="s">
        <v>366</v>
      </c>
      <c r="G28" s="23">
        <v>7024500</v>
      </c>
      <c r="H28" s="23">
        <v>4567500</v>
      </c>
      <c r="I28" s="5">
        <v>65</v>
      </c>
      <c r="J28" s="29"/>
    </row>
    <row r="29" spans="1:10" s="4" customFormat="1" ht="61.5" customHeight="1">
      <c r="A29" s="43">
        <v>26</v>
      </c>
      <c r="B29" s="2" t="s">
        <v>465</v>
      </c>
      <c r="C29" s="48" t="s">
        <v>242</v>
      </c>
      <c r="D29" s="1">
        <v>40554</v>
      </c>
      <c r="E29" s="2" t="s">
        <v>424</v>
      </c>
      <c r="F29" s="2" t="s">
        <v>376</v>
      </c>
      <c r="G29" s="23">
        <v>3308810</v>
      </c>
      <c r="H29" s="23">
        <v>2956800</v>
      </c>
      <c r="I29" s="5">
        <v>89.4</v>
      </c>
      <c r="J29" s="7"/>
    </row>
    <row r="30" spans="1:10" s="4" customFormat="1" ht="61.5" customHeight="1">
      <c r="A30" s="43">
        <v>27</v>
      </c>
      <c r="B30" s="2" t="s">
        <v>432</v>
      </c>
      <c r="C30" s="8" t="s">
        <v>106</v>
      </c>
      <c r="D30" s="1">
        <v>40554</v>
      </c>
      <c r="E30" s="2" t="s">
        <v>433</v>
      </c>
      <c r="F30" s="2" t="s">
        <v>366</v>
      </c>
      <c r="G30" s="23">
        <v>8786969</v>
      </c>
      <c r="H30" s="23">
        <v>4389000</v>
      </c>
      <c r="I30" s="5">
        <v>49.9</v>
      </c>
      <c r="J30" s="7" t="s">
        <v>105</v>
      </c>
    </row>
    <row r="31" spans="1:10" s="4" customFormat="1" ht="61.5" customHeight="1">
      <c r="A31" s="43">
        <v>28</v>
      </c>
      <c r="B31" s="24" t="s">
        <v>171</v>
      </c>
      <c r="C31" s="2" t="s">
        <v>295</v>
      </c>
      <c r="D31" s="1">
        <v>40554</v>
      </c>
      <c r="E31" s="2" t="s">
        <v>293</v>
      </c>
      <c r="F31" s="2" t="s">
        <v>366</v>
      </c>
      <c r="G31" s="23">
        <v>2537208</v>
      </c>
      <c r="H31" s="23">
        <v>2415000</v>
      </c>
      <c r="I31" s="5">
        <v>95.2</v>
      </c>
      <c r="J31" s="7"/>
    </row>
    <row r="32" spans="1:10" s="4" customFormat="1" ht="61.5" customHeight="1">
      <c r="A32" s="43">
        <v>29</v>
      </c>
      <c r="B32" s="2" t="s">
        <v>189</v>
      </c>
      <c r="C32" s="2" t="s">
        <v>336</v>
      </c>
      <c r="D32" s="1">
        <v>40554</v>
      </c>
      <c r="E32" s="8" t="s">
        <v>343</v>
      </c>
      <c r="F32" s="2" t="s">
        <v>371</v>
      </c>
      <c r="G32" s="23">
        <v>7348477</v>
      </c>
      <c r="H32" s="23">
        <v>7066500</v>
      </c>
      <c r="I32" s="5">
        <v>96.2</v>
      </c>
      <c r="J32" s="7"/>
    </row>
    <row r="33" spans="1:10" s="4" customFormat="1" ht="61.5" customHeight="1">
      <c r="A33" s="43">
        <v>30</v>
      </c>
      <c r="B33" s="2" t="s">
        <v>190</v>
      </c>
      <c r="C33" s="2" t="s">
        <v>336</v>
      </c>
      <c r="D33" s="1">
        <v>40554</v>
      </c>
      <c r="E33" s="8" t="s">
        <v>344</v>
      </c>
      <c r="F33" s="2" t="s">
        <v>371</v>
      </c>
      <c r="G33" s="23">
        <v>2316444</v>
      </c>
      <c r="H33" s="23">
        <v>2069550</v>
      </c>
      <c r="I33" s="5">
        <v>89.3</v>
      </c>
      <c r="J33" s="7"/>
    </row>
    <row r="34" spans="1:10" s="4" customFormat="1" ht="61.5" customHeight="1">
      <c r="A34" s="43">
        <v>31</v>
      </c>
      <c r="B34" s="2" t="s">
        <v>214</v>
      </c>
      <c r="C34" s="2" t="s">
        <v>526</v>
      </c>
      <c r="D34" s="1">
        <v>40554</v>
      </c>
      <c r="E34" s="2" t="s">
        <v>316</v>
      </c>
      <c r="F34" s="2" t="s">
        <v>366</v>
      </c>
      <c r="G34" s="23">
        <v>1912050</v>
      </c>
      <c r="H34" s="23">
        <v>1323000</v>
      </c>
      <c r="I34" s="5">
        <v>69.2</v>
      </c>
      <c r="J34" s="7"/>
    </row>
    <row r="35" spans="1:10" s="4" customFormat="1" ht="61.5" customHeight="1">
      <c r="A35" s="43">
        <v>32</v>
      </c>
      <c r="B35" s="2" t="s">
        <v>218</v>
      </c>
      <c r="C35" s="2" t="s">
        <v>593</v>
      </c>
      <c r="D35" s="1">
        <v>40554</v>
      </c>
      <c r="E35" s="2" t="s">
        <v>322</v>
      </c>
      <c r="F35" s="2" t="s">
        <v>366</v>
      </c>
      <c r="G35" s="23">
        <v>3256050</v>
      </c>
      <c r="H35" s="23">
        <v>2373000</v>
      </c>
      <c r="I35" s="5">
        <v>72.9</v>
      </c>
      <c r="J35" s="7"/>
    </row>
    <row r="36" spans="1:10" s="4" customFormat="1" ht="61.5" customHeight="1">
      <c r="A36" s="43">
        <v>33</v>
      </c>
      <c r="B36" s="2" t="s">
        <v>219</v>
      </c>
      <c r="C36" s="2" t="s">
        <v>593</v>
      </c>
      <c r="D36" s="1">
        <v>40554</v>
      </c>
      <c r="E36" s="2" t="s">
        <v>323</v>
      </c>
      <c r="F36" s="2" t="s">
        <v>366</v>
      </c>
      <c r="G36" s="23">
        <v>2547300</v>
      </c>
      <c r="H36" s="23">
        <v>1506750</v>
      </c>
      <c r="I36" s="5">
        <v>59.2</v>
      </c>
      <c r="J36" s="7"/>
    </row>
    <row r="37" spans="1:10" s="4" customFormat="1" ht="61.5" customHeight="1">
      <c r="A37" s="43">
        <v>34</v>
      </c>
      <c r="B37" s="2" t="s">
        <v>220</v>
      </c>
      <c r="C37" s="2" t="s">
        <v>593</v>
      </c>
      <c r="D37" s="1">
        <v>40554</v>
      </c>
      <c r="E37" s="2" t="s">
        <v>323</v>
      </c>
      <c r="F37" s="2" t="s">
        <v>366</v>
      </c>
      <c r="G37" s="23">
        <v>2988300</v>
      </c>
      <c r="H37" s="23">
        <v>2580060</v>
      </c>
      <c r="I37" s="5">
        <v>86.3</v>
      </c>
      <c r="J37" s="7"/>
    </row>
    <row r="38" spans="1:10" s="4" customFormat="1" ht="61.5" customHeight="1">
      <c r="A38" s="43">
        <v>35</v>
      </c>
      <c r="B38" s="2" t="s">
        <v>188</v>
      </c>
      <c r="C38" s="2" t="s">
        <v>133</v>
      </c>
      <c r="D38" s="1">
        <v>40554</v>
      </c>
      <c r="E38" s="2" t="s">
        <v>24</v>
      </c>
      <c r="F38" s="2" t="s">
        <v>366</v>
      </c>
      <c r="G38" s="23">
        <v>5118000</v>
      </c>
      <c r="H38" s="23">
        <v>2690000</v>
      </c>
      <c r="I38" s="5">
        <v>52.6</v>
      </c>
      <c r="J38" s="7"/>
    </row>
    <row r="39" spans="1:10" s="4" customFormat="1" ht="61.5" customHeight="1">
      <c r="A39" s="43">
        <v>36</v>
      </c>
      <c r="B39" s="2" t="s">
        <v>187</v>
      </c>
      <c r="C39" s="2" t="s">
        <v>542</v>
      </c>
      <c r="D39" s="1">
        <v>40554</v>
      </c>
      <c r="E39" s="2" t="s">
        <v>25</v>
      </c>
      <c r="F39" s="2" t="s">
        <v>366</v>
      </c>
      <c r="G39" s="23">
        <v>3741952</v>
      </c>
      <c r="H39" s="23">
        <v>3730965</v>
      </c>
      <c r="I39" s="5">
        <v>99.7</v>
      </c>
      <c r="J39" s="7"/>
    </row>
    <row r="40" spans="1:10" s="4" customFormat="1" ht="61.5" customHeight="1">
      <c r="A40" s="43">
        <v>37</v>
      </c>
      <c r="B40" s="33" t="s">
        <v>110</v>
      </c>
      <c r="C40" s="2" t="s">
        <v>491</v>
      </c>
      <c r="D40" s="22">
        <v>40555</v>
      </c>
      <c r="E40" s="9" t="s">
        <v>139</v>
      </c>
      <c r="F40" s="15" t="s">
        <v>366</v>
      </c>
      <c r="G40" s="23">
        <v>47722500</v>
      </c>
      <c r="H40" s="23">
        <v>45150000</v>
      </c>
      <c r="I40" s="5">
        <v>94.6</v>
      </c>
      <c r="J40" s="28"/>
    </row>
    <row r="41" spans="1:10" s="4" customFormat="1" ht="61.5" customHeight="1">
      <c r="A41" s="43">
        <v>38</v>
      </c>
      <c r="B41" s="33" t="s">
        <v>492</v>
      </c>
      <c r="C41" s="2" t="s">
        <v>491</v>
      </c>
      <c r="D41" s="22">
        <v>40555</v>
      </c>
      <c r="E41" s="9" t="s">
        <v>471</v>
      </c>
      <c r="F41" s="15" t="s">
        <v>366</v>
      </c>
      <c r="G41" s="23">
        <v>12213936</v>
      </c>
      <c r="H41" s="23">
        <v>11999442</v>
      </c>
      <c r="I41" s="5">
        <v>98.2</v>
      </c>
      <c r="J41" s="28"/>
    </row>
    <row r="42" spans="1:10" s="4" customFormat="1" ht="61.5" customHeight="1">
      <c r="A42" s="43">
        <v>39</v>
      </c>
      <c r="B42" s="2" t="s">
        <v>111</v>
      </c>
      <c r="C42" s="2" t="s">
        <v>257</v>
      </c>
      <c r="D42" s="1">
        <v>40555</v>
      </c>
      <c r="E42" s="2" t="s">
        <v>402</v>
      </c>
      <c r="F42" s="2" t="s">
        <v>366</v>
      </c>
      <c r="G42" s="23">
        <v>5628546</v>
      </c>
      <c r="H42" s="23">
        <v>3307500</v>
      </c>
      <c r="I42" s="5">
        <v>58.8</v>
      </c>
      <c r="J42" s="7"/>
    </row>
    <row r="43" spans="1:10" s="4" customFormat="1" ht="61.5" customHeight="1">
      <c r="A43" s="43">
        <v>40</v>
      </c>
      <c r="B43" s="2" t="s">
        <v>443</v>
      </c>
      <c r="C43" s="2" t="s">
        <v>264</v>
      </c>
      <c r="D43" s="1">
        <v>40555</v>
      </c>
      <c r="E43" s="2" t="s">
        <v>89</v>
      </c>
      <c r="F43" s="2" t="s">
        <v>366</v>
      </c>
      <c r="G43" s="23">
        <v>2889337</v>
      </c>
      <c r="H43" s="23">
        <v>2289000</v>
      </c>
      <c r="I43" s="5">
        <v>79.2</v>
      </c>
      <c r="J43" s="7"/>
    </row>
    <row r="44" spans="1:10" s="4" customFormat="1" ht="61.5" customHeight="1">
      <c r="A44" s="43">
        <v>41</v>
      </c>
      <c r="B44" s="2" t="s">
        <v>456</v>
      </c>
      <c r="C44" s="2" t="s">
        <v>60</v>
      </c>
      <c r="D44" s="1">
        <v>40555</v>
      </c>
      <c r="E44" s="2" t="s">
        <v>31</v>
      </c>
      <c r="F44" s="2" t="s">
        <v>366</v>
      </c>
      <c r="G44" s="23">
        <v>5564688</v>
      </c>
      <c r="H44" s="23">
        <v>5239500</v>
      </c>
      <c r="I44" s="5">
        <v>94.2</v>
      </c>
      <c r="J44" s="7"/>
    </row>
    <row r="45" spans="1:10" s="4" customFormat="1" ht="61.5" customHeight="1">
      <c r="A45" s="43">
        <v>42</v>
      </c>
      <c r="B45" s="2" t="s">
        <v>44</v>
      </c>
      <c r="C45" s="2" t="s">
        <v>45</v>
      </c>
      <c r="D45" s="1">
        <v>40555</v>
      </c>
      <c r="E45" s="2" t="s">
        <v>46</v>
      </c>
      <c r="F45" s="2" t="s">
        <v>366</v>
      </c>
      <c r="G45" s="23">
        <v>3837750</v>
      </c>
      <c r="H45" s="23">
        <v>1606500</v>
      </c>
      <c r="I45" s="5">
        <v>41.9</v>
      </c>
      <c r="J45" s="7"/>
    </row>
    <row r="46" spans="1:10" s="4" customFormat="1" ht="61.5" customHeight="1">
      <c r="A46" s="43">
        <v>43</v>
      </c>
      <c r="B46" s="24" t="s">
        <v>461</v>
      </c>
      <c r="C46" s="2" t="s">
        <v>45</v>
      </c>
      <c r="D46" s="1">
        <v>40555</v>
      </c>
      <c r="E46" s="2" t="s">
        <v>47</v>
      </c>
      <c r="F46" s="2" t="s">
        <v>366</v>
      </c>
      <c r="G46" s="23">
        <v>4287150</v>
      </c>
      <c r="H46" s="23">
        <v>2709000</v>
      </c>
      <c r="I46" s="5">
        <v>63.2</v>
      </c>
      <c r="J46" s="7"/>
    </row>
    <row r="47" spans="1:10" s="3" customFormat="1" ht="61.5" customHeight="1">
      <c r="A47" s="43">
        <v>44</v>
      </c>
      <c r="B47" s="17" t="s">
        <v>269</v>
      </c>
      <c r="C47" s="25" t="s">
        <v>508</v>
      </c>
      <c r="D47" s="1">
        <v>40555</v>
      </c>
      <c r="E47" s="25" t="s">
        <v>302</v>
      </c>
      <c r="F47" s="49" t="s">
        <v>366</v>
      </c>
      <c r="G47" s="23">
        <v>2494800</v>
      </c>
      <c r="H47" s="23">
        <v>2408175</v>
      </c>
      <c r="I47" s="5">
        <v>96.5</v>
      </c>
      <c r="J47" s="50" t="s">
        <v>375</v>
      </c>
    </row>
    <row r="48" spans="1:10" s="3" customFormat="1" ht="61.5" customHeight="1">
      <c r="A48" s="43">
        <v>45</v>
      </c>
      <c r="B48" s="25" t="s">
        <v>509</v>
      </c>
      <c r="C48" s="25" t="s">
        <v>510</v>
      </c>
      <c r="D48" s="1">
        <v>40555</v>
      </c>
      <c r="E48" s="25" t="s">
        <v>147</v>
      </c>
      <c r="F48" s="49" t="s">
        <v>366</v>
      </c>
      <c r="G48" s="23">
        <v>2197125</v>
      </c>
      <c r="H48" s="23">
        <v>1977413</v>
      </c>
      <c r="I48" s="5">
        <v>90</v>
      </c>
      <c r="J48" s="51" t="s">
        <v>375</v>
      </c>
    </row>
    <row r="49" spans="1:10" s="4" customFormat="1" ht="61.5" customHeight="1">
      <c r="A49" s="43">
        <v>46</v>
      </c>
      <c r="B49" s="2" t="s">
        <v>209</v>
      </c>
      <c r="C49" s="2" t="s">
        <v>518</v>
      </c>
      <c r="D49" s="1">
        <v>40555</v>
      </c>
      <c r="E49" s="2" t="s">
        <v>305</v>
      </c>
      <c r="F49" s="2" t="s">
        <v>371</v>
      </c>
      <c r="G49" s="23">
        <v>2443350</v>
      </c>
      <c r="H49" s="23">
        <v>2131500</v>
      </c>
      <c r="I49" s="5">
        <v>87.2</v>
      </c>
      <c r="J49" s="9"/>
    </row>
    <row r="50" spans="1:10" s="4" customFormat="1" ht="61.5" customHeight="1">
      <c r="A50" s="43">
        <v>47</v>
      </c>
      <c r="B50" s="2" t="s">
        <v>331</v>
      </c>
      <c r="C50" s="8" t="s">
        <v>529</v>
      </c>
      <c r="D50" s="1">
        <v>40555</v>
      </c>
      <c r="E50" s="2" t="s">
        <v>319</v>
      </c>
      <c r="F50" s="2" t="s">
        <v>371</v>
      </c>
      <c r="G50" s="23">
        <v>6264000</v>
      </c>
      <c r="H50" s="23">
        <v>5037900</v>
      </c>
      <c r="I50" s="5">
        <v>80.4</v>
      </c>
      <c r="J50" s="7"/>
    </row>
    <row r="51" spans="1:10" s="4" customFormat="1" ht="61.5" customHeight="1">
      <c r="A51" s="43">
        <v>48</v>
      </c>
      <c r="B51" s="33" t="s">
        <v>493</v>
      </c>
      <c r="C51" s="2" t="s">
        <v>491</v>
      </c>
      <c r="D51" s="22">
        <v>40556</v>
      </c>
      <c r="E51" s="9" t="s">
        <v>469</v>
      </c>
      <c r="F51" s="15" t="s">
        <v>366</v>
      </c>
      <c r="G51" s="23">
        <v>52011492</v>
      </c>
      <c r="H51" s="23">
        <v>51975000</v>
      </c>
      <c r="I51" s="5">
        <v>99.9</v>
      </c>
      <c r="J51" s="28"/>
    </row>
    <row r="52" spans="1:10" s="4" customFormat="1" ht="61.5" customHeight="1">
      <c r="A52" s="43">
        <v>49</v>
      </c>
      <c r="B52" s="2" t="s">
        <v>54</v>
      </c>
      <c r="C52" s="2" t="s">
        <v>382</v>
      </c>
      <c r="D52" s="1">
        <v>40556</v>
      </c>
      <c r="E52" s="2" t="s">
        <v>55</v>
      </c>
      <c r="F52" s="2" t="s">
        <v>366</v>
      </c>
      <c r="G52" s="23">
        <v>2338908</v>
      </c>
      <c r="H52" s="23">
        <v>1958880</v>
      </c>
      <c r="I52" s="5">
        <v>83.8</v>
      </c>
      <c r="J52" s="7"/>
    </row>
    <row r="53" spans="1:10" s="4" customFormat="1" ht="61.5" customHeight="1">
      <c r="A53" s="43">
        <v>50</v>
      </c>
      <c r="B53" s="2" t="s">
        <v>579</v>
      </c>
      <c r="C53" s="2" t="s">
        <v>254</v>
      </c>
      <c r="D53" s="1">
        <v>40556</v>
      </c>
      <c r="E53" s="2" t="s">
        <v>390</v>
      </c>
      <c r="F53" s="2" t="s">
        <v>366</v>
      </c>
      <c r="G53" s="23">
        <v>3184755</v>
      </c>
      <c r="H53" s="23">
        <v>3160500</v>
      </c>
      <c r="I53" s="5">
        <v>99.2</v>
      </c>
      <c r="J53" s="7"/>
    </row>
    <row r="54" spans="1:10" s="4" customFormat="1" ht="61.5" customHeight="1">
      <c r="A54" s="43">
        <v>51</v>
      </c>
      <c r="B54" s="7" t="s">
        <v>550</v>
      </c>
      <c r="C54" s="25" t="s">
        <v>504</v>
      </c>
      <c r="D54" s="1">
        <v>40556</v>
      </c>
      <c r="E54" s="16" t="s">
        <v>80</v>
      </c>
      <c r="F54" s="2" t="s">
        <v>366</v>
      </c>
      <c r="G54" s="23">
        <v>5127494</v>
      </c>
      <c r="H54" s="23">
        <v>5029500</v>
      </c>
      <c r="I54" s="5">
        <v>98.1</v>
      </c>
      <c r="J54" s="9"/>
    </row>
    <row r="55" spans="1:10" s="4" customFormat="1" ht="61.5" customHeight="1">
      <c r="A55" s="43">
        <v>52</v>
      </c>
      <c r="B55" s="2" t="s">
        <v>444</v>
      </c>
      <c r="C55" s="2" t="s">
        <v>264</v>
      </c>
      <c r="D55" s="1">
        <v>40556</v>
      </c>
      <c r="E55" s="2" t="s">
        <v>266</v>
      </c>
      <c r="F55" s="2" t="s">
        <v>366</v>
      </c>
      <c r="G55" s="23">
        <v>1741572</v>
      </c>
      <c r="H55" s="23">
        <v>745500</v>
      </c>
      <c r="I55" s="5">
        <v>42.8</v>
      </c>
      <c r="J55" s="7"/>
    </row>
    <row r="56" spans="1:10" s="4" customFormat="1" ht="61.5" customHeight="1">
      <c r="A56" s="43">
        <v>53</v>
      </c>
      <c r="B56" s="2" t="s">
        <v>37</v>
      </c>
      <c r="C56" s="2" t="s">
        <v>362</v>
      </c>
      <c r="D56" s="1">
        <v>40556</v>
      </c>
      <c r="E56" s="2" t="s">
        <v>249</v>
      </c>
      <c r="F56" s="2" t="s">
        <v>366</v>
      </c>
      <c r="G56" s="23">
        <v>3969903</v>
      </c>
      <c r="H56" s="23">
        <v>3438750</v>
      </c>
      <c r="I56" s="5">
        <v>86.6</v>
      </c>
      <c r="J56" s="7"/>
    </row>
    <row r="57" spans="1:10" s="4" customFormat="1" ht="61.5" customHeight="1">
      <c r="A57" s="43">
        <v>54</v>
      </c>
      <c r="B57" s="24" t="s">
        <v>121</v>
      </c>
      <c r="C57" s="8" t="s">
        <v>287</v>
      </c>
      <c r="D57" s="1">
        <v>40556</v>
      </c>
      <c r="E57" s="2" t="s">
        <v>144</v>
      </c>
      <c r="F57" s="2" t="s">
        <v>366</v>
      </c>
      <c r="G57" s="23">
        <v>1173900</v>
      </c>
      <c r="H57" s="23">
        <v>1155000</v>
      </c>
      <c r="I57" s="5">
        <v>98.4</v>
      </c>
      <c r="J57" s="7"/>
    </row>
    <row r="58" spans="1:10" s="4" customFormat="1" ht="61.5" customHeight="1">
      <c r="A58" s="43">
        <v>55</v>
      </c>
      <c r="B58" s="2" t="s">
        <v>174</v>
      </c>
      <c r="C58" s="2" t="s">
        <v>334</v>
      </c>
      <c r="D58" s="1">
        <v>40556</v>
      </c>
      <c r="E58" s="2" t="s">
        <v>481</v>
      </c>
      <c r="F58" s="2" t="s">
        <v>371</v>
      </c>
      <c r="G58" s="23">
        <v>19410368</v>
      </c>
      <c r="H58" s="23">
        <v>8683500</v>
      </c>
      <c r="I58" s="5">
        <v>44.7</v>
      </c>
      <c r="J58" s="7"/>
    </row>
    <row r="59" spans="1:10" s="4" customFormat="1" ht="61.5" customHeight="1">
      <c r="A59" s="43">
        <v>56</v>
      </c>
      <c r="B59" s="2" t="s">
        <v>197</v>
      </c>
      <c r="C59" s="2" t="s">
        <v>124</v>
      </c>
      <c r="D59" s="1">
        <v>40556</v>
      </c>
      <c r="E59" s="8" t="s">
        <v>354</v>
      </c>
      <c r="F59" s="19" t="s">
        <v>371</v>
      </c>
      <c r="G59" s="23">
        <v>1979000</v>
      </c>
      <c r="H59" s="23">
        <v>1449000</v>
      </c>
      <c r="I59" s="5">
        <v>73.2</v>
      </c>
      <c r="J59" s="7"/>
    </row>
    <row r="60" spans="1:10" s="4" customFormat="1" ht="61.5" customHeight="1">
      <c r="A60" s="43">
        <v>57</v>
      </c>
      <c r="B60" s="33" t="s">
        <v>559</v>
      </c>
      <c r="C60" s="2" t="s">
        <v>491</v>
      </c>
      <c r="D60" s="22">
        <v>40557</v>
      </c>
      <c r="E60" s="9" t="s">
        <v>472</v>
      </c>
      <c r="F60" s="15" t="s">
        <v>366</v>
      </c>
      <c r="G60" s="23">
        <v>13609033</v>
      </c>
      <c r="H60" s="23">
        <v>13545000</v>
      </c>
      <c r="I60" s="5">
        <v>99.5</v>
      </c>
      <c r="J60" s="7"/>
    </row>
    <row r="61" spans="1:10" s="4" customFormat="1" ht="61.5" customHeight="1">
      <c r="A61" s="43">
        <v>58</v>
      </c>
      <c r="B61" s="2" t="s">
        <v>574</v>
      </c>
      <c r="C61" s="2" t="s">
        <v>29</v>
      </c>
      <c r="D61" s="1">
        <v>40557</v>
      </c>
      <c r="E61" s="2" t="s">
        <v>30</v>
      </c>
      <c r="F61" s="2" t="s">
        <v>366</v>
      </c>
      <c r="G61" s="23">
        <v>5315625</v>
      </c>
      <c r="H61" s="23">
        <v>5254200</v>
      </c>
      <c r="I61" s="5">
        <v>98.8</v>
      </c>
      <c r="J61" s="7"/>
    </row>
    <row r="62" spans="1:10" s="4" customFormat="1" ht="61.5" customHeight="1">
      <c r="A62" s="43">
        <v>59</v>
      </c>
      <c r="B62" s="2" t="s">
        <v>577</v>
      </c>
      <c r="C62" s="8" t="s">
        <v>253</v>
      </c>
      <c r="D62" s="1">
        <v>40557</v>
      </c>
      <c r="E62" s="2" t="s">
        <v>388</v>
      </c>
      <c r="F62" s="2" t="s">
        <v>366</v>
      </c>
      <c r="G62" s="23">
        <v>2054748</v>
      </c>
      <c r="H62" s="23">
        <v>1979250</v>
      </c>
      <c r="I62" s="5">
        <v>96.3</v>
      </c>
      <c r="J62" s="7"/>
    </row>
    <row r="63" spans="1:10" s="4" customFormat="1" ht="61.5" customHeight="1">
      <c r="A63" s="43">
        <v>60</v>
      </c>
      <c r="B63" s="2" t="s">
        <v>583</v>
      </c>
      <c r="C63" s="2" t="s">
        <v>256</v>
      </c>
      <c r="D63" s="1">
        <v>40557</v>
      </c>
      <c r="E63" s="2" t="s">
        <v>395</v>
      </c>
      <c r="F63" s="2" t="s">
        <v>366</v>
      </c>
      <c r="G63" s="23">
        <v>1140804</v>
      </c>
      <c r="H63" s="23">
        <v>598500</v>
      </c>
      <c r="I63" s="5">
        <v>52.5</v>
      </c>
      <c r="J63" s="7"/>
    </row>
    <row r="64" spans="1:10" s="4" customFormat="1" ht="61.5" customHeight="1">
      <c r="A64" s="43">
        <v>61</v>
      </c>
      <c r="B64" s="7" t="s">
        <v>550</v>
      </c>
      <c r="C64" s="8" t="s">
        <v>405</v>
      </c>
      <c r="D64" s="1">
        <v>40557</v>
      </c>
      <c r="E64" s="8" t="s">
        <v>406</v>
      </c>
      <c r="F64" s="2" t="s">
        <v>366</v>
      </c>
      <c r="G64" s="23">
        <v>8788490</v>
      </c>
      <c r="H64" s="23">
        <v>8683500</v>
      </c>
      <c r="I64" s="5">
        <v>98.8</v>
      </c>
      <c r="J64" s="7"/>
    </row>
    <row r="65" spans="1:10" s="4" customFormat="1" ht="61.5" customHeight="1">
      <c r="A65" s="43">
        <v>62</v>
      </c>
      <c r="B65" s="2" t="s">
        <v>163</v>
      </c>
      <c r="C65" s="8" t="s">
        <v>156</v>
      </c>
      <c r="D65" s="1">
        <v>40557</v>
      </c>
      <c r="E65" s="2" t="s">
        <v>157</v>
      </c>
      <c r="F65" s="2" t="s">
        <v>376</v>
      </c>
      <c r="G65" s="23">
        <v>3134638</v>
      </c>
      <c r="H65" s="23">
        <v>2942221</v>
      </c>
      <c r="I65" s="5">
        <v>93.9</v>
      </c>
      <c r="J65" s="7"/>
    </row>
    <row r="66" spans="1:10" s="4" customFormat="1" ht="61.5" customHeight="1">
      <c r="A66" s="43">
        <v>63</v>
      </c>
      <c r="B66" s="2" t="s">
        <v>164</v>
      </c>
      <c r="C66" s="2" t="s">
        <v>278</v>
      </c>
      <c r="D66" s="1">
        <v>40557</v>
      </c>
      <c r="E66" s="2" t="s">
        <v>279</v>
      </c>
      <c r="F66" s="2" t="s">
        <v>366</v>
      </c>
      <c r="G66" s="23">
        <v>8309882</v>
      </c>
      <c r="H66" s="23">
        <v>5521152</v>
      </c>
      <c r="I66" s="5">
        <v>66.4</v>
      </c>
      <c r="J66" s="7" t="s">
        <v>158</v>
      </c>
    </row>
    <row r="67" spans="1:10" s="4" customFormat="1" ht="61.5" customHeight="1">
      <c r="A67" s="43">
        <v>64</v>
      </c>
      <c r="B67" s="2" t="s">
        <v>267</v>
      </c>
      <c r="C67" s="8" t="s">
        <v>287</v>
      </c>
      <c r="D67" s="1">
        <v>40557</v>
      </c>
      <c r="E67" s="2" t="s">
        <v>144</v>
      </c>
      <c r="F67" s="2" t="s">
        <v>366</v>
      </c>
      <c r="G67" s="23">
        <v>2886670</v>
      </c>
      <c r="H67" s="23">
        <v>2866500</v>
      </c>
      <c r="I67" s="5">
        <v>99.3</v>
      </c>
      <c r="J67" s="7"/>
    </row>
    <row r="68" spans="1:10" s="4" customFormat="1" ht="61.5" customHeight="1">
      <c r="A68" s="43">
        <v>65</v>
      </c>
      <c r="B68" s="2" t="s">
        <v>183</v>
      </c>
      <c r="C68" s="2" t="s">
        <v>127</v>
      </c>
      <c r="D68" s="1">
        <v>40557</v>
      </c>
      <c r="E68" s="2" t="s">
        <v>549</v>
      </c>
      <c r="F68" s="2" t="s">
        <v>366</v>
      </c>
      <c r="G68" s="23">
        <v>3136800</v>
      </c>
      <c r="H68" s="23">
        <v>3000000</v>
      </c>
      <c r="I68" s="5">
        <v>95.6</v>
      </c>
      <c r="J68" s="7" t="s">
        <v>333</v>
      </c>
    </row>
    <row r="69" spans="1:10" s="4" customFormat="1" ht="61.5" customHeight="1">
      <c r="A69" s="43">
        <v>66</v>
      </c>
      <c r="B69" s="2" t="s">
        <v>181</v>
      </c>
      <c r="C69" s="2" t="s">
        <v>521</v>
      </c>
      <c r="D69" s="1">
        <v>40557</v>
      </c>
      <c r="E69" s="2" t="s">
        <v>308</v>
      </c>
      <c r="F69" s="2" t="s">
        <v>366</v>
      </c>
      <c r="G69" s="23">
        <v>3544630</v>
      </c>
      <c r="H69" s="23">
        <v>3316320</v>
      </c>
      <c r="I69" s="5">
        <v>93.6</v>
      </c>
      <c r="J69" s="7" t="s">
        <v>375</v>
      </c>
    </row>
    <row r="70" spans="1:10" s="4" customFormat="1" ht="61.5" customHeight="1">
      <c r="A70" s="43">
        <v>67</v>
      </c>
      <c r="B70" s="2" t="s">
        <v>182</v>
      </c>
      <c r="C70" s="2" t="s">
        <v>522</v>
      </c>
      <c r="D70" s="1">
        <v>40557</v>
      </c>
      <c r="E70" s="2" t="s">
        <v>309</v>
      </c>
      <c r="F70" s="2" t="s">
        <v>366</v>
      </c>
      <c r="G70" s="23">
        <v>2916980</v>
      </c>
      <c r="H70" s="23">
        <v>2576070</v>
      </c>
      <c r="I70" s="5">
        <v>88.3</v>
      </c>
      <c r="J70" s="7" t="s">
        <v>375</v>
      </c>
    </row>
    <row r="71" spans="1:10" s="4" customFormat="1" ht="61.5" customHeight="1">
      <c r="A71" s="43">
        <v>68</v>
      </c>
      <c r="B71" s="2" t="s">
        <v>214</v>
      </c>
      <c r="C71" s="2" t="s">
        <v>533</v>
      </c>
      <c r="D71" s="1">
        <v>40557</v>
      </c>
      <c r="E71" s="2" t="s">
        <v>328</v>
      </c>
      <c r="F71" s="2" t="s">
        <v>371</v>
      </c>
      <c r="G71" s="23">
        <v>2041000</v>
      </c>
      <c r="H71" s="23">
        <v>1900000</v>
      </c>
      <c r="I71" s="5">
        <v>93.1</v>
      </c>
      <c r="J71" s="7"/>
    </row>
    <row r="72" spans="1:10" s="4" customFormat="1" ht="61.5" customHeight="1">
      <c r="A72" s="43">
        <v>69</v>
      </c>
      <c r="B72" s="2" t="s">
        <v>188</v>
      </c>
      <c r="C72" s="8" t="s">
        <v>71</v>
      </c>
      <c r="D72" s="1">
        <v>40557</v>
      </c>
      <c r="E72" s="2" t="s">
        <v>6</v>
      </c>
      <c r="F72" s="2" t="s">
        <v>371</v>
      </c>
      <c r="G72" s="23">
        <v>10422300</v>
      </c>
      <c r="H72" s="23">
        <v>9765000</v>
      </c>
      <c r="I72" s="5">
        <v>93.7</v>
      </c>
      <c r="J72" s="7"/>
    </row>
    <row r="73" spans="1:10" s="4" customFormat="1" ht="61.5" customHeight="1">
      <c r="A73" s="43">
        <v>70</v>
      </c>
      <c r="B73" s="2" t="s">
        <v>233</v>
      </c>
      <c r="C73" s="2" t="s">
        <v>135</v>
      </c>
      <c r="D73" s="1">
        <v>40557</v>
      </c>
      <c r="E73" s="2" t="s">
        <v>554</v>
      </c>
      <c r="F73" s="2" t="s">
        <v>371</v>
      </c>
      <c r="G73" s="23">
        <v>2730000</v>
      </c>
      <c r="H73" s="23">
        <v>1617000</v>
      </c>
      <c r="I73" s="5">
        <v>59.2</v>
      </c>
      <c r="J73" s="7"/>
    </row>
    <row r="74" spans="1:10" s="4" customFormat="1" ht="61.5" customHeight="1">
      <c r="A74" s="43">
        <v>71</v>
      </c>
      <c r="B74" s="33" t="s">
        <v>560</v>
      </c>
      <c r="C74" s="2" t="s">
        <v>491</v>
      </c>
      <c r="D74" s="22">
        <v>40560</v>
      </c>
      <c r="E74" s="9" t="s">
        <v>598</v>
      </c>
      <c r="F74" s="15" t="s">
        <v>366</v>
      </c>
      <c r="G74" s="23">
        <v>36820027</v>
      </c>
      <c r="H74" s="23">
        <v>33417216</v>
      </c>
      <c r="I74" s="5">
        <v>90.8</v>
      </c>
      <c r="J74" s="7"/>
    </row>
    <row r="75" spans="1:10" s="4" customFormat="1" ht="61.5" customHeight="1">
      <c r="A75" s="43">
        <v>72</v>
      </c>
      <c r="B75" s="2" t="s">
        <v>567</v>
      </c>
      <c r="C75" s="2" t="s">
        <v>602</v>
      </c>
      <c r="D75" s="1">
        <v>40560</v>
      </c>
      <c r="E75" s="2" t="s">
        <v>143</v>
      </c>
      <c r="F75" s="2" t="s">
        <v>376</v>
      </c>
      <c r="G75" s="23">
        <v>1510362</v>
      </c>
      <c r="H75" s="23">
        <v>1330502</v>
      </c>
      <c r="I75" s="5">
        <v>88.1</v>
      </c>
      <c r="J75" s="7" t="s">
        <v>502</v>
      </c>
    </row>
    <row r="76" spans="1:10" s="4" customFormat="1" ht="61.5" customHeight="1">
      <c r="A76" s="43">
        <v>73</v>
      </c>
      <c r="B76" s="2" t="s">
        <v>573</v>
      </c>
      <c r="C76" s="2" t="s">
        <v>29</v>
      </c>
      <c r="D76" s="1">
        <v>40560</v>
      </c>
      <c r="E76" s="2" t="s">
        <v>92</v>
      </c>
      <c r="F76" s="2" t="s">
        <v>366</v>
      </c>
      <c r="G76" s="23">
        <v>1679109</v>
      </c>
      <c r="H76" s="23">
        <v>1165500</v>
      </c>
      <c r="I76" s="5">
        <v>69.4</v>
      </c>
      <c r="J76" s="7"/>
    </row>
    <row r="77" spans="1:10" s="4" customFormat="1" ht="61.5" customHeight="1">
      <c r="A77" s="43">
        <v>74</v>
      </c>
      <c r="B77" s="2" t="s">
        <v>112</v>
      </c>
      <c r="C77" s="2" t="s">
        <v>436</v>
      </c>
      <c r="D77" s="1">
        <v>40560</v>
      </c>
      <c r="E77" s="2" t="s">
        <v>437</v>
      </c>
      <c r="F77" s="2" t="s">
        <v>366</v>
      </c>
      <c r="G77" s="23">
        <v>1454930</v>
      </c>
      <c r="H77" s="23">
        <v>945000</v>
      </c>
      <c r="I77" s="5">
        <v>65</v>
      </c>
      <c r="J77" s="7"/>
    </row>
    <row r="78" spans="1:10" s="4" customFormat="1" ht="61.5" customHeight="1">
      <c r="A78" s="43">
        <v>75</v>
      </c>
      <c r="B78" s="7" t="s">
        <v>467</v>
      </c>
      <c r="C78" s="9" t="s">
        <v>75</v>
      </c>
      <c r="D78" s="1">
        <v>40560</v>
      </c>
      <c r="E78" s="37" t="s">
        <v>76</v>
      </c>
      <c r="F78" s="2" t="s">
        <v>376</v>
      </c>
      <c r="G78" s="23">
        <v>165486352</v>
      </c>
      <c r="H78" s="23">
        <v>114660000</v>
      </c>
      <c r="I78" s="5">
        <v>69.3</v>
      </c>
      <c r="J78" s="7" t="s">
        <v>383</v>
      </c>
    </row>
    <row r="79" spans="1:10" s="4" customFormat="1" ht="61.5" customHeight="1">
      <c r="A79" s="43">
        <v>76</v>
      </c>
      <c r="B79" s="2" t="s">
        <v>48</v>
      </c>
      <c r="C79" s="2" t="s">
        <v>45</v>
      </c>
      <c r="D79" s="1">
        <v>40560</v>
      </c>
      <c r="E79" s="2" t="s">
        <v>420</v>
      </c>
      <c r="F79" s="2" t="s">
        <v>366</v>
      </c>
      <c r="G79" s="23">
        <v>2987381</v>
      </c>
      <c r="H79" s="23">
        <v>1995000</v>
      </c>
      <c r="I79" s="5">
        <v>66.8</v>
      </c>
      <c r="J79" s="7"/>
    </row>
    <row r="80" spans="1:10" s="4" customFormat="1" ht="61.5" customHeight="1">
      <c r="A80" s="43">
        <v>77</v>
      </c>
      <c r="B80" s="34" t="s">
        <v>466</v>
      </c>
      <c r="C80" s="8" t="s">
        <v>104</v>
      </c>
      <c r="D80" s="1">
        <v>40560</v>
      </c>
      <c r="E80" s="8" t="s">
        <v>427</v>
      </c>
      <c r="F80" s="2" t="s">
        <v>366</v>
      </c>
      <c r="G80" s="23">
        <v>36099000</v>
      </c>
      <c r="H80" s="23">
        <v>34965000</v>
      </c>
      <c r="I80" s="5">
        <v>96.9</v>
      </c>
      <c r="J80" s="7" t="s">
        <v>103</v>
      </c>
    </row>
    <row r="81" spans="1:10" s="4" customFormat="1" ht="61.5" customHeight="1">
      <c r="A81" s="43">
        <v>78</v>
      </c>
      <c r="B81" s="2" t="s">
        <v>165</v>
      </c>
      <c r="C81" s="8" t="s">
        <v>280</v>
      </c>
      <c r="D81" s="1">
        <v>40560</v>
      </c>
      <c r="E81" s="2" t="s">
        <v>281</v>
      </c>
      <c r="F81" s="2" t="s">
        <v>366</v>
      </c>
      <c r="G81" s="23">
        <v>1879000</v>
      </c>
      <c r="H81" s="23">
        <v>1792350</v>
      </c>
      <c r="I81" s="5">
        <v>95.4</v>
      </c>
      <c r="J81" s="30"/>
    </row>
    <row r="82" spans="1:10" s="4" customFormat="1" ht="61.5" customHeight="1">
      <c r="A82" s="43">
        <v>79</v>
      </c>
      <c r="B82" s="2" t="s">
        <v>175</v>
      </c>
      <c r="C82" s="2" t="s">
        <v>334</v>
      </c>
      <c r="D82" s="1">
        <v>40560</v>
      </c>
      <c r="E82" s="2" t="s">
        <v>482</v>
      </c>
      <c r="F82" s="2" t="s">
        <v>371</v>
      </c>
      <c r="G82" s="23">
        <v>8100442</v>
      </c>
      <c r="H82" s="23">
        <v>7875000</v>
      </c>
      <c r="I82" s="5">
        <v>97.2</v>
      </c>
      <c r="J82" s="7"/>
    </row>
    <row r="83" spans="1:10" s="4" customFormat="1" ht="61.5" customHeight="1">
      <c r="A83" s="43">
        <v>80</v>
      </c>
      <c r="B83" s="2" t="s">
        <v>176</v>
      </c>
      <c r="C83" s="2" t="s">
        <v>334</v>
      </c>
      <c r="D83" s="1">
        <v>40560</v>
      </c>
      <c r="E83" s="2" t="s">
        <v>483</v>
      </c>
      <c r="F83" s="2" t="s">
        <v>371</v>
      </c>
      <c r="G83" s="23">
        <v>6285711</v>
      </c>
      <c r="H83" s="23">
        <v>6184500</v>
      </c>
      <c r="I83" s="5">
        <v>98.4</v>
      </c>
      <c r="J83" s="7"/>
    </row>
    <row r="84" spans="1:10" s="4" customFormat="1" ht="61.5" customHeight="1">
      <c r="A84" s="43">
        <v>81</v>
      </c>
      <c r="B84" s="2" t="s">
        <v>181</v>
      </c>
      <c r="C84" s="2" t="s">
        <v>109</v>
      </c>
      <c r="D84" s="1">
        <v>40560</v>
      </c>
      <c r="E84" s="2" t="s">
        <v>277</v>
      </c>
      <c r="F84" s="2" t="s">
        <v>366</v>
      </c>
      <c r="G84" s="23">
        <f>66.52*144000*1.05</f>
        <v>10057824</v>
      </c>
      <c r="H84" s="23">
        <f>64.8*144000*1.05</f>
        <v>9797760</v>
      </c>
      <c r="I84" s="5">
        <v>97.4</v>
      </c>
      <c r="J84" s="7" t="s">
        <v>252</v>
      </c>
    </row>
    <row r="85" spans="1:10" s="4" customFormat="1" ht="61.5" customHeight="1">
      <c r="A85" s="43">
        <v>82</v>
      </c>
      <c r="B85" s="2" t="s">
        <v>201</v>
      </c>
      <c r="C85" s="2" t="s">
        <v>124</v>
      </c>
      <c r="D85" s="1">
        <v>40560</v>
      </c>
      <c r="E85" s="8" t="s">
        <v>355</v>
      </c>
      <c r="F85" s="19" t="s">
        <v>371</v>
      </c>
      <c r="G85" s="23">
        <v>2996994</v>
      </c>
      <c r="H85" s="23">
        <v>2460150</v>
      </c>
      <c r="I85" s="5">
        <v>82.1</v>
      </c>
      <c r="J85" s="7"/>
    </row>
    <row r="86" spans="1:10" s="4" customFormat="1" ht="61.5" customHeight="1">
      <c r="A86" s="43">
        <v>83</v>
      </c>
      <c r="B86" s="2" t="s">
        <v>188</v>
      </c>
      <c r="C86" s="2" t="s">
        <v>527</v>
      </c>
      <c r="D86" s="1">
        <v>40560</v>
      </c>
      <c r="E86" s="2" t="s">
        <v>317</v>
      </c>
      <c r="F86" s="2" t="s">
        <v>366</v>
      </c>
      <c r="G86" s="23">
        <v>3064950</v>
      </c>
      <c r="H86" s="23">
        <v>2908500</v>
      </c>
      <c r="I86" s="5">
        <v>94.9</v>
      </c>
      <c r="J86" s="7"/>
    </row>
    <row r="87" spans="1:10" s="4" customFormat="1" ht="61.5" customHeight="1">
      <c r="A87" s="43">
        <v>84</v>
      </c>
      <c r="B87" s="7" t="s">
        <v>570</v>
      </c>
      <c r="C87" s="2" t="s">
        <v>0</v>
      </c>
      <c r="D87" s="1">
        <v>40561</v>
      </c>
      <c r="E87" s="2" t="s">
        <v>374</v>
      </c>
      <c r="F87" s="2" t="s">
        <v>366</v>
      </c>
      <c r="G87" s="23">
        <v>3753124</v>
      </c>
      <c r="H87" s="23">
        <v>3675000</v>
      </c>
      <c r="I87" s="5">
        <v>97.9</v>
      </c>
      <c r="J87" s="7"/>
    </row>
    <row r="88" spans="1:10" s="4" customFormat="1" ht="61.5" customHeight="1">
      <c r="A88" s="43">
        <v>85</v>
      </c>
      <c r="B88" s="2" t="s">
        <v>571</v>
      </c>
      <c r="C88" s="2" t="s">
        <v>412</v>
      </c>
      <c r="D88" s="1">
        <v>40561</v>
      </c>
      <c r="E88" s="2" t="s">
        <v>413</v>
      </c>
      <c r="F88" s="2" t="s">
        <v>366</v>
      </c>
      <c r="G88" s="23">
        <v>1613430</v>
      </c>
      <c r="H88" s="23">
        <v>1389150</v>
      </c>
      <c r="I88" s="5">
        <v>86.1</v>
      </c>
      <c r="J88" s="7"/>
    </row>
    <row r="89" spans="1:10" s="4" customFormat="1" ht="61.5" customHeight="1">
      <c r="A89" s="43">
        <v>86</v>
      </c>
      <c r="B89" s="8" t="s">
        <v>2</v>
      </c>
      <c r="C89" s="2" t="s">
        <v>261</v>
      </c>
      <c r="D89" s="1">
        <v>40561</v>
      </c>
      <c r="E89" s="2" t="s">
        <v>417</v>
      </c>
      <c r="F89" s="2" t="s">
        <v>366</v>
      </c>
      <c r="G89" s="23">
        <v>2739402</v>
      </c>
      <c r="H89" s="23">
        <v>2394000</v>
      </c>
      <c r="I89" s="5">
        <v>87.4</v>
      </c>
      <c r="J89" s="7"/>
    </row>
    <row r="90" spans="1:10" s="4" customFormat="1" ht="61.5" customHeight="1">
      <c r="A90" s="43">
        <v>87</v>
      </c>
      <c r="B90" s="8" t="s">
        <v>3</v>
      </c>
      <c r="C90" s="2" t="s">
        <v>261</v>
      </c>
      <c r="D90" s="1">
        <v>40561</v>
      </c>
      <c r="E90" s="2" t="s">
        <v>418</v>
      </c>
      <c r="F90" s="2" t="s">
        <v>366</v>
      </c>
      <c r="G90" s="23">
        <v>1781928</v>
      </c>
      <c r="H90" s="23">
        <v>1503180</v>
      </c>
      <c r="I90" s="5">
        <v>84.4</v>
      </c>
      <c r="J90" s="7"/>
    </row>
    <row r="91" spans="1:10" s="4" customFormat="1" ht="61.5" customHeight="1">
      <c r="A91" s="43">
        <v>88</v>
      </c>
      <c r="B91" s="2" t="s">
        <v>457</v>
      </c>
      <c r="C91" s="2" t="s">
        <v>32</v>
      </c>
      <c r="D91" s="1">
        <v>40561</v>
      </c>
      <c r="E91" s="2" t="s">
        <v>33</v>
      </c>
      <c r="F91" s="2" t="s">
        <v>366</v>
      </c>
      <c r="G91" s="23">
        <v>8659612</v>
      </c>
      <c r="H91" s="23">
        <v>5962950</v>
      </c>
      <c r="I91" s="5">
        <v>68.9</v>
      </c>
      <c r="J91" s="7" t="s">
        <v>158</v>
      </c>
    </row>
    <row r="92" spans="1:10" s="3" customFormat="1" ht="61.5" customHeight="1">
      <c r="A92" s="43">
        <v>89</v>
      </c>
      <c r="B92" s="2" t="s">
        <v>180</v>
      </c>
      <c r="C92" s="2" t="s">
        <v>297</v>
      </c>
      <c r="D92" s="1">
        <v>40561</v>
      </c>
      <c r="E92" s="8" t="s">
        <v>301</v>
      </c>
      <c r="F92" s="2" t="s">
        <v>366</v>
      </c>
      <c r="G92" s="23">
        <v>1821521</v>
      </c>
      <c r="H92" s="23">
        <v>1011654</v>
      </c>
      <c r="I92" s="5">
        <v>55.5</v>
      </c>
      <c r="J92" s="50" t="s">
        <v>375</v>
      </c>
    </row>
    <row r="93" spans="1:10" s="4" customFormat="1" ht="61.5" customHeight="1">
      <c r="A93" s="43">
        <v>90</v>
      </c>
      <c r="B93" s="2" t="s">
        <v>331</v>
      </c>
      <c r="C93" s="2" t="s">
        <v>513</v>
      </c>
      <c r="D93" s="1">
        <v>40561</v>
      </c>
      <c r="E93" s="2" t="s">
        <v>351</v>
      </c>
      <c r="F93" s="2" t="s">
        <v>366</v>
      </c>
      <c r="G93" s="23">
        <v>9195900</v>
      </c>
      <c r="H93" s="23">
        <v>8358000</v>
      </c>
      <c r="I93" s="5">
        <v>90.9</v>
      </c>
      <c r="J93" s="7"/>
    </row>
    <row r="94" spans="1:10" s="4" customFormat="1" ht="61.5" customHeight="1">
      <c r="A94" s="43">
        <v>91</v>
      </c>
      <c r="B94" s="2" t="s">
        <v>198</v>
      </c>
      <c r="C94" s="2" t="s">
        <v>123</v>
      </c>
      <c r="D94" s="1">
        <v>40561</v>
      </c>
      <c r="E94" s="2" t="s">
        <v>352</v>
      </c>
      <c r="F94" s="2" t="s">
        <v>371</v>
      </c>
      <c r="G94" s="23">
        <v>3460800</v>
      </c>
      <c r="H94" s="23">
        <v>2919000</v>
      </c>
      <c r="I94" s="5">
        <v>84.3</v>
      </c>
      <c r="J94" s="7"/>
    </row>
    <row r="95" spans="1:10" s="4" customFormat="1" ht="61.5" customHeight="1">
      <c r="A95" s="43">
        <v>92</v>
      </c>
      <c r="B95" s="2" t="s">
        <v>199</v>
      </c>
      <c r="C95" s="2" t="s">
        <v>123</v>
      </c>
      <c r="D95" s="1">
        <v>40561</v>
      </c>
      <c r="E95" s="2" t="s">
        <v>119</v>
      </c>
      <c r="F95" s="2" t="s">
        <v>371</v>
      </c>
      <c r="G95" s="23">
        <v>4070810</v>
      </c>
      <c r="H95" s="23">
        <v>2992500</v>
      </c>
      <c r="I95" s="5">
        <v>73.5</v>
      </c>
      <c r="J95" s="7"/>
    </row>
    <row r="96" spans="1:10" s="4" customFormat="1" ht="61.5" customHeight="1">
      <c r="A96" s="43">
        <v>93</v>
      </c>
      <c r="B96" s="2" t="s">
        <v>200</v>
      </c>
      <c r="C96" s="2" t="s">
        <v>123</v>
      </c>
      <c r="D96" s="1">
        <v>40561</v>
      </c>
      <c r="E96" s="2" t="s">
        <v>353</v>
      </c>
      <c r="F96" s="2" t="s">
        <v>371</v>
      </c>
      <c r="G96" s="23">
        <v>4998000</v>
      </c>
      <c r="H96" s="23">
        <v>3129000</v>
      </c>
      <c r="I96" s="5">
        <v>62.6</v>
      </c>
      <c r="J96" s="7"/>
    </row>
    <row r="97" spans="1:10" s="4" customFormat="1" ht="61.5" customHeight="1">
      <c r="A97" s="43">
        <v>94</v>
      </c>
      <c r="B97" s="2" t="s">
        <v>208</v>
      </c>
      <c r="C97" s="2" t="s">
        <v>517</v>
      </c>
      <c r="D97" s="1">
        <v>40561</v>
      </c>
      <c r="E97" s="2" t="s">
        <v>304</v>
      </c>
      <c r="F97" s="2" t="s">
        <v>371</v>
      </c>
      <c r="G97" s="23">
        <v>3685500</v>
      </c>
      <c r="H97" s="23">
        <v>3344250</v>
      </c>
      <c r="I97" s="5">
        <v>90.7</v>
      </c>
      <c r="J97" s="9"/>
    </row>
    <row r="98" spans="1:10" s="4" customFormat="1" ht="61.5" customHeight="1">
      <c r="A98" s="43">
        <v>95</v>
      </c>
      <c r="B98" s="2" t="s">
        <v>205</v>
      </c>
      <c r="C98" s="2" t="s">
        <v>528</v>
      </c>
      <c r="D98" s="1">
        <v>40561</v>
      </c>
      <c r="E98" s="2" t="s">
        <v>318</v>
      </c>
      <c r="F98" s="2" t="s">
        <v>366</v>
      </c>
      <c r="G98" s="23">
        <v>7227150</v>
      </c>
      <c r="H98" s="23">
        <v>3087000</v>
      </c>
      <c r="I98" s="5">
        <v>42.7</v>
      </c>
      <c r="J98" s="7"/>
    </row>
    <row r="99" spans="1:10" s="4" customFormat="1" ht="61.5" customHeight="1">
      <c r="A99" s="43">
        <v>96</v>
      </c>
      <c r="B99" s="2" t="s">
        <v>172</v>
      </c>
      <c r="C99" s="52" t="s">
        <v>67</v>
      </c>
      <c r="D99" s="1">
        <v>40561</v>
      </c>
      <c r="E99" s="52" t="s">
        <v>320</v>
      </c>
      <c r="F99" s="36" t="s">
        <v>366</v>
      </c>
      <c r="G99" s="23">
        <v>1720116</v>
      </c>
      <c r="H99" s="23">
        <v>1510000</v>
      </c>
      <c r="I99" s="5">
        <v>87.8</v>
      </c>
      <c r="J99" s="53"/>
    </row>
    <row r="100" spans="1:10" s="4" customFormat="1" ht="61.5" customHeight="1">
      <c r="A100" s="43">
        <v>97</v>
      </c>
      <c r="B100" s="2" t="s">
        <v>221</v>
      </c>
      <c r="C100" s="2" t="s">
        <v>595</v>
      </c>
      <c r="D100" s="1">
        <v>40561</v>
      </c>
      <c r="E100" s="2" t="s">
        <v>597</v>
      </c>
      <c r="F100" s="2" t="s">
        <v>371</v>
      </c>
      <c r="G100" s="23">
        <v>5691735</v>
      </c>
      <c r="H100" s="23">
        <v>4819500</v>
      </c>
      <c r="I100" s="5">
        <v>84.7</v>
      </c>
      <c r="J100" s="7"/>
    </row>
    <row r="101" spans="1:10" s="3" customFormat="1" ht="61.5" customHeight="1">
      <c r="A101" s="43">
        <v>98</v>
      </c>
      <c r="B101" s="2" t="s">
        <v>331</v>
      </c>
      <c r="C101" s="2" t="s">
        <v>69</v>
      </c>
      <c r="D101" s="1">
        <v>40561</v>
      </c>
      <c r="E101" s="2" t="s">
        <v>589</v>
      </c>
      <c r="F101" s="2" t="s">
        <v>366</v>
      </c>
      <c r="G101" s="23">
        <v>3934042</v>
      </c>
      <c r="H101" s="23">
        <v>3198300</v>
      </c>
      <c r="I101" s="5">
        <v>81.3</v>
      </c>
      <c r="J101" s="7"/>
    </row>
    <row r="102" spans="1:10" s="4" customFormat="1" ht="61.5" customHeight="1">
      <c r="A102" s="43">
        <v>99</v>
      </c>
      <c r="B102" s="2" t="s">
        <v>331</v>
      </c>
      <c r="C102" s="8" t="s">
        <v>537</v>
      </c>
      <c r="D102" s="1">
        <v>40561</v>
      </c>
      <c r="E102" s="2" t="s">
        <v>592</v>
      </c>
      <c r="F102" s="2" t="s">
        <v>371</v>
      </c>
      <c r="G102" s="23">
        <v>5262091</v>
      </c>
      <c r="H102" s="23">
        <v>4284000</v>
      </c>
      <c r="I102" s="5">
        <v>81.4</v>
      </c>
      <c r="J102" s="7"/>
    </row>
    <row r="103" spans="1:10" s="4" customFormat="1" ht="61.5" customHeight="1">
      <c r="A103" s="43">
        <v>100</v>
      </c>
      <c r="B103" s="2" t="s">
        <v>172</v>
      </c>
      <c r="C103" s="8" t="s">
        <v>538</v>
      </c>
      <c r="D103" s="1">
        <v>40561</v>
      </c>
      <c r="E103" s="2" t="s">
        <v>592</v>
      </c>
      <c r="F103" s="2" t="s">
        <v>371</v>
      </c>
      <c r="G103" s="23">
        <v>1634850</v>
      </c>
      <c r="H103" s="23">
        <v>1173900</v>
      </c>
      <c r="I103" s="5">
        <v>71.8</v>
      </c>
      <c r="J103" s="7"/>
    </row>
    <row r="104" spans="1:10" s="4" customFormat="1" ht="61.5" customHeight="1">
      <c r="A104" s="43">
        <v>101</v>
      </c>
      <c r="B104" s="33" t="s">
        <v>561</v>
      </c>
      <c r="C104" s="2" t="s">
        <v>491</v>
      </c>
      <c r="D104" s="22">
        <v>40562</v>
      </c>
      <c r="E104" s="9" t="s">
        <v>473</v>
      </c>
      <c r="F104" s="15" t="s">
        <v>366</v>
      </c>
      <c r="G104" s="23">
        <v>11446281</v>
      </c>
      <c r="H104" s="23">
        <v>11392500</v>
      </c>
      <c r="I104" s="5">
        <v>99.5</v>
      </c>
      <c r="J104" s="7"/>
    </row>
    <row r="105" spans="1:10" s="4" customFormat="1" ht="61.5" customHeight="1">
      <c r="A105" s="43">
        <v>102</v>
      </c>
      <c r="B105" s="7" t="s">
        <v>467</v>
      </c>
      <c r="C105" s="2" t="s">
        <v>254</v>
      </c>
      <c r="D105" s="1">
        <v>40562</v>
      </c>
      <c r="E105" s="2" t="s">
        <v>393</v>
      </c>
      <c r="F105" s="2" t="s">
        <v>376</v>
      </c>
      <c r="G105" s="23">
        <v>346697084</v>
      </c>
      <c r="H105" s="23">
        <v>323581860</v>
      </c>
      <c r="I105" s="5">
        <v>93.3</v>
      </c>
      <c r="J105" s="7" t="s">
        <v>383</v>
      </c>
    </row>
    <row r="106" spans="1:10" s="4" customFormat="1" ht="61.5" customHeight="1">
      <c r="A106" s="43">
        <v>103</v>
      </c>
      <c r="B106" s="2" t="s">
        <v>551</v>
      </c>
      <c r="C106" s="2" t="s">
        <v>503</v>
      </c>
      <c r="D106" s="1">
        <v>40562</v>
      </c>
      <c r="E106" s="2" t="s">
        <v>404</v>
      </c>
      <c r="F106" s="2" t="s">
        <v>366</v>
      </c>
      <c r="G106" s="23">
        <v>1909603</v>
      </c>
      <c r="H106" s="23">
        <v>1902285</v>
      </c>
      <c r="I106" s="5">
        <v>99.6</v>
      </c>
      <c r="J106" s="29"/>
    </row>
    <row r="107" spans="1:10" s="3" customFormat="1" ht="61.5" customHeight="1">
      <c r="A107" s="43">
        <v>104</v>
      </c>
      <c r="B107" s="7" t="s">
        <v>467</v>
      </c>
      <c r="C107" s="2" t="s">
        <v>259</v>
      </c>
      <c r="D107" s="1">
        <v>40562</v>
      </c>
      <c r="E107" s="8" t="s">
        <v>359</v>
      </c>
      <c r="F107" s="2" t="s">
        <v>376</v>
      </c>
      <c r="G107" s="23">
        <v>181712341</v>
      </c>
      <c r="H107" s="23">
        <v>143640000</v>
      </c>
      <c r="I107" s="5">
        <v>79</v>
      </c>
      <c r="J107" s="7" t="s">
        <v>383</v>
      </c>
    </row>
    <row r="108" spans="1:10" s="4" customFormat="1" ht="61.5" customHeight="1">
      <c r="A108" s="43">
        <v>105</v>
      </c>
      <c r="B108" s="2" t="s">
        <v>445</v>
      </c>
      <c r="C108" s="2" t="s">
        <v>264</v>
      </c>
      <c r="D108" s="1">
        <v>40562</v>
      </c>
      <c r="E108" s="2" t="s">
        <v>90</v>
      </c>
      <c r="F108" s="2" t="s">
        <v>366</v>
      </c>
      <c r="G108" s="23">
        <v>1131060</v>
      </c>
      <c r="H108" s="23">
        <v>1102500</v>
      </c>
      <c r="I108" s="5">
        <v>97.5</v>
      </c>
      <c r="J108" s="7"/>
    </row>
    <row r="109" spans="1:10" s="4" customFormat="1" ht="61.5" customHeight="1">
      <c r="A109" s="43">
        <v>106</v>
      </c>
      <c r="B109" s="2" t="s">
        <v>446</v>
      </c>
      <c r="C109" s="2" t="s">
        <v>264</v>
      </c>
      <c r="D109" s="1">
        <v>40562</v>
      </c>
      <c r="E109" s="2" t="s">
        <v>146</v>
      </c>
      <c r="F109" s="2" t="s">
        <v>366</v>
      </c>
      <c r="G109" s="23">
        <v>4611495</v>
      </c>
      <c r="H109" s="23">
        <v>4546500</v>
      </c>
      <c r="I109" s="5">
        <v>98.6</v>
      </c>
      <c r="J109" s="7"/>
    </row>
    <row r="110" spans="1:10" s="4" customFormat="1" ht="61.5" customHeight="1">
      <c r="A110" s="43">
        <v>107</v>
      </c>
      <c r="B110" s="2" t="s">
        <v>448</v>
      </c>
      <c r="C110" s="2" t="s">
        <v>94</v>
      </c>
      <c r="D110" s="1">
        <v>40562</v>
      </c>
      <c r="E110" s="2" t="s">
        <v>95</v>
      </c>
      <c r="F110" s="2" t="s">
        <v>371</v>
      </c>
      <c r="G110" s="23">
        <v>1064910</v>
      </c>
      <c r="H110" s="23">
        <v>913500</v>
      </c>
      <c r="I110" s="5">
        <v>85.8</v>
      </c>
      <c r="J110" s="7"/>
    </row>
    <row r="111" spans="1:10" s="4" customFormat="1" ht="61.5" customHeight="1">
      <c r="A111" s="43">
        <v>108</v>
      </c>
      <c r="B111" s="2" t="s">
        <v>449</v>
      </c>
      <c r="C111" s="2" t="s">
        <v>96</v>
      </c>
      <c r="D111" s="1">
        <v>40562</v>
      </c>
      <c r="E111" s="2" t="s">
        <v>97</v>
      </c>
      <c r="F111" s="2" t="s">
        <v>371</v>
      </c>
      <c r="G111" s="23">
        <v>4605489</v>
      </c>
      <c r="H111" s="23">
        <v>3370500</v>
      </c>
      <c r="I111" s="5">
        <v>73.2</v>
      </c>
      <c r="J111" s="7"/>
    </row>
    <row r="112" spans="1:10" s="4" customFormat="1" ht="61.5" customHeight="1">
      <c r="A112" s="43">
        <v>109</v>
      </c>
      <c r="B112" s="2" t="s">
        <v>212</v>
      </c>
      <c r="C112" s="8" t="s">
        <v>530</v>
      </c>
      <c r="D112" s="1">
        <v>40562</v>
      </c>
      <c r="E112" s="2" t="s">
        <v>251</v>
      </c>
      <c r="F112" s="2" t="s">
        <v>371</v>
      </c>
      <c r="G112" s="23">
        <v>2714063</v>
      </c>
      <c r="H112" s="23">
        <v>2202530</v>
      </c>
      <c r="I112" s="5">
        <v>81.2</v>
      </c>
      <c r="J112" s="7" t="s">
        <v>375</v>
      </c>
    </row>
    <row r="113" spans="1:10" s="4" customFormat="1" ht="61.5" customHeight="1">
      <c r="A113" s="43">
        <v>110</v>
      </c>
      <c r="B113" s="2" t="s">
        <v>212</v>
      </c>
      <c r="C113" s="8" t="s">
        <v>530</v>
      </c>
      <c r="D113" s="1">
        <v>40562</v>
      </c>
      <c r="E113" s="2" t="s">
        <v>364</v>
      </c>
      <c r="F113" s="2" t="s">
        <v>371</v>
      </c>
      <c r="G113" s="23">
        <v>3248450</v>
      </c>
      <c r="H113" s="23">
        <v>2741039</v>
      </c>
      <c r="I113" s="5">
        <v>84.4</v>
      </c>
      <c r="J113" s="7" t="s">
        <v>375</v>
      </c>
    </row>
    <row r="114" spans="1:10" s="4" customFormat="1" ht="61.5" customHeight="1">
      <c r="A114" s="43">
        <v>111</v>
      </c>
      <c r="B114" s="2" t="s">
        <v>172</v>
      </c>
      <c r="C114" s="2" t="s">
        <v>540</v>
      </c>
      <c r="D114" s="1">
        <v>40562</v>
      </c>
      <c r="E114" s="2" t="s">
        <v>12</v>
      </c>
      <c r="F114" s="2" t="s">
        <v>366</v>
      </c>
      <c r="G114" s="23">
        <v>5311950</v>
      </c>
      <c r="H114" s="23">
        <v>4515000</v>
      </c>
      <c r="I114" s="5">
        <v>85</v>
      </c>
      <c r="J114" s="7"/>
    </row>
    <row r="115" spans="1:10" s="4" customFormat="1" ht="61.5" customHeight="1">
      <c r="A115" s="43">
        <v>112</v>
      </c>
      <c r="B115" s="2" t="s">
        <v>233</v>
      </c>
      <c r="C115" s="8" t="s">
        <v>122</v>
      </c>
      <c r="D115" s="26">
        <v>40562</v>
      </c>
      <c r="E115" s="2" t="s">
        <v>27</v>
      </c>
      <c r="F115" s="19" t="s">
        <v>371</v>
      </c>
      <c r="G115" s="23">
        <v>2992500</v>
      </c>
      <c r="H115" s="23">
        <v>2877000</v>
      </c>
      <c r="I115" s="5">
        <v>96.1</v>
      </c>
      <c r="J115" s="7"/>
    </row>
    <row r="116" spans="1:10" s="4" customFormat="1" ht="61.5" customHeight="1">
      <c r="A116" s="43">
        <v>113</v>
      </c>
      <c r="B116" s="33" t="s">
        <v>562</v>
      </c>
      <c r="C116" s="2" t="s">
        <v>494</v>
      </c>
      <c r="D116" s="22">
        <v>40563</v>
      </c>
      <c r="E116" s="9" t="s">
        <v>474</v>
      </c>
      <c r="F116" s="15" t="s">
        <v>366</v>
      </c>
      <c r="G116" s="23">
        <v>7735644</v>
      </c>
      <c r="H116" s="23">
        <v>7731360</v>
      </c>
      <c r="I116" s="5">
        <v>99.9</v>
      </c>
      <c r="J116" s="7"/>
    </row>
    <row r="117" spans="1:10" s="4" customFormat="1" ht="61.5" customHeight="1">
      <c r="A117" s="43">
        <v>114</v>
      </c>
      <c r="B117" s="2" t="s">
        <v>566</v>
      </c>
      <c r="C117" s="2" t="s">
        <v>118</v>
      </c>
      <c r="D117" s="1">
        <v>40563</v>
      </c>
      <c r="E117" s="2" t="s">
        <v>115</v>
      </c>
      <c r="F117" s="2" t="s">
        <v>366</v>
      </c>
      <c r="G117" s="23">
        <v>2455173</v>
      </c>
      <c r="H117" s="23">
        <v>2378250</v>
      </c>
      <c r="I117" s="5">
        <v>96.9</v>
      </c>
      <c r="J117" s="7" t="s">
        <v>333</v>
      </c>
    </row>
    <row r="118" spans="1:10" s="4" customFormat="1" ht="61.5" customHeight="1">
      <c r="A118" s="43">
        <v>115</v>
      </c>
      <c r="B118" s="2" t="s">
        <v>568</v>
      </c>
      <c r="C118" s="2" t="s">
        <v>602</v>
      </c>
      <c r="D118" s="1">
        <v>40563</v>
      </c>
      <c r="E118" s="2" t="s">
        <v>478</v>
      </c>
      <c r="F118" s="2" t="s">
        <v>366</v>
      </c>
      <c r="G118" s="23">
        <v>2540025</v>
      </c>
      <c r="H118" s="23">
        <v>1659000</v>
      </c>
      <c r="I118" s="5">
        <v>65.3</v>
      </c>
      <c r="J118" s="7"/>
    </row>
    <row r="119" spans="1:10" s="4" customFormat="1" ht="61.5" customHeight="1">
      <c r="A119" s="43">
        <v>116</v>
      </c>
      <c r="B119" s="2" t="s">
        <v>575</v>
      </c>
      <c r="C119" s="2" t="s">
        <v>29</v>
      </c>
      <c r="D119" s="1">
        <v>40563</v>
      </c>
      <c r="E119" s="2" t="s">
        <v>385</v>
      </c>
      <c r="F119" s="2" t="s">
        <v>366</v>
      </c>
      <c r="G119" s="23">
        <v>1890000</v>
      </c>
      <c r="H119" s="23">
        <v>1806000</v>
      </c>
      <c r="I119" s="5">
        <v>95.6</v>
      </c>
      <c r="J119" s="7"/>
    </row>
    <row r="120" spans="1:10" s="4" customFormat="1" ht="61.5" customHeight="1">
      <c r="A120" s="43">
        <v>117</v>
      </c>
      <c r="B120" s="2" t="s">
        <v>580</v>
      </c>
      <c r="C120" s="2" t="s">
        <v>254</v>
      </c>
      <c r="D120" s="1">
        <v>40563</v>
      </c>
      <c r="E120" s="2" t="s">
        <v>391</v>
      </c>
      <c r="F120" s="2" t="s">
        <v>366</v>
      </c>
      <c r="G120" s="23">
        <v>2542050</v>
      </c>
      <c r="H120" s="23">
        <v>1525860</v>
      </c>
      <c r="I120" s="5">
        <v>60</v>
      </c>
      <c r="J120" s="7"/>
    </row>
    <row r="121" spans="1:10" s="4" customFormat="1" ht="61.5" customHeight="1">
      <c r="A121" s="43">
        <v>118</v>
      </c>
      <c r="B121" s="2" t="s">
        <v>584</v>
      </c>
      <c r="C121" s="2" t="s">
        <v>258</v>
      </c>
      <c r="D121" s="1">
        <v>40563</v>
      </c>
      <c r="E121" s="2" t="s">
        <v>403</v>
      </c>
      <c r="F121" s="2" t="s">
        <v>366</v>
      </c>
      <c r="G121" s="23">
        <v>2315787</v>
      </c>
      <c r="H121" s="23">
        <v>1354500</v>
      </c>
      <c r="I121" s="5">
        <v>58.5</v>
      </c>
      <c r="J121" s="7"/>
    </row>
    <row r="122" spans="1:10" s="4" customFormat="1" ht="61.5" customHeight="1">
      <c r="A122" s="43">
        <v>119</v>
      </c>
      <c r="B122" s="2" t="s">
        <v>113</v>
      </c>
      <c r="C122" s="2" t="s">
        <v>436</v>
      </c>
      <c r="D122" s="1">
        <v>40563</v>
      </c>
      <c r="E122" s="2" t="s">
        <v>438</v>
      </c>
      <c r="F122" s="2" t="s">
        <v>366</v>
      </c>
      <c r="G122" s="23">
        <v>4334888</v>
      </c>
      <c r="H122" s="23">
        <v>4116000</v>
      </c>
      <c r="I122" s="5">
        <v>95</v>
      </c>
      <c r="J122" s="7"/>
    </row>
    <row r="123" spans="1:10" s="4" customFormat="1" ht="61.5" customHeight="1">
      <c r="A123" s="43">
        <v>120</v>
      </c>
      <c r="B123" s="2" t="s">
        <v>505</v>
      </c>
      <c r="C123" s="52" t="s">
        <v>81</v>
      </c>
      <c r="D123" s="1">
        <v>40563</v>
      </c>
      <c r="E123" s="2" t="s">
        <v>82</v>
      </c>
      <c r="F123" s="2" t="s">
        <v>366</v>
      </c>
      <c r="G123" s="23">
        <v>3488667</v>
      </c>
      <c r="H123" s="23">
        <v>3475500</v>
      </c>
      <c r="I123" s="5">
        <v>99.6</v>
      </c>
      <c r="J123" s="7"/>
    </row>
    <row r="124" spans="1:10" s="4" customFormat="1" ht="61.5" customHeight="1">
      <c r="A124" s="43">
        <v>121</v>
      </c>
      <c r="B124" s="2" t="s">
        <v>442</v>
      </c>
      <c r="C124" s="8" t="s">
        <v>87</v>
      </c>
      <c r="D124" s="1">
        <v>40563</v>
      </c>
      <c r="E124" s="2" t="s">
        <v>117</v>
      </c>
      <c r="F124" s="2" t="s">
        <v>366</v>
      </c>
      <c r="G124" s="23">
        <v>3307991</v>
      </c>
      <c r="H124" s="23">
        <v>3269280</v>
      </c>
      <c r="I124" s="5">
        <v>98.8</v>
      </c>
      <c r="J124" s="7"/>
    </row>
    <row r="125" spans="1:10" s="4" customFormat="1" ht="61.5" customHeight="1">
      <c r="A125" s="43">
        <v>122</v>
      </c>
      <c r="B125" s="2" t="s">
        <v>167</v>
      </c>
      <c r="C125" s="2" t="s">
        <v>284</v>
      </c>
      <c r="D125" s="1">
        <v>40563</v>
      </c>
      <c r="E125" s="2" t="s">
        <v>285</v>
      </c>
      <c r="F125" s="2" t="s">
        <v>366</v>
      </c>
      <c r="G125" s="23">
        <v>8656095</v>
      </c>
      <c r="H125" s="23">
        <v>6019020</v>
      </c>
      <c r="I125" s="5">
        <v>69.5</v>
      </c>
      <c r="J125" s="7" t="s">
        <v>158</v>
      </c>
    </row>
    <row r="126" spans="1:10" s="4" customFormat="1" ht="61.5" customHeight="1">
      <c r="A126" s="43">
        <v>123</v>
      </c>
      <c r="B126" s="2" t="s">
        <v>286</v>
      </c>
      <c r="C126" s="2" t="s">
        <v>284</v>
      </c>
      <c r="D126" s="1">
        <v>40563</v>
      </c>
      <c r="E126" s="2" t="s">
        <v>285</v>
      </c>
      <c r="F126" s="2" t="s">
        <v>366</v>
      </c>
      <c r="G126" s="23">
        <v>7320525</v>
      </c>
      <c r="H126" s="23">
        <v>7022190</v>
      </c>
      <c r="I126" s="5">
        <v>95.9</v>
      </c>
      <c r="J126" s="7"/>
    </row>
    <row r="127" spans="1:10" s="4" customFormat="1" ht="61.5" customHeight="1">
      <c r="A127" s="43">
        <v>124</v>
      </c>
      <c r="B127" s="8" t="s">
        <v>179</v>
      </c>
      <c r="C127" s="8" t="s">
        <v>108</v>
      </c>
      <c r="D127" s="1">
        <v>40563</v>
      </c>
      <c r="E127" s="12" t="s">
        <v>486</v>
      </c>
      <c r="F127" s="12" t="s">
        <v>371</v>
      </c>
      <c r="G127" s="23">
        <v>2174550</v>
      </c>
      <c r="H127" s="23">
        <v>1890000</v>
      </c>
      <c r="I127" s="5">
        <v>86.9</v>
      </c>
      <c r="J127" s="7"/>
    </row>
    <row r="128" spans="1:10" s="3" customFormat="1" ht="61.5" customHeight="1">
      <c r="A128" s="43">
        <v>125</v>
      </c>
      <c r="B128" s="2" t="s">
        <v>186</v>
      </c>
      <c r="C128" s="8" t="s">
        <v>299</v>
      </c>
      <c r="D128" s="1">
        <v>40563</v>
      </c>
      <c r="E128" s="8" t="s">
        <v>339</v>
      </c>
      <c r="F128" s="2" t="s">
        <v>366</v>
      </c>
      <c r="G128" s="23">
        <v>2841300</v>
      </c>
      <c r="H128" s="23">
        <v>2677500</v>
      </c>
      <c r="I128" s="5">
        <v>94.2</v>
      </c>
      <c r="J128" s="7"/>
    </row>
    <row r="129" spans="1:10" s="4" customFormat="1" ht="61.5" customHeight="1">
      <c r="A129" s="43">
        <v>126</v>
      </c>
      <c r="B129" s="2" t="s">
        <v>212</v>
      </c>
      <c r="C129" s="2" t="s">
        <v>65</v>
      </c>
      <c r="D129" s="1">
        <v>40563</v>
      </c>
      <c r="E129" s="8" t="s">
        <v>363</v>
      </c>
      <c r="F129" s="2" t="s">
        <v>366</v>
      </c>
      <c r="G129" s="23">
        <v>2546330</v>
      </c>
      <c r="H129" s="23">
        <v>2288696</v>
      </c>
      <c r="I129" s="5">
        <v>89.9</v>
      </c>
      <c r="J129" s="7" t="s">
        <v>375</v>
      </c>
    </row>
    <row r="130" spans="1:10" s="4" customFormat="1" ht="61.5" customHeight="1">
      <c r="A130" s="43">
        <v>127</v>
      </c>
      <c r="B130" s="2" t="s">
        <v>212</v>
      </c>
      <c r="C130" s="2" t="s">
        <v>65</v>
      </c>
      <c r="D130" s="1">
        <v>40563</v>
      </c>
      <c r="E130" s="8" t="s">
        <v>250</v>
      </c>
      <c r="F130" s="2" t="s">
        <v>366</v>
      </c>
      <c r="G130" s="23">
        <v>2223933</v>
      </c>
      <c r="H130" s="23">
        <v>1760966</v>
      </c>
      <c r="I130" s="5">
        <v>79.2</v>
      </c>
      <c r="J130" s="7" t="s">
        <v>375</v>
      </c>
    </row>
    <row r="131" spans="1:10" s="4" customFormat="1" ht="61.5" customHeight="1">
      <c r="A131" s="43">
        <v>128</v>
      </c>
      <c r="B131" s="2" t="s">
        <v>223</v>
      </c>
      <c r="C131" s="2" t="s">
        <v>247</v>
      </c>
      <c r="D131" s="1">
        <v>40563</v>
      </c>
      <c r="E131" s="2" t="s">
        <v>14</v>
      </c>
      <c r="F131" s="2" t="s">
        <v>366</v>
      </c>
      <c r="G131" s="23">
        <v>5817191</v>
      </c>
      <c r="H131" s="23">
        <v>5670000</v>
      </c>
      <c r="I131" s="5">
        <v>97.5</v>
      </c>
      <c r="J131" s="7"/>
    </row>
    <row r="132" spans="1:10" s="4" customFormat="1" ht="61.5" customHeight="1">
      <c r="A132" s="43">
        <v>129</v>
      </c>
      <c r="B132" s="2" t="s">
        <v>223</v>
      </c>
      <c r="C132" s="2" t="s">
        <v>132</v>
      </c>
      <c r="D132" s="1">
        <v>40563</v>
      </c>
      <c r="E132" s="2" t="s">
        <v>22</v>
      </c>
      <c r="F132" s="2" t="s">
        <v>366</v>
      </c>
      <c r="G132" s="23">
        <v>2404500</v>
      </c>
      <c r="H132" s="23">
        <v>1249500</v>
      </c>
      <c r="I132" s="5">
        <v>52</v>
      </c>
      <c r="J132" s="7"/>
    </row>
    <row r="133" spans="1:10" s="4" customFormat="1" ht="61.5" customHeight="1">
      <c r="A133" s="43">
        <v>130</v>
      </c>
      <c r="B133" s="2" t="s">
        <v>569</v>
      </c>
      <c r="C133" s="2" t="s">
        <v>602</v>
      </c>
      <c r="D133" s="1">
        <v>40564</v>
      </c>
      <c r="E133" s="2" t="s">
        <v>479</v>
      </c>
      <c r="F133" s="2" t="s">
        <v>366</v>
      </c>
      <c r="G133" s="23">
        <v>6000277</v>
      </c>
      <c r="H133" s="23">
        <v>5725755</v>
      </c>
      <c r="I133" s="5">
        <v>95.4</v>
      </c>
      <c r="J133" s="7"/>
    </row>
    <row r="134" spans="1:10" s="4" customFormat="1" ht="61.5" customHeight="1">
      <c r="A134" s="43">
        <v>131</v>
      </c>
      <c r="B134" s="34" t="s">
        <v>467</v>
      </c>
      <c r="C134" s="2" t="s">
        <v>256</v>
      </c>
      <c r="D134" s="1">
        <v>40564</v>
      </c>
      <c r="E134" s="2" t="s">
        <v>396</v>
      </c>
      <c r="F134" s="2" t="s">
        <v>376</v>
      </c>
      <c r="G134" s="23">
        <v>213659648</v>
      </c>
      <c r="H134" s="23">
        <v>144900000</v>
      </c>
      <c r="I134" s="5">
        <v>67.8</v>
      </c>
      <c r="J134" s="7" t="s">
        <v>383</v>
      </c>
    </row>
    <row r="135" spans="1:10" s="4" customFormat="1" ht="61.5" customHeight="1">
      <c r="A135" s="43">
        <v>132</v>
      </c>
      <c r="B135" s="2" t="s">
        <v>4</v>
      </c>
      <c r="C135" s="2" t="s">
        <v>434</v>
      </c>
      <c r="D135" s="1">
        <v>40564</v>
      </c>
      <c r="E135" s="9" t="s">
        <v>435</v>
      </c>
      <c r="F135" s="2" t="s">
        <v>366</v>
      </c>
      <c r="G135" s="23">
        <v>3851815</v>
      </c>
      <c r="H135" s="23">
        <v>3780000</v>
      </c>
      <c r="I135" s="5">
        <v>98.1</v>
      </c>
      <c r="J135" s="7"/>
    </row>
    <row r="136" spans="1:10" s="4" customFormat="1" ht="61.5" customHeight="1">
      <c r="A136" s="43">
        <v>133</v>
      </c>
      <c r="B136" s="7" t="s">
        <v>467</v>
      </c>
      <c r="C136" s="8" t="s">
        <v>263</v>
      </c>
      <c r="D136" s="1">
        <v>40564</v>
      </c>
      <c r="E136" s="8" t="s">
        <v>88</v>
      </c>
      <c r="F136" s="2" t="s">
        <v>376</v>
      </c>
      <c r="G136" s="23">
        <v>55330364</v>
      </c>
      <c r="H136" s="23">
        <v>39690000</v>
      </c>
      <c r="I136" s="5">
        <v>71.7</v>
      </c>
      <c r="J136" s="7" t="s">
        <v>383</v>
      </c>
    </row>
    <row r="137" spans="1:10" s="4" customFormat="1" ht="61.5" customHeight="1">
      <c r="A137" s="43">
        <v>134</v>
      </c>
      <c r="B137" s="2" t="s">
        <v>38</v>
      </c>
      <c r="C137" s="2" t="s">
        <v>362</v>
      </c>
      <c r="D137" s="1">
        <v>40564</v>
      </c>
      <c r="E137" s="2" t="s">
        <v>39</v>
      </c>
      <c r="F137" s="2" t="s">
        <v>366</v>
      </c>
      <c r="G137" s="23">
        <v>9769254</v>
      </c>
      <c r="H137" s="23">
        <v>8697150</v>
      </c>
      <c r="I137" s="5">
        <v>89</v>
      </c>
      <c r="J137" s="7" t="s">
        <v>276</v>
      </c>
    </row>
    <row r="138" spans="1:10" s="18" customFormat="1" ht="61.5" customHeight="1">
      <c r="A138" s="43">
        <v>135</v>
      </c>
      <c r="B138" s="2" t="s">
        <v>183</v>
      </c>
      <c r="C138" s="8" t="s">
        <v>335</v>
      </c>
      <c r="D138" s="1">
        <v>40564</v>
      </c>
      <c r="E138" s="8" t="s">
        <v>272</v>
      </c>
      <c r="F138" s="2" t="s">
        <v>366</v>
      </c>
      <c r="G138" s="23">
        <v>11083800</v>
      </c>
      <c r="H138" s="23">
        <v>8400000</v>
      </c>
      <c r="I138" s="5">
        <v>75.8</v>
      </c>
      <c r="J138" s="31"/>
    </row>
    <row r="139" spans="1:10" s="4" customFormat="1" ht="61.5" customHeight="1">
      <c r="A139" s="43">
        <v>136</v>
      </c>
      <c r="B139" s="2" t="s">
        <v>197</v>
      </c>
      <c r="C139" s="2" t="s">
        <v>512</v>
      </c>
      <c r="D139" s="1">
        <v>40564</v>
      </c>
      <c r="E139" s="2" t="s">
        <v>148</v>
      </c>
      <c r="F139" s="2" t="s">
        <v>366</v>
      </c>
      <c r="G139" s="23">
        <v>3316950</v>
      </c>
      <c r="H139" s="23">
        <v>1333500</v>
      </c>
      <c r="I139" s="5">
        <v>40.2</v>
      </c>
      <c r="J139" s="7"/>
    </row>
    <row r="140" spans="1:10" s="4" customFormat="1" ht="61.5" customHeight="1">
      <c r="A140" s="43">
        <v>137</v>
      </c>
      <c r="B140" s="2" t="s">
        <v>202</v>
      </c>
      <c r="C140" s="2" t="s">
        <v>64</v>
      </c>
      <c r="D140" s="1">
        <v>40564</v>
      </c>
      <c r="E140" s="2" t="s">
        <v>356</v>
      </c>
      <c r="F140" s="2" t="s">
        <v>371</v>
      </c>
      <c r="G140" s="23">
        <v>3944850</v>
      </c>
      <c r="H140" s="23">
        <v>3202500</v>
      </c>
      <c r="I140" s="5">
        <v>81.2</v>
      </c>
      <c r="J140" s="7"/>
    </row>
    <row r="141" spans="1:10" s="4" customFormat="1" ht="61.5" customHeight="1">
      <c r="A141" s="43">
        <v>138</v>
      </c>
      <c r="B141" s="2" t="s">
        <v>203</v>
      </c>
      <c r="C141" s="2" t="s">
        <v>125</v>
      </c>
      <c r="D141" s="1">
        <v>40564</v>
      </c>
      <c r="E141" s="2" t="s">
        <v>543</v>
      </c>
      <c r="F141" s="2" t="s">
        <v>366</v>
      </c>
      <c r="G141" s="23">
        <v>11311813</v>
      </c>
      <c r="H141" s="23">
        <v>10773000</v>
      </c>
      <c r="I141" s="5">
        <v>95.2</v>
      </c>
      <c r="J141" s="7"/>
    </row>
    <row r="142" spans="1:10" s="4" customFormat="1" ht="61.5" customHeight="1">
      <c r="A142" s="43">
        <v>139</v>
      </c>
      <c r="B142" s="2" t="s">
        <v>205</v>
      </c>
      <c r="C142" s="8" t="s">
        <v>126</v>
      </c>
      <c r="D142" s="1">
        <v>40564</v>
      </c>
      <c r="E142" s="2" t="s">
        <v>546</v>
      </c>
      <c r="F142" s="2" t="s">
        <v>366</v>
      </c>
      <c r="G142" s="23">
        <v>6373500</v>
      </c>
      <c r="H142" s="23">
        <v>5449500</v>
      </c>
      <c r="I142" s="5">
        <v>85.5</v>
      </c>
      <c r="J142" s="7"/>
    </row>
    <row r="143" spans="1:10" s="4" customFormat="1" ht="61.5" customHeight="1">
      <c r="A143" s="43">
        <v>140</v>
      </c>
      <c r="B143" s="2" t="s">
        <v>331</v>
      </c>
      <c r="C143" s="8" t="s">
        <v>126</v>
      </c>
      <c r="D143" s="1">
        <v>40564</v>
      </c>
      <c r="E143" s="2" t="s">
        <v>547</v>
      </c>
      <c r="F143" s="2" t="s">
        <v>366</v>
      </c>
      <c r="G143" s="23">
        <v>5578650</v>
      </c>
      <c r="H143" s="23">
        <v>4744348</v>
      </c>
      <c r="I143" s="5">
        <v>85</v>
      </c>
      <c r="J143" s="7"/>
    </row>
    <row r="144" spans="1:10" s="4" customFormat="1" ht="61.5" customHeight="1">
      <c r="A144" s="43">
        <v>141</v>
      </c>
      <c r="B144" s="2" t="s">
        <v>206</v>
      </c>
      <c r="C144" s="2" t="s">
        <v>515</v>
      </c>
      <c r="D144" s="1">
        <v>40564</v>
      </c>
      <c r="E144" s="2" t="s">
        <v>548</v>
      </c>
      <c r="F144" s="2" t="s">
        <v>366</v>
      </c>
      <c r="G144" s="23">
        <v>2027350</v>
      </c>
      <c r="H144" s="23">
        <v>1837500</v>
      </c>
      <c r="I144" s="5">
        <v>90.6</v>
      </c>
      <c r="J144" s="7"/>
    </row>
    <row r="145" spans="1:10" s="4" customFormat="1" ht="61.5" customHeight="1">
      <c r="A145" s="43">
        <v>142</v>
      </c>
      <c r="B145" s="2" t="s">
        <v>205</v>
      </c>
      <c r="C145" s="2" t="s">
        <v>520</v>
      </c>
      <c r="D145" s="1">
        <v>40564</v>
      </c>
      <c r="E145" s="2" t="s">
        <v>307</v>
      </c>
      <c r="F145" s="2" t="s">
        <v>366</v>
      </c>
      <c r="G145" s="23">
        <v>5070450</v>
      </c>
      <c r="H145" s="23">
        <v>4252500</v>
      </c>
      <c r="I145" s="5">
        <v>83.9</v>
      </c>
      <c r="J145" s="7"/>
    </row>
    <row r="146" spans="1:10" s="4" customFormat="1" ht="61.5" customHeight="1">
      <c r="A146" s="43">
        <v>143</v>
      </c>
      <c r="B146" s="2" t="s">
        <v>211</v>
      </c>
      <c r="C146" s="2" t="s">
        <v>337</v>
      </c>
      <c r="D146" s="1">
        <v>40564</v>
      </c>
      <c r="E146" s="2" t="s">
        <v>311</v>
      </c>
      <c r="F146" s="2" t="s">
        <v>371</v>
      </c>
      <c r="G146" s="23">
        <v>2940984</v>
      </c>
      <c r="H146" s="23">
        <v>2690520</v>
      </c>
      <c r="I146" s="5">
        <v>91.5</v>
      </c>
      <c r="J146" s="7"/>
    </row>
    <row r="147" spans="1:10" s="4" customFormat="1" ht="61.5" customHeight="1">
      <c r="A147" s="43">
        <v>144</v>
      </c>
      <c r="B147" s="2" t="s">
        <v>223</v>
      </c>
      <c r="C147" s="2" t="s">
        <v>68</v>
      </c>
      <c r="D147" s="1">
        <v>40564</v>
      </c>
      <c r="E147" s="2" t="s">
        <v>588</v>
      </c>
      <c r="F147" s="2" t="s">
        <v>371</v>
      </c>
      <c r="G147" s="23">
        <v>4830000</v>
      </c>
      <c r="H147" s="23">
        <v>4620000</v>
      </c>
      <c r="I147" s="5">
        <v>95.7</v>
      </c>
      <c r="J147" s="34"/>
    </row>
    <row r="148" spans="1:10" s="4" customFormat="1" ht="61.5" customHeight="1">
      <c r="A148" s="43">
        <v>145</v>
      </c>
      <c r="B148" s="2" t="s">
        <v>331</v>
      </c>
      <c r="C148" s="2" t="s">
        <v>70</v>
      </c>
      <c r="D148" s="1">
        <v>40564</v>
      </c>
      <c r="E148" s="1" t="s">
        <v>590</v>
      </c>
      <c r="F148" s="2" t="s">
        <v>366</v>
      </c>
      <c r="G148" s="23">
        <v>4716690</v>
      </c>
      <c r="H148" s="23">
        <v>3967695</v>
      </c>
      <c r="I148" s="5">
        <v>84.1</v>
      </c>
      <c r="J148" s="7"/>
    </row>
    <row r="149" spans="1:10" s="4" customFormat="1" ht="61.5" customHeight="1">
      <c r="A149" s="43">
        <v>146</v>
      </c>
      <c r="B149" s="2" t="s">
        <v>225</v>
      </c>
      <c r="C149" s="2" t="s">
        <v>247</v>
      </c>
      <c r="D149" s="1">
        <v>40564</v>
      </c>
      <c r="E149" s="2" t="s">
        <v>15</v>
      </c>
      <c r="F149" s="2" t="s">
        <v>366</v>
      </c>
      <c r="G149" s="23">
        <v>1690500</v>
      </c>
      <c r="H149" s="23">
        <v>1554000</v>
      </c>
      <c r="I149" s="5">
        <v>91.9</v>
      </c>
      <c r="J149" s="7"/>
    </row>
    <row r="150" spans="1:10" s="4" customFormat="1" ht="61.5" customHeight="1">
      <c r="A150" s="43">
        <v>147</v>
      </c>
      <c r="B150" s="2" t="s">
        <v>188</v>
      </c>
      <c r="C150" s="2" t="s">
        <v>248</v>
      </c>
      <c r="D150" s="1">
        <v>40564</v>
      </c>
      <c r="E150" s="2" t="s">
        <v>145</v>
      </c>
      <c r="F150" s="2" t="s">
        <v>366</v>
      </c>
      <c r="G150" s="23">
        <v>2121000</v>
      </c>
      <c r="H150" s="23">
        <v>1407000</v>
      </c>
      <c r="I150" s="5">
        <v>66.3</v>
      </c>
      <c r="J150" s="7"/>
    </row>
    <row r="151" spans="1:10" s="4" customFormat="1" ht="61.5" customHeight="1">
      <c r="A151" s="43">
        <v>148</v>
      </c>
      <c r="B151" s="2" t="s">
        <v>188</v>
      </c>
      <c r="C151" s="8" t="s">
        <v>596</v>
      </c>
      <c r="D151" s="1">
        <v>40564</v>
      </c>
      <c r="E151" s="2" t="s">
        <v>23</v>
      </c>
      <c r="F151" s="9" t="s">
        <v>366</v>
      </c>
      <c r="G151" s="23">
        <v>4614750</v>
      </c>
      <c r="H151" s="23">
        <v>4305000</v>
      </c>
      <c r="I151" s="5">
        <v>93.3</v>
      </c>
      <c r="J151" s="7"/>
    </row>
    <row r="152" spans="1:10" s="4" customFormat="1" ht="61.5" customHeight="1">
      <c r="A152" s="43">
        <v>149</v>
      </c>
      <c r="B152" s="2" t="s">
        <v>587</v>
      </c>
      <c r="C152" s="2" t="s">
        <v>260</v>
      </c>
      <c r="D152" s="1">
        <v>40567</v>
      </c>
      <c r="E152" s="2" t="s">
        <v>411</v>
      </c>
      <c r="F152" s="2" t="s">
        <v>366</v>
      </c>
      <c r="G152" s="23">
        <v>2744280</v>
      </c>
      <c r="H152" s="23">
        <v>2167200</v>
      </c>
      <c r="I152" s="5">
        <v>79</v>
      </c>
      <c r="J152" s="7"/>
    </row>
    <row r="153" spans="1:10" s="4" customFormat="1" ht="61.5" customHeight="1">
      <c r="A153" s="43">
        <v>150</v>
      </c>
      <c r="B153" s="35" t="s">
        <v>550</v>
      </c>
      <c r="C153" s="2" t="s">
        <v>261</v>
      </c>
      <c r="D153" s="1">
        <v>40567</v>
      </c>
      <c r="E153" s="2" t="s">
        <v>419</v>
      </c>
      <c r="F153" s="2" t="s">
        <v>366</v>
      </c>
      <c r="G153" s="23">
        <v>2218395</v>
      </c>
      <c r="H153" s="23">
        <v>2100000</v>
      </c>
      <c r="I153" s="5">
        <v>94.7</v>
      </c>
      <c r="J153" s="7"/>
    </row>
    <row r="154" spans="1:10" s="4" customFormat="1" ht="61.5" customHeight="1">
      <c r="A154" s="43">
        <v>151</v>
      </c>
      <c r="B154" s="2" t="s">
        <v>439</v>
      </c>
      <c r="C154" s="9" t="s">
        <v>75</v>
      </c>
      <c r="D154" s="1">
        <v>40567</v>
      </c>
      <c r="E154" s="2" t="s">
        <v>142</v>
      </c>
      <c r="F154" s="2" t="s">
        <v>366</v>
      </c>
      <c r="G154" s="23">
        <v>1897980</v>
      </c>
      <c r="H154" s="23">
        <v>1757595</v>
      </c>
      <c r="I154" s="5">
        <v>92.6</v>
      </c>
      <c r="J154" s="7"/>
    </row>
    <row r="155" spans="1:10" s="4" customFormat="1" ht="61.5" customHeight="1">
      <c r="A155" s="43">
        <v>152</v>
      </c>
      <c r="B155" s="2" t="s">
        <v>441</v>
      </c>
      <c r="C155" s="2" t="s">
        <v>85</v>
      </c>
      <c r="D155" s="1">
        <v>40567</v>
      </c>
      <c r="E155" s="2" t="s">
        <v>86</v>
      </c>
      <c r="F155" s="2" t="s">
        <v>366</v>
      </c>
      <c r="G155" s="23">
        <v>5310751</v>
      </c>
      <c r="H155" s="23">
        <v>5208000</v>
      </c>
      <c r="I155" s="5">
        <v>98.1</v>
      </c>
      <c r="J155" s="7"/>
    </row>
    <row r="156" spans="1:10" s="4" customFormat="1" ht="61.5" customHeight="1">
      <c r="A156" s="43">
        <v>153</v>
      </c>
      <c r="B156" s="2" t="s">
        <v>207</v>
      </c>
      <c r="C156" s="2" t="s">
        <v>127</v>
      </c>
      <c r="D156" s="1">
        <v>40567</v>
      </c>
      <c r="E156" s="2" t="s">
        <v>549</v>
      </c>
      <c r="F156" s="2" t="s">
        <v>366</v>
      </c>
      <c r="G156" s="23">
        <v>11365678</v>
      </c>
      <c r="H156" s="23">
        <v>11300000</v>
      </c>
      <c r="I156" s="5">
        <v>99.4</v>
      </c>
      <c r="J156" s="7"/>
    </row>
    <row r="157" spans="1:10" s="4" customFormat="1" ht="61.5" customHeight="1">
      <c r="A157" s="43">
        <v>154</v>
      </c>
      <c r="B157" s="2" t="s">
        <v>534</v>
      </c>
      <c r="C157" s="2" t="s">
        <v>535</v>
      </c>
      <c r="D157" s="1">
        <v>40567</v>
      </c>
      <c r="E157" s="2" t="s">
        <v>151</v>
      </c>
      <c r="F157" s="2" t="s">
        <v>371</v>
      </c>
      <c r="G157" s="23">
        <v>2169300</v>
      </c>
      <c r="H157" s="23">
        <v>1981163</v>
      </c>
      <c r="I157" s="5">
        <v>91.3</v>
      </c>
      <c r="J157" s="7"/>
    </row>
    <row r="158" spans="1:10" s="4" customFormat="1" ht="61.5" customHeight="1">
      <c r="A158" s="43">
        <v>155</v>
      </c>
      <c r="B158" s="2" t="s">
        <v>225</v>
      </c>
      <c r="C158" s="2" t="s">
        <v>245</v>
      </c>
      <c r="D158" s="1">
        <v>40567</v>
      </c>
      <c r="E158" s="2" t="s">
        <v>8</v>
      </c>
      <c r="F158" s="2" t="s">
        <v>366</v>
      </c>
      <c r="G158" s="23">
        <v>6317850</v>
      </c>
      <c r="H158" s="23">
        <v>4827900</v>
      </c>
      <c r="I158" s="5">
        <v>76.4</v>
      </c>
      <c r="J158" s="7"/>
    </row>
    <row r="159" spans="1:10" s="4" customFormat="1" ht="61.5" customHeight="1">
      <c r="A159" s="43">
        <v>156</v>
      </c>
      <c r="B159" s="33" t="s">
        <v>495</v>
      </c>
      <c r="C159" s="2" t="s">
        <v>491</v>
      </c>
      <c r="D159" s="22">
        <v>40568</v>
      </c>
      <c r="E159" s="9" t="s">
        <v>496</v>
      </c>
      <c r="F159" s="15" t="s">
        <v>366</v>
      </c>
      <c r="G159" s="23">
        <v>3993990</v>
      </c>
      <c r="H159" s="23">
        <v>2948925</v>
      </c>
      <c r="I159" s="5">
        <v>73.8</v>
      </c>
      <c r="J159" s="28"/>
    </row>
    <row r="160" spans="1:10" s="4" customFormat="1" ht="61.5" customHeight="1">
      <c r="A160" s="43">
        <v>157</v>
      </c>
      <c r="B160" s="2" t="s">
        <v>581</v>
      </c>
      <c r="C160" s="2" t="s">
        <v>254</v>
      </c>
      <c r="D160" s="1">
        <v>40568</v>
      </c>
      <c r="E160" s="2" t="s">
        <v>392</v>
      </c>
      <c r="F160" s="2" t="s">
        <v>366</v>
      </c>
      <c r="G160" s="23">
        <v>2235450</v>
      </c>
      <c r="H160" s="23">
        <v>1837500</v>
      </c>
      <c r="I160" s="5">
        <v>82.2</v>
      </c>
      <c r="J160" s="7"/>
    </row>
    <row r="161" spans="1:10" s="4" customFormat="1" ht="61.5" customHeight="1">
      <c r="A161" s="43">
        <v>158</v>
      </c>
      <c r="B161" s="2" t="s">
        <v>116</v>
      </c>
      <c r="C161" s="2" t="s">
        <v>256</v>
      </c>
      <c r="D161" s="1">
        <v>40568</v>
      </c>
      <c r="E161" s="2" t="s">
        <v>397</v>
      </c>
      <c r="F161" s="2" t="s">
        <v>366</v>
      </c>
      <c r="G161" s="23">
        <v>5579700</v>
      </c>
      <c r="H161" s="23">
        <v>5512500</v>
      </c>
      <c r="I161" s="5">
        <v>98.8</v>
      </c>
      <c r="J161" s="7"/>
    </row>
    <row r="162" spans="1:10" s="3" customFormat="1" ht="61.5" customHeight="1">
      <c r="A162" s="43">
        <v>159</v>
      </c>
      <c r="B162" s="2" t="s">
        <v>398</v>
      </c>
      <c r="C162" s="2" t="s">
        <v>368</v>
      </c>
      <c r="D162" s="1">
        <v>40568</v>
      </c>
      <c r="E162" s="2" t="s">
        <v>399</v>
      </c>
      <c r="F162" s="2" t="s">
        <v>366</v>
      </c>
      <c r="G162" s="23">
        <v>8570526</v>
      </c>
      <c r="H162" s="23">
        <v>6664644</v>
      </c>
      <c r="I162" s="5">
        <v>77.8</v>
      </c>
      <c r="J162" s="7" t="s">
        <v>158</v>
      </c>
    </row>
    <row r="163" spans="1:10" s="4" customFormat="1" ht="61.5" customHeight="1">
      <c r="A163" s="43">
        <v>160</v>
      </c>
      <c r="B163" s="2" t="s">
        <v>400</v>
      </c>
      <c r="C163" s="2" t="s">
        <v>368</v>
      </c>
      <c r="D163" s="1">
        <v>40568</v>
      </c>
      <c r="E163" s="2" t="s">
        <v>401</v>
      </c>
      <c r="F163" s="2" t="s">
        <v>366</v>
      </c>
      <c r="G163" s="23">
        <v>5560054</v>
      </c>
      <c r="H163" s="23">
        <v>5560054</v>
      </c>
      <c r="I163" s="5">
        <v>100</v>
      </c>
      <c r="J163" s="7"/>
    </row>
    <row r="164" spans="1:10" s="4" customFormat="1" ht="61.5" customHeight="1">
      <c r="A164" s="43">
        <v>161</v>
      </c>
      <c r="B164" s="7" t="s">
        <v>550</v>
      </c>
      <c r="C164" s="2" t="s">
        <v>262</v>
      </c>
      <c r="D164" s="1">
        <v>40568</v>
      </c>
      <c r="E164" s="2" t="s">
        <v>78</v>
      </c>
      <c r="F164" s="2" t="s">
        <v>366</v>
      </c>
      <c r="G164" s="23">
        <v>7787067</v>
      </c>
      <c r="H164" s="23">
        <v>6825000</v>
      </c>
      <c r="I164" s="5">
        <v>87.6</v>
      </c>
      <c r="J164" s="7"/>
    </row>
    <row r="165" spans="1:10" s="4" customFormat="1" ht="61.5" customHeight="1">
      <c r="A165" s="43">
        <v>162</v>
      </c>
      <c r="B165" s="2" t="s">
        <v>552</v>
      </c>
      <c r="C165" s="8" t="s">
        <v>360</v>
      </c>
      <c r="D165" s="1">
        <v>40568</v>
      </c>
      <c r="E165" s="2" t="s">
        <v>93</v>
      </c>
      <c r="F165" s="2" t="s">
        <v>366</v>
      </c>
      <c r="G165" s="23">
        <v>7343556</v>
      </c>
      <c r="H165" s="23">
        <v>693000</v>
      </c>
      <c r="I165" s="5">
        <v>9.4</v>
      </c>
      <c r="J165" s="7"/>
    </row>
    <row r="166" spans="1:10" s="4" customFormat="1" ht="61.5" customHeight="1">
      <c r="A166" s="43">
        <v>163</v>
      </c>
      <c r="B166" s="2" t="s">
        <v>553</v>
      </c>
      <c r="C166" s="8" t="s">
        <v>360</v>
      </c>
      <c r="D166" s="1">
        <v>40568</v>
      </c>
      <c r="E166" s="2" t="s">
        <v>93</v>
      </c>
      <c r="F166" s="2" t="s">
        <v>366</v>
      </c>
      <c r="G166" s="23">
        <v>5391460</v>
      </c>
      <c r="H166" s="23">
        <v>164430</v>
      </c>
      <c r="I166" s="5">
        <v>3</v>
      </c>
      <c r="J166" s="7"/>
    </row>
    <row r="167" spans="1:10" s="4" customFormat="1" ht="61.5" customHeight="1">
      <c r="A167" s="43">
        <v>164</v>
      </c>
      <c r="B167" s="2" t="s">
        <v>166</v>
      </c>
      <c r="C167" s="8" t="s">
        <v>282</v>
      </c>
      <c r="D167" s="1">
        <v>40568</v>
      </c>
      <c r="E167" s="2" t="s">
        <v>283</v>
      </c>
      <c r="F167" s="2" t="s">
        <v>366</v>
      </c>
      <c r="G167" s="23">
        <v>5881457</v>
      </c>
      <c r="H167" s="23">
        <v>3873030</v>
      </c>
      <c r="I167" s="5">
        <v>65.9</v>
      </c>
      <c r="J167" s="7" t="s">
        <v>158</v>
      </c>
    </row>
    <row r="168" spans="1:10" s="4" customFormat="1" ht="61.5" customHeight="1">
      <c r="A168" s="43">
        <v>165</v>
      </c>
      <c r="B168" s="2" t="s">
        <v>184</v>
      </c>
      <c r="C168" s="8" t="s">
        <v>335</v>
      </c>
      <c r="D168" s="1">
        <v>40568</v>
      </c>
      <c r="E168" s="2" t="s">
        <v>273</v>
      </c>
      <c r="F168" s="2" t="s">
        <v>366</v>
      </c>
      <c r="G168" s="23">
        <v>5059824</v>
      </c>
      <c r="H168" s="23">
        <v>4935000</v>
      </c>
      <c r="I168" s="5">
        <v>97.5</v>
      </c>
      <c r="J168" s="7"/>
    </row>
    <row r="169" spans="1:10" s="4" customFormat="1" ht="61.5" customHeight="1">
      <c r="A169" s="43">
        <v>166</v>
      </c>
      <c r="B169" s="2" t="s">
        <v>214</v>
      </c>
      <c r="C169" s="2" t="s">
        <v>66</v>
      </c>
      <c r="D169" s="1">
        <v>40568</v>
      </c>
      <c r="E169" s="2" t="s">
        <v>314</v>
      </c>
      <c r="F169" s="2" t="s">
        <v>366</v>
      </c>
      <c r="G169" s="23">
        <v>3442950</v>
      </c>
      <c r="H169" s="23">
        <v>1816500</v>
      </c>
      <c r="I169" s="5">
        <v>52.8</v>
      </c>
      <c r="J169" s="7"/>
    </row>
    <row r="170" spans="1:10" s="3" customFormat="1" ht="61.5" customHeight="1">
      <c r="A170" s="43">
        <v>167</v>
      </c>
      <c r="B170" s="2" t="s">
        <v>215</v>
      </c>
      <c r="C170" s="2" t="s">
        <v>524</v>
      </c>
      <c r="D170" s="1">
        <v>40568</v>
      </c>
      <c r="E170" s="2" t="s">
        <v>120</v>
      </c>
      <c r="F170" s="2" t="s">
        <v>371</v>
      </c>
      <c r="G170" s="23">
        <v>3627348</v>
      </c>
      <c r="H170" s="23">
        <v>3318000</v>
      </c>
      <c r="I170" s="5">
        <v>91.5</v>
      </c>
      <c r="J170" s="7"/>
    </row>
    <row r="171" spans="1:10" s="4" customFormat="1" ht="61.5" customHeight="1">
      <c r="A171" s="43">
        <v>168</v>
      </c>
      <c r="B171" s="2" t="s">
        <v>331</v>
      </c>
      <c r="C171" s="2" t="s">
        <v>593</v>
      </c>
      <c r="D171" s="1">
        <v>40568</v>
      </c>
      <c r="E171" s="2" t="s">
        <v>324</v>
      </c>
      <c r="F171" s="2" t="s">
        <v>366</v>
      </c>
      <c r="G171" s="23">
        <v>7226835</v>
      </c>
      <c r="H171" s="23">
        <v>5229420</v>
      </c>
      <c r="I171" s="5">
        <v>72.4</v>
      </c>
      <c r="J171" s="7"/>
    </row>
    <row r="172" spans="1:10" s="4" customFormat="1" ht="61.5" customHeight="1">
      <c r="A172" s="43">
        <v>169</v>
      </c>
      <c r="B172" s="2" t="s">
        <v>331</v>
      </c>
      <c r="C172" s="2" t="s">
        <v>541</v>
      </c>
      <c r="D172" s="1">
        <v>40568</v>
      </c>
      <c r="E172" s="2" t="s">
        <v>13</v>
      </c>
      <c r="F172" s="2" t="s">
        <v>366</v>
      </c>
      <c r="G172" s="23">
        <v>2814000</v>
      </c>
      <c r="H172" s="23">
        <v>1959405</v>
      </c>
      <c r="I172" s="5">
        <v>69.6</v>
      </c>
      <c r="J172" s="7"/>
    </row>
    <row r="173" spans="1:10" s="4" customFormat="1" ht="61.5" customHeight="1">
      <c r="A173" s="43">
        <v>170</v>
      </c>
      <c r="B173" s="2" t="s">
        <v>232</v>
      </c>
      <c r="C173" s="2" t="s">
        <v>134</v>
      </c>
      <c r="D173" s="6">
        <v>40568</v>
      </c>
      <c r="E173" s="2" t="s">
        <v>26</v>
      </c>
      <c r="F173" s="2" t="s">
        <v>371</v>
      </c>
      <c r="G173" s="23">
        <v>2482200</v>
      </c>
      <c r="H173" s="23">
        <v>2328396</v>
      </c>
      <c r="I173" s="5">
        <v>93.8</v>
      </c>
      <c r="J173" s="7"/>
    </row>
    <row r="174" spans="1:10" s="4" customFormat="1" ht="61.5" customHeight="1">
      <c r="A174" s="43">
        <v>171</v>
      </c>
      <c r="B174" s="2" t="s">
        <v>571</v>
      </c>
      <c r="C174" s="2" t="s">
        <v>0</v>
      </c>
      <c r="D174" s="1">
        <v>40569</v>
      </c>
      <c r="E174" s="2" t="s">
        <v>50</v>
      </c>
      <c r="F174" s="2" t="s">
        <v>366</v>
      </c>
      <c r="G174" s="23">
        <v>4845865</v>
      </c>
      <c r="H174" s="23">
        <v>4762800</v>
      </c>
      <c r="I174" s="5">
        <v>98.3</v>
      </c>
      <c r="J174" s="7"/>
    </row>
    <row r="175" spans="1:10" s="4" customFormat="1" ht="61.5" customHeight="1">
      <c r="A175" s="43">
        <v>172</v>
      </c>
      <c r="B175" s="2" t="s">
        <v>572</v>
      </c>
      <c r="C175" s="2" t="s">
        <v>0</v>
      </c>
      <c r="D175" s="1">
        <v>40569</v>
      </c>
      <c r="E175" s="2" t="s">
        <v>51</v>
      </c>
      <c r="F175" s="2" t="s">
        <v>376</v>
      </c>
      <c r="G175" s="23">
        <v>1201872</v>
      </c>
      <c r="H175" s="23">
        <v>951825</v>
      </c>
      <c r="I175" s="5">
        <v>79.2</v>
      </c>
      <c r="J175" s="7" t="s">
        <v>502</v>
      </c>
    </row>
    <row r="176" spans="1:10" s="4" customFormat="1" ht="61.5" customHeight="1">
      <c r="A176" s="43">
        <v>173</v>
      </c>
      <c r="B176" s="2" t="s">
        <v>576</v>
      </c>
      <c r="C176" s="2" t="s">
        <v>386</v>
      </c>
      <c r="D176" s="1">
        <v>40569</v>
      </c>
      <c r="E176" s="2" t="s">
        <v>387</v>
      </c>
      <c r="F176" s="2" t="s">
        <v>366</v>
      </c>
      <c r="G176" s="23">
        <v>3270750</v>
      </c>
      <c r="H176" s="23">
        <v>1669500</v>
      </c>
      <c r="I176" s="5">
        <v>51</v>
      </c>
      <c r="J176" s="7"/>
    </row>
    <row r="177" spans="1:10" s="4" customFormat="1" ht="61.5" customHeight="1">
      <c r="A177" s="43">
        <v>174</v>
      </c>
      <c r="B177" s="2" t="s">
        <v>585</v>
      </c>
      <c r="C177" s="2" t="s">
        <v>259</v>
      </c>
      <c r="D177" s="1">
        <v>40569</v>
      </c>
      <c r="E177" s="54" t="s">
        <v>407</v>
      </c>
      <c r="F177" s="2" t="s">
        <v>366</v>
      </c>
      <c r="G177" s="23">
        <v>10946770</v>
      </c>
      <c r="H177" s="23">
        <v>9765000</v>
      </c>
      <c r="I177" s="5">
        <v>89.2</v>
      </c>
      <c r="J177" s="7"/>
    </row>
    <row r="178" spans="1:10" s="4" customFormat="1" ht="61.5" customHeight="1">
      <c r="A178" s="43">
        <v>175</v>
      </c>
      <c r="B178" s="2" t="s">
        <v>440</v>
      </c>
      <c r="C178" s="9" t="s">
        <v>75</v>
      </c>
      <c r="D178" s="1">
        <v>40569</v>
      </c>
      <c r="E178" s="2" t="s">
        <v>77</v>
      </c>
      <c r="F178" s="2" t="s">
        <v>366</v>
      </c>
      <c r="G178" s="23">
        <v>2268000</v>
      </c>
      <c r="H178" s="23">
        <v>2257500</v>
      </c>
      <c r="I178" s="5">
        <v>99.5</v>
      </c>
      <c r="J178" s="7"/>
    </row>
    <row r="179" spans="1:10" s="4" customFormat="1" ht="61.5" customHeight="1">
      <c r="A179" s="43">
        <v>176</v>
      </c>
      <c r="B179" s="2" t="s">
        <v>161</v>
      </c>
      <c r="C179" s="2" t="s">
        <v>430</v>
      </c>
      <c r="D179" s="1">
        <v>40569</v>
      </c>
      <c r="E179" s="2" t="s">
        <v>431</v>
      </c>
      <c r="F179" s="2" t="s">
        <v>366</v>
      </c>
      <c r="G179" s="23">
        <v>1416073</v>
      </c>
      <c r="H179" s="23">
        <v>1249500</v>
      </c>
      <c r="I179" s="5">
        <v>88.2</v>
      </c>
      <c r="J179" s="7"/>
    </row>
    <row r="180" spans="1:10" s="4" customFormat="1" ht="61.5" customHeight="1">
      <c r="A180" s="43">
        <v>177</v>
      </c>
      <c r="B180" s="2" t="s">
        <v>162</v>
      </c>
      <c r="C180" s="2" t="s">
        <v>332</v>
      </c>
      <c r="D180" s="1">
        <v>40569</v>
      </c>
      <c r="E180" s="2" t="s">
        <v>155</v>
      </c>
      <c r="F180" s="2" t="s">
        <v>366</v>
      </c>
      <c r="G180" s="23">
        <v>6822564</v>
      </c>
      <c r="H180" s="23">
        <v>4260900</v>
      </c>
      <c r="I180" s="5">
        <v>62.5</v>
      </c>
      <c r="J180" s="7" t="s">
        <v>159</v>
      </c>
    </row>
    <row r="181" spans="1:10" s="3" customFormat="1" ht="61.5" customHeight="1">
      <c r="A181" s="43">
        <v>178</v>
      </c>
      <c r="B181" s="2" t="s">
        <v>331</v>
      </c>
      <c r="C181" s="8" t="s">
        <v>299</v>
      </c>
      <c r="D181" s="1">
        <v>40569</v>
      </c>
      <c r="E181" s="25" t="s">
        <v>340</v>
      </c>
      <c r="F181" s="17" t="s">
        <v>366</v>
      </c>
      <c r="G181" s="23">
        <v>5523198</v>
      </c>
      <c r="H181" s="23">
        <v>4775862</v>
      </c>
      <c r="I181" s="5">
        <v>86.5</v>
      </c>
      <c r="J181" s="9"/>
    </row>
    <row r="182" spans="1:10" s="3" customFormat="1" ht="61.5" customHeight="1">
      <c r="A182" s="43">
        <v>179</v>
      </c>
      <c r="B182" s="2" t="s">
        <v>187</v>
      </c>
      <c r="C182" s="8" t="s">
        <v>299</v>
      </c>
      <c r="D182" s="1">
        <v>40569</v>
      </c>
      <c r="E182" s="8" t="s">
        <v>341</v>
      </c>
      <c r="F182" s="2" t="s">
        <v>366</v>
      </c>
      <c r="G182" s="23">
        <v>2541056</v>
      </c>
      <c r="H182" s="23">
        <v>2457000</v>
      </c>
      <c r="I182" s="5">
        <v>96.7</v>
      </c>
      <c r="J182" s="7"/>
    </row>
    <row r="183" spans="1:10" s="4" customFormat="1" ht="61.5" customHeight="1">
      <c r="A183" s="43">
        <v>180</v>
      </c>
      <c r="B183" s="36" t="s">
        <v>191</v>
      </c>
      <c r="C183" s="2" t="s">
        <v>511</v>
      </c>
      <c r="D183" s="1">
        <v>40569</v>
      </c>
      <c r="E183" s="2" t="s">
        <v>345</v>
      </c>
      <c r="F183" s="2" t="s">
        <v>371</v>
      </c>
      <c r="G183" s="23">
        <v>3741150</v>
      </c>
      <c r="H183" s="23">
        <v>3412500</v>
      </c>
      <c r="I183" s="5">
        <v>91.2</v>
      </c>
      <c r="J183" s="55"/>
    </row>
    <row r="184" spans="1:10" s="4" customFormat="1" ht="61.5" customHeight="1">
      <c r="A184" s="43">
        <v>181</v>
      </c>
      <c r="B184" s="2" t="s">
        <v>192</v>
      </c>
      <c r="C184" s="2" t="s">
        <v>61</v>
      </c>
      <c r="D184" s="1">
        <v>40569</v>
      </c>
      <c r="E184" s="2" t="s">
        <v>346</v>
      </c>
      <c r="F184" s="2" t="s">
        <v>366</v>
      </c>
      <c r="G184" s="23">
        <v>3803100</v>
      </c>
      <c r="H184" s="23">
        <v>3465000</v>
      </c>
      <c r="I184" s="5">
        <v>91.1</v>
      </c>
      <c r="J184" s="7"/>
    </row>
    <row r="185" spans="1:10" s="3" customFormat="1" ht="61.5" customHeight="1">
      <c r="A185" s="43">
        <v>182</v>
      </c>
      <c r="B185" s="8" t="s">
        <v>179</v>
      </c>
      <c r="C185" s="2" t="s">
        <v>69</v>
      </c>
      <c r="D185" s="1">
        <v>40569</v>
      </c>
      <c r="E185" s="11" t="s">
        <v>149</v>
      </c>
      <c r="F185" s="2" t="s">
        <v>366</v>
      </c>
      <c r="G185" s="23">
        <v>7633500</v>
      </c>
      <c r="H185" s="23">
        <v>6977250</v>
      </c>
      <c r="I185" s="5">
        <v>91.4</v>
      </c>
      <c r="J185" s="9"/>
    </row>
    <row r="186" spans="1:10" s="4" customFormat="1" ht="61.5" customHeight="1">
      <c r="A186" s="43">
        <v>183</v>
      </c>
      <c r="B186" s="33" t="s">
        <v>497</v>
      </c>
      <c r="C186" s="2" t="s">
        <v>491</v>
      </c>
      <c r="D186" s="22">
        <v>40570</v>
      </c>
      <c r="E186" s="32" t="s">
        <v>475</v>
      </c>
      <c r="F186" s="15" t="s">
        <v>366</v>
      </c>
      <c r="G186" s="23">
        <v>1879871</v>
      </c>
      <c r="H186" s="23">
        <v>1536150</v>
      </c>
      <c r="I186" s="5">
        <v>81.7</v>
      </c>
      <c r="J186" s="28"/>
    </row>
    <row r="187" spans="1:10" s="4" customFormat="1" ht="61.5" customHeight="1">
      <c r="A187" s="43">
        <v>184</v>
      </c>
      <c r="B187" s="2" t="s">
        <v>582</v>
      </c>
      <c r="C187" s="2" t="s">
        <v>254</v>
      </c>
      <c r="D187" s="1">
        <v>40570</v>
      </c>
      <c r="E187" s="24" t="s">
        <v>394</v>
      </c>
      <c r="F187" s="2" t="s">
        <v>366</v>
      </c>
      <c r="G187" s="23">
        <v>3591000</v>
      </c>
      <c r="H187" s="23">
        <v>2288475</v>
      </c>
      <c r="I187" s="5">
        <v>63.7</v>
      </c>
      <c r="J187" s="7"/>
    </row>
    <row r="188" spans="1:10" s="4" customFormat="1" ht="61.5" customHeight="1">
      <c r="A188" s="43">
        <v>185</v>
      </c>
      <c r="B188" s="24" t="s">
        <v>5</v>
      </c>
      <c r="C188" s="2" t="s">
        <v>73</v>
      </c>
      <c r="D188" s="1">
        <v>40570</v>
      </c>
      <c r="E188" s="2" t="s">
        <v>74</v>
      </c>
      <c r="F188" s="2" t="s">
        <v>366</v>
      </c>
      <c r="G188" s="23">
        <v>14642250</v>
      </c>
      <c r="H188" s="23">
        <v>13650000</v>
      </c>
      <c r="I188" s="5">
        <v>93.2</v>
      </c>
      <c r="J188" s="7"/>
    </row>
    <row r="189" spans="1:10" s="4" customFormat="1" ht="61.5" customHeight="1">
      <c r="A189" s="43">
        <v>186</v>
      </c>
      <c r="B189" s="2" t="s">
        <v>451</v>
      </c>
      <c r="C189" s="2" t="s">
        <v>100</v>
      </c>
      <c r="D189" s="1">
        <v>40570</v>
      </c>
      <c r="E189" s="2" t="s">
        <v>101</v>
      </c>
      <c r="F189" s="2" t="s">
        <v>366</v>
      </c>
      <c r="G189" s="23">
        <v>22599023</v>
      </c>
      <c r="H189" s="23">
        <v>14747335</v>
      </c>
      <c r="I189" s="5">
        <v>65.3</v>
      </c>
      <c r="J189" s="7" t="s">
        <v>159</v>
      </c>
    </row>
    <row r="190" spans="1:10" s="4" customFormat="1" ht="61.5" customHeight="1">
      <c r="A190" s="43">
        <v>187</v>
      </c>
      <c r="B190" s="2" t="s">
        <v>40</v>
      </c>
      <c r="C190" s="2" t="s">
        <v>362</v>
      </c>
      <c r="D190" s="1">
        <v>40570</v>
      </c>
      <c r="E190" s="2" t="s">
        <v>41</v>
      </c>
      <c r="F190" s="2" t="s">
        <v>376</v>
      </c>
      <c r="G190" s="23">
        <v>4739217</v>
      </c>
      <c r="H190" s="23">
        <v>3258810</v>
      </c>
      <c r="I190" s="5">
        <v>68.8</v>
      </c>
      <c r="J190" s="7"/>
    </row>
    <row r="191" spans="1:10" s="4" customFormat="1" ht="61.5" customHeight="1">
      <c r="A191" s="43">
        <v>188</v>
      </c>
      <c r="B191" s="2" t="s">
        <v>425</v>
      </c>
      <c r="C191" s="48" t="s">
        <v>242</v>
      </c>
      <c r="D191" s="1">
        <v>40570</v>
      </c>
      <c r="E191" s="2" t="s">
        <v>426</v>
      </c>
      <c r="F191" s="2" t="s">
        <v>366</v>
      </c>
      <c r="G191" s="23">
        <v>5614350</v>
      </c>
      <c r="H191" s="23">
        <v>2816730</v>
      </c>
      <c r="I191" s="5">
        <v>50.2</v>
      </c>
      <c r="J191" s="7" t="s">
        <v>158</v>
      </c>
    </row>
    <row r="192" spans="1:10" s="4" customFormat="1" ht="61.5" customHeight="1">
      <c r="A192" s="43">
        <v>189</v>
      </c>
      <c r="B192" s="7" t="s">
        <v>160</v>
      </c>
      <c r="C192" s="8" t="s">
        <v>428</v>
      </c>
      <c r="D192" s="1">
        <v>40570</v>
      </c>
      <c r="E192" s="8" t="s">
        <v>429</v>
      </c>
      <c r="F192" s="2" t="s">
        <v>366</v>
      </c>
      <c r="G192" s="23">
        <v>11615100</v>
      </c>
      <c r="H192" s="23">
        <v>4567920</v>
      </c>
      <c r="I192" s="5">
        <v>39.3</v>
      </c>
      <c r="J192" s="7" t="s">
        <v>158</v>
      </c>
    </row>
    <row r="193" spans="1:10" s="4" customFormat="1" ht="61.5" customHeight="1">
      <c r="A193" s="43">
        <v>190</v>
      </c>
      <c r="B193" s="2" t="s">
        <v>170</v>
      </c>
      <c r="C193" s="2" t="s">
        <v>291</v>
      </c>
      <c r="D193" s="1">
        <v>40570</v>
      </c>
      <c r="E193" s="2" t="s">
        <v>292</v>
      </c>
      <c r="F193" s="2" t="s">
        <v>366</v>
      </c>
      <c r="G193" s="23">
        <v>7050172</v>
      </c>
      <c r="H193" s="23">
        <v>3657792</v>
      </c>
      <c r="I193" s="5">
        <v>51.9</v>
      </c>
      <c r="J193" s="7" t="s">
        <v>158</v>
      </c>
    </row>
    <row r="194" spans="1:10" s="4" customFormat="1" ht="61.5" customHeight="1">
      <c r="A194" s="43">
        <v>191</v>
      </c>
      <c r="B194" s="2" t="s">
        <v>177</v>
      </c>
      <c r="C194" s="2" t="s">
        <v>334</v>
      </c>
      <c r="D194" s="1">
        <v>40570</v>
      </c>
      <c r="E194" s="2" t="s">
        <v>484</v>
      </c>
      <c r="F194" s="2" t="s">
        <v>371</v>
      </c>
      <c r="G194" s="23">
        <v>2019150</v>
      </c>
      <c r="H194" s="23">
        <v>1649025</v>
      </c>
      <c r="I194" s="5">
        <v>81.7</v>
      </c>
      <c r="J194" s="7"/>
    </row>
    <row r="195" spans="1:10" s="4" customFormat="1" ht="61.5" customHeight="1">
      <c r="A195" s="43">
        <v>192</v>
      </c>
      <c r="B195" s="2" t="s">
        <v>178</v>
      </c>
      <c r="C195" s="2" t="s">
        <v>507</v>
      </c>
      <c r="D195" s="1">
        <v>40570</v>
      </c>
      <c r="E195" s="2" t="s">
        <v>485</v>
      </c>
      <c r="F195" s="2" t="s">
        <v>366</v>
      </c>
      <c r="G195" s="23">
        <v>14857500</v>
      </c>
      <c r="H195" s="23">
        <v>14332500</v>
      </c>
      <c r="I195" s="5">
        <v>96.5</v>
      </c>
      <c r="J195" s="7"/>
    </row>
    <row r="196" spans="1:10" s="4" customFormat="1" ht="61.5" customHeight="1">
      <c r="A196" s="43">
        <v>193</v>
      </c>
      <c r="B196" s="13" t="s">
        <v>270</v>
      </c>
      <c r="C196" s="8" t="s">
        <v>335</v>
      </c>
      <c r="D196" s="1">
        <v>40570</v>
      </c>
      <c r="E196" s="8" t="s">
        <v>338</v>
      </c>
      <c r="F196" s="2" t="s">
        <v>366</v>
      </c>
      <c r="G196" s="23">
        <v>35044350</v>
      </c>
      <c r="H196" s="23">
        <v>33273632</v>
      </c>
      <c r="I196" s="5">
        <v>94.9</v>
      </c>
      <c r="J196" s="31" t="s">
        <v>375</v>
      </c>
    </row>
    <row r="197" spans="1:10" s="4" customFormat="1" ht="61.5" customHeight="1">
      <c r="A197" s="43">
        <v>194</v>
      </c>
      <c r="B197" s="2" t="s">
        <v>172</v>
      </c>
      <c r="C197" s="8" t="s">
        <v>299</v>
      </c>
      <c r="D197" s="1">
        <v>40570</v>
      </c>
      <c r="E197" s="8" t="s">
        <v>341</v>
      </c>
      <c r="F197" s="2" t="s">
        <v>366</v>
      </c>
      <c r="G197" s="23">
        <v>2792412</v>
      </c>
      <c r="H197" s="23">
        <v>2528400</v>
      </c>
      <c r="I197" s="5">
        <v>90.5</v>
      </c>
      <c r="J197" s="51"/>
    </row>
    <row r="198" spans="1:10" s="4" customFormat="1" ht="61.5" customHeight="1">
      <c r="A198" s="43">
        <v>195</v>
      </c>
      <c r="B198" s="2" t="s">
        <v>182</v>
      </c>
      <c r="C198" s="8" t="s">
        <v>514</v>
      </c>
      <c r="D198" s="1">
        <v>40570</v>
      </c>
      <c r="E198" s="2" t="s">
        <v>545</v>
      </c>
      <c r="F198" s="2" t="s">
        <v>366</v>
      </c>
      <c r="G198" s="23">
        <v>2419200</v>
      </c>
      <c r="H198" s="23">
        <v>2365440</v>
      </c>
      <c r="I198" s="5">
        <v>97.8</v>
      </c>
      <c r="J198" s="7" t="s">
        <v>375</v>
      </c>
    </row>
    <row r="199" spans="1:10" s="4" customFormat="1" ht="61.5" customHeight="1">
      <c r="A199" s="43">
        <v>196</v>
      </c>
      <c r="B199" s="2" t="s">
        <v>189</v>
      </c>
      <c r="C199" s="2" t="s">
        <v>516</v>
      </c>
      <c r="D199" s="1">
        <v>40570</v>
      </c>
      <c r="E199" s="2" t="s">
        <v>303</v>
      </c>
      <c r="F199" s="2" t="s">
        <v>366</v>
      </c>
      <c r="G199" s="23">
        <v>2800734</v>
      </c>
      <c r="H199" s="23">
        <v>1890000</v>
      </c>
      <c r="I199" s="5">
        <v>67.5</v>
      </c>
      <c r="J199" s="7"/>
    </row>
    <row r="200" spans="1:10" s="3" customFormat="1" ht="61.5" customHeight="1">
      <c r="A200" s="43">
        <v>197</v>
      </c>
      <c r="B200" s="20" t="s">
        <v>227</v>
      </c>
      <c r="C200" s="8" t="s">
        <v>246</v>
      </c>
      <c r="D200" s="1">
        <v>40570</v>
      </c>
      <c r="E200" s="8" t="s">
        <v>10</v>
      </c>
      <c r="F200" s="21" t="s">
        <v>371</v>
      </c>
      <c r="G200" s="23">
        <v>5290950</v>
      </c>
      <c r="H200" s="23">
        <v>5197500</v>
      </c>
      <c r="I200" s="5">
        <v>98.2</v>
      </c>
      <c r="J200" s="7"/>
    </row>
    <row r="201" spans="1:10" s="4" customFormat="1" ht="61.5" customHeight="1">
      <c r="A201" s="43">
        <v>198</v>
      </c>
      <c r="B201" s="2" t="s">
        <v>228</v>
      </c>
      <c r="C201" s="2" t="s">
        <v>72</v>
      </c>
      <c r="D201" s="1">
        <v>40570</v>
      </c>
      <c r="E201" s="2" t="s">
        <v>16</v>
      </c>
      <c r="F201" s="2" t="s">
        <v>366</v>
      </c>
      <c r="G201" s="23">
        <v>1850914</v>
      </c>
      <c r="H201" s="23">
        <v>924000</v>
      </c>
      <c r="I201" s="5">
        <v>49.9</v>
      </c>
      <c r="J201" s="7"/>
    </row>
    <row r="202" spans="1:10" s="4" customFormat="1" ht="61.5" customHeight="1">
      <c r="A202" s="43">
        <v>199</v>
      </c>
      <c r="B202" s="2" t="s">
        <v>188</v>
      </c>
      <c r="C202" s="2" t="s">
        <v>131</v>
      </c>
      <c r="D202" s="1">
        <v>40570</v>
      </c>
      <c r="E202" s="2" t="s">
        <v>20</v>
      </c>
      <c r="F202" s="2" t="s">
        <v>371</v>
      </c>
      <c r="G202" s="23">
        <v>7014000</v>
      </c>
      <c r="H202" s="23">
        <v>4179000</v>
      </c>
      <c r="I202" s="5">
        <v>59.6</v>
      </c>
      <c r="J202" s="7"/>
    </row>
    <row r="203" spans="1:10" s="4" customFormat="1" ht="61.5" customHeight="1">
      <c r="A203" s="43">
        <v>200</v>
      </c>
      <c r="B203" s="7" t="s">
        <v>238</v>
      </c>
      <c r="C203" s="8" t="s">
        <v>556</v>
      </c>
      <c r="D203" s="1">
        <v>40570</v>
      </c>
      <c r="E203" s="8" t="s">
        <v>274</v>
      </c>
      <c r="F203" s="2" t="s">
        <v>366</v>
      </c>
      <c r="G203" s="23">
        <v>3071612</v>
      </c>
      <c r="H203" s="23">
        <v>2357868</v>
      </c>
      <c r="I203" s="5">
        <v>76.8</v>
      </c>
      <c r="J203" s="7" t="s">
        <v>159</v>
      </c>
    </row>
    <row r="204" spans="1:10" s="4" customFormat="1" ht="61.5" customHeight="1">
      <c r="A204" s="43">
        <v>201</v>
      </c>
      <c r="B204" s="33" t="s">
        <v>498</v>
      </c>
      <c r="C204" s="2" t="s">
        <v>491</v>
      </c>
      <c r="D204" s="22">
        <v>40571</v>
      </c>
      <c r="E204" s="9" t="s">
        <v>601</v>
      </c>
      <c r="F204" s="15" t="s">
        <v>366</v>
      </c>
      <c r="G204" s="23">
        <v>5965165</v>
      </c>
      <c r="H204" s="23">
        <v>5922000</v>
      </c>
      <c r="I204" s="5">
        <v>99.3</v>
      </c>
      <c r="J204" s="28"/>
    </row>
    <row r="205" spans="1:10" s="4" customFormat="1" ht="61.5" customHeight="1">
      <c r="A205" s="43">
        <v>202</v>
      </c>
      <c r="B205" s="33" t="s">
        <v>563</v>
      </c>
      <c r="C205" s="14" t="s">
        <v>499</v>
      </c>
      <c r="D205" s="22">
        <v>40571</v>
      </c>
      <c r="E205" s="38" t="s">
        <v>476</v>
      </c>
      <c r="F205" s="39" t="s">
        <v>366</v>
      </c>
      <c r="G205" s="23">
        <v>1217160</v>
      </c>
      <c r="H205" s="23">
        <v>1077930</v>
      </c>
      <c r="I205" s="5">
        <v>88.6</v>
      </c>
      <c r="J205" s="42"/>
    </row>
    <row r="206" spans="1:10" s="4" customFormat="1" ht="61.5" customHeight="1">
      <c r="A206" s="43">
        <v>203</v>
      </c>
      <c r="B206" s="2" t="s">
        <v>414</v>
      </c>
      <c r="C206" s="8" t="s">
        <v>415</v>
      </c>
      <c r="D206" s="1">
        <v>40571</v>
      </c>
      <c r="E206" s="8" t="s">
        <v>416</v>
      </c>
      <c r="F206" s="2" t="s">
        <v>366</v>
      </c>
      <c r="G206" s="23">
        <v>1124550</v>
      </c>
      <c r="H206" s="23">
        <v>1081500</v>
      </c>
      <c r="I206" s="5">
        <v>96.2</v>
      </c>
      <c r="J206" s="7"/>
    </row>
    <row r="207" spans="1:10" s="4" customFormat="1" ht="61.5" customHeight="1">
      <c r="A207" s="43">
        <v>204</v>
      </c>
      <c r="B207" s="2" t="s">
        <v>447</v>
      </c>
      <c r="C207" s="2" t="s">
        <v>91</v>
      </c>
      <c r="D207" s="1">
        <v>40571</v>
      </c>
      <c r="E207" s="2" t="s">
        <v>92</v>
      </c>
      <c r="F207" s="2" t="s">
        <v>366</v>
      </c>
      <c r="G207" s="23">
        <v>30697331</v>
      </c>
      <c r="H207" s="23">
        <v>11956932</v>
      </c>
      <c r="I207" s="5">
        <v>39</v>
      </c>
      <c r="J207" s="7" t="s">
        <v>158</v>
      </c>
    </row>
    <row r="208" spans="1:10" s="4" customFormat="1" ht="61.5" customHeight="1">
      <c r="A208" s="43">
        <v>205</v>
      </c>
      <c r="B208" s="2" t="s">
        <v>452</v>
      </c>
      <c r="C208" s="2" t="s">
        <v>102</v>
      </c>
      <c r="D208" s="1">
        <v>40571</v>
      </c>
      <c r="E208" s="8" t="s">
        <v>56</v>
      </c>
      <c r="F208" s="2" t="s">
        <v>366</v>
      </c>
      <c r="G208" s="23">
        <v>2688502</v>
      </c>
      <c r="H208" s="23">
        <v>2095514</v>
      </c>
      <c r="I208" s="5">
        <v>77.9</v>
      </c>
      <c r="J208" s="7" t="s">
        <v>159</v>
      </c>
    </row>
    <row r="209" spans="1:10" s="4" customFormat="1" ht="61.5" customHeight="1">
      <c r="A209" s="43">
        <v>206</v>
      </c>
      <c r="B209" s="2" t="s">
        <v>453</v>
      </c>
      <c r="C209" s="2" t="s">
        <v>102</v>
      </c>
      <c r="D209" s="1">
        <v>40571</v>
      </c>
      <c r="E209" s="8" t="s">
        <v>57</v>
      </c>
      <c r="F209" s="2" t="s">
        <v>366</v>
      </c>
      <c r="G209" s="23">
        <v>1064280</v>
      </c>
      <c r="H209" s="23">
        <v>803250</v>
      </c>
      <c r="I209" s="5">
        <v>75.5</v>
      </c>
      <c r="J209" s="7"/>
    </row>
    <row r="210" spans="1:10" s="4" customFormat="1" ht="61.5" customHeight="1">
      <c r="A210" s="43">
        <v>207</v>
      </c>
      <c r="B210" s="2" t="s">
        <v>458</v>
      </c>
      <c r="C210" s="2" t="s">
        <v>34</v>
      </c>
      <c r="D210" s="1">
        <v>40571</v>
      </c>
      <c r="E210" s="2" t="s">
        <v>35</v>
      </c>
      <c r="F210" s="2" t="s">
        <v>366</v>
      </c>
      <c r="G210" s="23">
        <v>3196954</v>
      </c>
      <c r="H210" s="23">
        <v>3112200</v>
      </c>
      <c r="I210" s="5">
        <v>97.3</v>
      </c>
      <c r="J210" s="7"/>
    </row>
    <row r="211" spans="1:10" s="4" customFormat="1" ht="61.5" customHeight="1">
      <c r="A211" s="43">
        <v>208</v>
      </c>
      <c r="B211" s="2" t="s">
        <v>459</v>
      </c>
      <c r="C211" s="2" t="s">
        <v>361</v>
      </c>
      <c r="D211" s="1">
        <v>40571</v>
      </c>
      <c r="E211" s="2" t="s">
        <v>36</v>
      </c>
      <c r="F211" s="2" t="s">
        <v>366</v>
      </c>
      <c r="G211" s="23">
        <v>19848013</v>
      </c>
      <c r="H211" s="23">
        <v>12765900</v>
      </c>
      <c r="I211" s="5">
        <v>64.3</v>
      </c>
      <c r="J211" s="7" t="s">
        <v>158</v>
      </c>
    </row>
    <row r="212" spans="1:10" s="4" customFormat="1" ht="61.5" customHeight="1">
      <c r="A212" s="43">
        <v>209</v>
      </c>
      <c r="B212" s="2" t="s">
        <v>460</v>
      </c>
      <c r="C212" s="2" t="s">
        <v>42</v>
      </c>
      <c r="D212" s="1">
        <v>40571</v>
      </c>
      <c r="E212" s="2" t="s">
        <v>43</v>
      </c>
      <c r="F212" s="2" t="s">
        <v>366</v>
      </c>
      <c r="G212" s="23">
        <v>5571408</v>
      </c>
      <c r="H212" s="23">
        <v>4889010</v>
      </c>
      <c r="I212" s="5">
        <v>87.8</v>
      </c>
      <c r="J212" s="7" t="s">
        <v>375</v>
      </c>
    </row>
    <row r="213" spans="1:10" s="4" customFormat="1" ht="61.5" customHeight="1">
      <c r="A213" s="43">
        <v>210</v>
      </c>
      <c r="B213" s="24" t="s">
        <v>464</v>
      </c>
      <c r="C213" s="8" t="s">
        <v>421</v>
      </c>
      <c r="D213" s="1">
        <v>40571</v>
      </c>
      <c r="E213" s="24" t="s">
        <v>423</v>
      </c>
      <c r="F213" s="2" t="s">
        <v>366</v>
      </c>
      <c r="G213" s="23">
        <v>4973227</v>
      </c>
      <c r="H213" s="23">
        <v>4454373</v>
      </c>
      <c r="I213" s="5">
        <v>89.6</v>
      </c>
      <c r="J213" s="34"/>
    </row>
    <row r="214" spans="1:10" s="4" customFormat="1" ht="61.5" customHeight="1">
      <c r="A214" s="43">
        <v>211</v>
      </c>
      <c r="B214" s="7" t="s">
        <v>168</v>
      </c>
      <c r="C214" s="8" t="s">
        <v>288</v>
      </c>
      <c r="D214" s="1">
        <v>40571</v>
      </c>
      <c r="E214" s="2" t="s">
        <v>289</v>
      </c>
      <c r="F214" s="2" t="s">
        <v>366</v>
      </c>
      <c r="G214" s="23">
        <v>3977457</v>
      </c>
      <c r="H214" s="23">
        <v>2593500</v>
      </c>
      <c r="I214" s="5">
        <v>65.2</v>
      </c>
      <c r="J214" s="7"/>
    </row>
    <row r="215" spans="1:10" s="4" customFormat="1" ht="61.5" customHeight="1">
      <c r="A215" s="43">
        <v>212</v>
      </c>
      <c r="B215" s="7" t="s">
        <v>169</v>
      </c>
      <c r="C215" s="8" t="s">
        <v>288</v>
      </c>
      <c r="D215" s="1">
        <v>40571</v>
      </c>
      <c r="E215" s="2" t="s">
        <v>290</v>
      </c>
      <c r="F215" s="2" t="s">
        <v>366</v>
      </c>
      <c r="G215" s="23">
        <v>2573550</v>
      </c>
      <c r="H215" s="23">
        <v>1447950</v>
      </c>
      <c r="I215" s="5">
        <v>56.3</v>
      </c>
      <c r="J215" s="7"/>
    </row>
    <row r="216" spans="1:10" s="4" customFormat="1" ht="61.5" customHeight="1">
      <c r="A216" s="43">
        <v>213</v>
      </c>
      <c r="B216" s="2" t="s">
        <v>217</v>
      </c>
      <c r="C216" s="8" t="s">
        <v>531</v>
      </c>
      <c r="D216" s="1">
        <v>40571</v>
      </c>
      <c r="E216" s="2" t="s">
        <v>319</v>
      </c>
      <c r="F216" s="2" t="s">
        <v>371</v>
      </c>
      <c r="G216" s="23">
        <v>4715138</v>
      </c>
      <c r="H216" s="23">
        <v>3357900</v>
      </c>
      <c r="I216" s="5">
        <v>71.2</v>
      </c>
      <c r="J216" s="7"/>
    </row>
    <row r="217" spans="1:10" s="4" customFormat="1" ht="61.5" customHeight="1">
      <c r="A217" s="43">
        <v>214</v>
      </c>
      <c r="B217" s="2" t="s">
        <v>172</v>
      </c>
      <c r="C217" s="2" t="s">
        <v>70</v>
      </c>
      <c r="D217" s="1">
        <v>40571</v>
      </c>
      <c r="E217" s="1" t="s">
        <v>591</v>
      </c>
      <c r="F217" s="2" t="s">
        <v>366</v>
      </c>
      <c r="G217" s="23">
        <v>2381535</v>
      </c>
      <c r="H217" s="23">
        <v>1412355</v>
      </c>
      <c r="I217" s="5">
        <v>59.3</v>
      </c>
      <c r="J217" s="7"/>
    </row>
    <row r="218" spans="1:10" s="4" customFormat="1" ht="61.5" customHeight="1">
      <c r="A218" s="43">
        <v>215</v>
      </c>
      <c r="B218" s="2" t="s">
        <v>230</v>
      </c>
      <c r="C218" s="2" t="s">
        <v>129</v>
      </c>
      <c r="D218" s="1">
        <v>40571</v>
      </c>
      <c r="E218" s="2" t="s">
        <v>18</v>
      </c>
      <c r="F218" s="2" t="s">
        <v>366</v>
      </c>
      <c r="G218" s="23">
        <v>2910650</v>
      </c>
      <c r="H218" s="23">
        <v>2023350</v>
      </c>
      <c r="I218" s="5">
        <v>69.5</v>
      </c>
      <c r="J218" s="7"/>
    </row>
    <row r="219" spans="1:10" s="4" customFormat="1" ht="61.5" customHeight="1">
      <c r="A219" s="43">
        <v>216</v>
      </c>
      <c r="B219" s="2" t="s">
        <v>234</v>
      </c>
      <c r="C219" s="2" t="s">
        <v>136</v>
      </c>
      <c r="D219" s="1">
        <v>40571</v>
      </c>
      <c r="E219" s="2" t="s">
        <v>555</v>
      </c>
      <c r="F219" s="2" t="s">
        <v>371</v>
      </c>
      <c r="G219" s="23">
        <v>7856640</v>
      </c>
      <c r="H219" s="23">
        <v>6541500</v>
      </c>
      <c r="I219" s="5">
        <v>83.3</v>
      </c>
      <c r="J219" s="7"/>
    </row>
    <row r="220" spans="1:10" s="4" customFormat="1" ht="61.5" customHeight="1">
      <c r="A220" s="43">
        <v>217</v>
      </c>
      <c r="B220" s="2" t="s">
        <v>235</v>
      </c>
      <c r="C220" s="2" t="s">
        <v>138</v>
      </c>
      <c r="D220" s="1">
        <v>40571</v>
      </c>
      <c r="E220" s="2" t="s">
        <v>152</v>
      </c>
      <c r="F220" s="2" t="s">
        <v>366</v>
      </c>
      <c r="G220" s="23">
        <v>9280425</v>
      </c>
      <c r="H220" s="23">
        <v>7873600</v>
      </c>
      <c r="I220" s="5">
        <v>84.8</v>
      </c>
      <c r="J220" s="7" t="s">
        <v>159</v>
      </c>
    </row>
    <row r="221" spans="1:10" s="4" customFormat="1" ht="61.5" customHeight="1">
      <c r="A221" s="43">
        <v>218</v>
      </c>
      <c r="B221" s="2" t="s">
        <v>236</v>
      </c>
      <c r="C221" s="2" t="s">
        <v>137</v>
      </c>
      <c r="D221" s="1">
        <v>40571</v>
      </c>
      <c r="E221" s="2" t="s">
        <v>153</v>
      </c>
      <c r="F221" s="2" t="s">
        <v>366</v>
      </c>
      <c r="G221" s="23">
        <v>8728305</v>
      </c>
      <c r="H221" s="23">
        <v>4795140</v>
      </c>
      <c r="I221" s="5">
        <v>54.9</v>
      </c>
      <c r="J221" s="7" t="s">
        <v>159</v>
      </c>
    </row>
    <row r="222" spans="1:10" s="4" customFormat="1" ht="61.5" customHeight="1">
      <c r="A222" s="43">
        <v>219</v>
      </c>
      <c r="B222" s="2" t="s">
        <v>237</v>
      </c>
      <c r="C222" s="2" t="s">
        <v>137</v>
      </c>
      <c r="D222" s="1">
        <v>40571</v>
      </c>
      <c r="E222" s="2" t="s">
        <v>154</v>
      </c>
      <c r="F222" s="2" t="s">
        <v>366</v>
      </c>
      <c r="G222" s="23">
        <v>4221010</v>
      </c>
      <c r="H222" s="23">
        <f>2100000*1.05</f>
        <v>2205000</v>
      </c>
      <c r="I222" s="5">
        <v>52.2</v>
      </c>
      <c r="J222" s="7"/>
    </row>
    <row r="223" spans="1:10" s="4" customFormat="1" ht="61.5" customHeight="1">
      <c r="A223" s="43">
        <v>220</v>
      </c>
      <c r="B223" s="33" t="s">
        <v>564</v>
      </c>
      <c r="C223" s="2" t="s">
        <v>500</v>
      </c>
      <c r="D223" s="22">
        <v>40574</v>
      </c>
      <c r="E223" s="9" t="s">
        <v>477</v>
      </c>
      <c r="F223" s="15" t="s">
        <v>366</v>
      </c>
      <c r="G223" s="23">
        <v>3049200</v>
      </c>
      <c r="H223" s="23">
        <v>2992500</v>
      </c>
      <c r="I223" s="5">
        <v>98.1</v>
      </c>
      <c r="J223" s="28"/>
    </row>
    <row r="224" spans="1:10" s="4" customFormat="1" ht="61.5" customHeight="1">
      <c r="A224" s="43">
        <v>221</v>
      </c>
      <c r="B224" s="33" t="s">
        <v>501</v>
      </c>
      <c r="C224" s="2" t="s">
        <v>491</v>
      </c>
      <c r="D224" s="22">
        <v>40574</v>
      </c>
      <c r="E224" s="9" t="s">
        <v>599</v>
      </c>
      <c r="F224" s="15" t="s">
        <v>366</v>
      </c>
      <c r="G224" s="23">
        <v>2028436</v>
      </c>
      <c r="H224" s="23">
        <v>1942500</v>
      </c>
      <c r="I224" s="5">
        <v>95.8</v>
      </c>
      <c r="J224" s="28"/>
    </row>
    <row r="225" spans="1:10" s="4" customFormat="1" ht="61.5" customHeight="1">
      <c r="A225" s="43">
        <v>222</v>
      </c>
      <c r="B225" s="2" t="s">
        <v>565</v>
      </c>
      <c r="C225" s="8" t="s">
        <v>114</v>
      </c>
      <c r="D225" s="1">
        <v>40574</v>
      </c>
      <c r="E225" s="2" t="s">
        <v>140</v>
      </c>
      <c r="F225" s="2" t="s">
        <v>366</v>
      </c>
      <c r="G225" s="23">
        <v>6416649</v>
      </c>
      <c r="H225" s="23">
        <v>5953000</v>
      </c>
      <c r="I225" s="5">
        <v>92.8</v>
      </c>
      <c r="J225" s="7"/>
    </row>
    <row r="226" spans="1:10" s="4" customFormat="1" ht="61.5" customHeight="1">
      <c r="A226" s="43">
        <v>223</v>
      </c>
      <c r="B226" s="7" t="s">
        <v>550</v>
      </c>
      <c r="C226" s="2" t="s">
        <v>602</v>
      </c>
      <c r="D226" s="1">
        <v>40574</v>
      </c>
      <c r="E226" s="2" t="s">
        <v>49</v>
      </c>
      <c r="F226" s="2" t="s">
        <v>366</v>
      </c>
      <c r="G226" s="23">
        <v>4829150</v>
      </c>
      <c r="H226" s="23">
        <v>2604000</v>
      </c>
      <c r="I226" s="5">
        <v>53.9</v>
      </c>
      <c r="J226" s="7"/>
    </row>
    <row r="227" spans="1:10" s="4" customFormat="1" ht="61.5" customHeight="1">
      <c r="A227" s="43">
        <v>224</v>
      </c>
      <c r="B227" s="2" t="s">
        <v>52</v>
      </c>
      <c r="C227" s="2" t="s">
        <v>0</v>
      </c>
      <c r="D227" s="1">
        <v>40574</v>
      </c>
      <c r="E227" s="2" t="s">
        <v>53</v>
      </c>
      <c r="F227" s="2" t="s">
        <v>366</v>
      </c>
      <c r="G227" s="23">
        <v>2454465</v>
      </c>
      <c r="H227" s="23">
        <v>1774500</v>
      </c>
      <c r="I227" s="5">
        <v>72.3</v>
      </c>
      <c r="J227" s="7"/>
    </row>
    <row r="228" spans="1:10" s="4" customFormat="1" ht="61.5" customHeight="1">
      <c r="A228" s="43">
        <v>225</v>
      </c>
      <c r="B228" s="2" t="s">
        <v>79</v>
      </c>
      <c r="C228" s="8" t="s">
        <v>296</v>
      </c>
      <c r="D228" s="1">
        <v>40574</v>
      </c>
      <c r="E228" s="2" t="s">
        <v>374</v>
      </c>
      <c r="F228" s="2" t="s">
        <v>366</v>
      </c>
      <c r="G228" s="23">
        <v>2332915</v>
      </c>
      <c r="H228" s="23">
        <v>2038260</v>
      </c>
      <c r="I228" s="5">
        <v>87.4</v>
      </c>
      <c r="J228" s="7"/>
    </row>
    <row r="229" spans="1:10" s="4" customFormat="1" ht="61.5" customHeight="1">
      <c r="A229" s="43">
        <v>226</v>
      </c>
      <c r="B229" s="7" t="s">
        <v>467</v>
      </c>
      <c r="C229" s="2" t="s">
        <v>506</v>
      </c>
      <c r="D229" s="1">
        <v>40574</v>
      </c>
      <c r="E229" s="2" t="s">
        <v>359</v>
      </c>
      <c r="F229" s="2" t="s">
        <v>376</v>
      </c>
      <c r="G229" s="23">
        <v>172506212</v>
      </c>
      <c r="H229" s="23">
        <v>116424000</v>
      </c>
      <c r="I229" s="5">
        <v>67.5</v>
      </c>
      <c r="J229" s="7" t="s">
        <v>383</v>
      </c>
    </row>
    <row r="230" spans="1:10" s="4" customFormat="1" ht="61.5" customHeight="1">
      <c r="A230" s="43">
        <v>227</v>
      </c>
      <c r="B230" s="2" t="s">
        <v>450</v>
      </c>
      <c r="C230" s="2" t="s">
        <v>98</v>
      </c>
      <c r="D230" s="1">
        <v>40574</v>
      </c>
      <c r="E230" s="2" t="s">
        <v>99</v>
      </c>
      <c r="F230" s="2" t="s">
        <v>371</v>
      </c>
      <c r="G230" s="23">
        <v>8928360</v>
      </c>
      <c r="H230" s="23">
        <v>7738500</v>
      </c>
      <c r="I230" s="5">
        <v>86.7</v>
      </c>
      <c r="J230" s="7"/>
    </row>
    <row r="231" spans="1:10" s="4" customFormat="1" ht="61.5" customHeight="1">
      <c r="A231" s="43">
        <v>228</v>
      </c>
      <c r="B231" s="2" t="s">
        <v>454</v>
      </c>
      <c r="C231" s="2" t="s">
        <v>102</v>
      </c>
      <c r="D231" s="1">
        <v>40574</v>
      </c>
      <c r="E231" s="8" t="s">
        <v>58</v>
      </c>
      <c r="F231" s="2" t="s">
        <v>366</v>
      </c>
      <c r="G231" s="23">
        <v>8637195</v>
      </c>
      <c r="H231" s="23">
        <v>6688500</v>
      </c>
      <c r="I231" s="5">
        <v>77.4</v>
      </c>
      <c r="J231" s="7"/>
    </row>
    <row r="232" spans="1:10" s="4" customFormat="1" ht="61.5" customHeight="1">
      <c r="A232" s="43">
        <v>229</v>
      </c>
      <c r="B232" s="2" t="s">
        <v>455</v>
      </c>
      <c r="C232" s="2" t="s">
        <v>102</v>
      </c>
      <c r="D232" s="1">
        <v>40574</v>
      </c>
      <c r="E232" s="8" t="s">
        <v>59</v>
      </c>
      <c r="F232" s="2" t="s">
        <v>366</v>
      </c>
      <c r="G232" s="23">
        <v>1012168</v>
      </c>
      <c r="H232" s="23">
        <v>785400</v>
      </c>
      <c r="I232" s="5">
        <v>77.6</v>
      </c>
      <c r="J232" s="7"/>
    </row>
    <row r="233" spans="1:10" s="4" customFormat="1" ht="61.5" customHeight="1">
      <c r="A233" s="43">
        <v>230</v>
      </c>
      <c r="B233" s="2" t="s">
        <v>172</v>
      </c>
      <c r="C233" s="2" t="s">
        <v>107</v>
      </c>
      <c r="D233" s="1">
        <v>40574</v>
      </c>
      <c r="E233" s="2" t="s">
        <v>294</v>
      </c>
      <c r="F233" s="2" t="s">
        <v>366</v>
      </c>
      <c r="G233" s="23">
        <v>3959836</v>
      </c>
      <c r="H233" s="23">
        <v>2496900</v>
      </c>
      <c r="I233" s="5">
        <v>63.1</v>
      </c>
      <c r="J233" s="7"/>
    </row>
    <row r="234" spans="1:10" s="4" customFormat="1" ht="61.5" customHeight="1">
      <c r="A234" s="43">
        <v>231</v>
      </c>
      <c r="B234" s="13" t="s">
        <v>185</v>
      </c>
      <c r="C234" s="8" t="s">
        <v>335</v>
      </c>
      <c r="D234" s="1">
        <v>40574</v>
      </c>
      <c r="E234" s="8" t="s">
        <v>272</v>
      </c>
      <c r="F234" s="2" t="s">
        <v>366</v>
      </c>
      <c r="G234" s="23">
        <v>8517405</v>
      </c>
      <c r="H234" s="23">
        <v>8295000</v>
      </c>
      <c r="I234" s="5">
        <v>97.4</v>
      </c>
      <c r="J234" s="31"/>
    </row>
    <row r="235" spans="1:10" s="4" customFormat="1" ht="61.5" customHeight="1">
      <c r="A235" s="43">
        <v>232</v>
      </c>
      <c r="B235" s="2" t="s">
        <v>193</v>
      </c>
      <c r="C235" s="2" t="s">
        <v>62</v>
      </c>
      <c r="D235" s="1">
        <v>40574</v>
      </c>
      <c r="E235" s="2" t="s">
        <v>347</v>
      </c>
      <c r="F235" s="2" t="s">
        <v>371</v>
      </c>
      <c r="G235" s="23">
        <v>7350000</v>
      </c>
      <c r="H235" s="23">
        <v>6824997</v>
      </c>
      <c r="I235" s="5">
        <v>92.9</v>
      </c>
      <c r="J235" s="7"/>
    </row>
    <row r="236" spans="1:10" s="4" customFormat="1" ht="61.5" customHeight="1">
      <c r="A236" s="43">
        <v>233</v>
      </c>
      <c r="B236" s="2" t="s">
        <v>194</v>
      </c>
      <c r="C236" s="2" t="s">
        <v>300</v>
      </c>
      <c r="D236" s="1">
        <v>40574</v>
      </c>
      <c r="E236" s="2" t="s">
        <v>348</v>
      </c>
      <c r="F236" s="2" t="s">
        <v>366</v>
      </c>
      <c r="G236" s="23">
        <v>6142500</v>
      </c>
      <c r="H236" s="23">
        <v>4830000</v>
      </c>
      <c r="I236" s="5">
        <v>78.6</v>
      </c>
      <c r="J236" s="7"/>
    </row>
    <row r="237" spans="1:10" s="4" customFormat="1" ht="61.5" customHeight="1">
      <c r="A237" s="43">
        <v>234</v>
      </c>
      <c r="B237" s="2" t="s">
        <v>195</v>
      </c>
      <c r="C237" s="2" t="s">
        <v>300</v>
      </c>
      <c r="D237" s="1">
        <v>40574</v>
      </c>
      <c r="E237" s="2" t="s">
        <v>348</v>
      </c>
      <c r="F237" s="2" t="s">
        <v>366</v>
      </c>
      <c r="G237" s="23">
        <v>5730900</v>
      </c>
      <c r="H237" s="23">
        <v>4958100</v>
      </c>
      <c r="I237" s="5">
        <v>86.5</v>
      </c>
      <c r="J237" s="7"/>
    </row>
    <row r="238" spans="1:10" s="4" customFormat="1" ht="61.5" customHeight="1">
      <c r="A238" s="43">
        <v>235</v>
      </c>
      <c r="B238" s="2" t="s">
        <v>196</v>
      </c>
      <c r="C238" s="2" t="s">
        <v>300</v>
      </c>
      <c r="D238" s="1">
        <v>40574</v>
      </c>
      <c r="E238" s="2" t="s">
        <v>349</v>
      </c>
      <c r="F238" s="41" t="s">
        <v>366</v>
      </c>
      <c r="G238" s="23">
        <v>3693900</v>
      </c>
      <c r="H238" s="23">
        <v>2835000</v>
      </c>
      <c r="I238" s="5">
        <v>76.7</v>
      </c>
      <c r="J238" s="7"/>
    </row>
    <row r="239" spans="1:10" s="4" customFormat="1" ht="61.5" customHeight="1">
      <c r="A239" s="43">
        <v>236</v>
      </c>
      <c r="B239" s="2" t="s">
        <v>189</v>
      </c>
      <c r="C239" s="8" t="s">
        <v>63</v>
      </c>
      <c r="D239" s="1">
        <v>40574</v>
      </c>
      <c r="E239" s="2" t="s">
        <v>350</v>
      </c>
      <c r="F239" s="2" t="s">
        <v>366</v>
      </c>
      <c r="G239" s="23">
        <v>5113500</v>
      </c>
      <c r="H239" s="23">
        <v>3684000</v>
      </c>
      <c r="I239" s="5">
        <v>72</v>
      </c>
      <c r="J239" s="7"/>
    </row>
    <row r="240" spans="1:10" s="4" customFormat="1" ht="61.5" customHeight="1">
      <c r="A240" s="43">
        <v>237</v>
      </c>
      <c r="B240" s="2" t="s">
        <v>204</v>
      </c>
      <c r="C240" s="2" t="s">
        <v>125</v>
      </c>
      <c r="D240" s="1">
        <v>40574</v>
      </c>
      <c r="E240" s="2" t="s">
        <v>544</v>
      </c>
      <c r="F240" s="2" t="s">
        <v>366</v>
      </c>
      <c r="G240" s="23">
        <v>5090462</v>
      </c>
      <c r="H240" s="23">
        <v>1387786</v>
      </c>
      <c r="I240" s="5">
        <v>27.3</v>
      </c>
      <c r="J240" s="7"/>
    </row>
    <row r="241" spans="1:10" s="4" customFormat="1" ht="61.5" customHeight="1">
      <c r="A241" s="43">
        <v>238</v>
      </c>
      <c r="B241" s="2" t="s">
        <v>210</v>
      </c>
      <c r="C241" s="2" t="s">
        <v>519</v>
      </c>
      <c r="D241" s="1">
        <v>40574</v>
      </c>
      <c r="E241" s="2" t="s">
        <v>306</v>
      </c>
      <c r="F241" s="2" t="s">
        <v>371</v>
      </c>
      <c r="G241" s="23">
        <v>2100000</v>
      </c>
      <c r="H241" s="23">
        <v>1858500</v>
      </c>
      <c r="I241" s="5">
        <v>88.5</v>
      </c>
      <c r="J241" s="9"/>
    </row>
    <row r="242" spans="1:10" s="4" customFormat="1" ht="61.5" customHeight="1">
      <c r="A242" s="43">
        <v>239</v>
      </c>
      <c r="B242" s="2" t="s">
        <v>181</v>
      </c>
      <c r="C242" s="2" t="s">
        <v>65</v>
      </c>
      <c r="D242" s="1">
        <v>40574</v>
      </c>
      <c r="E242" s="8" t="s">
        <v>312</v>
      </c>
      <c r="F242" s="2" t="s">
        <v>366</v>
      </c>
      <c r="G242" s="23">
        <v>6854400</v>
      </c>
      <c r="H242" s="23">
        <v>6236448</v>
      </c>
      <c r="I242" s="5">
        <v>91</v>
      </c>
      <c r="J242" s="7" t="s">
        <v>375</v>
      </c>
    </row>
    <row r="243" spans="1:10" s="4" customFormat="1" ht="61.5" customHeight="1">
      <c r="A243" s="43">
        <v>240</v>
      </c>
      <c r="B243" s="2" t="s">
        <v>213</v>
      </c>
      <c r="C243" s="2" t="s">
        <v>65</v>
      </c>
      <c r="D243" s="1">
        <v>40574</v>
      </c>
      <c r="E243" s="2" t="s">
        <v>313</v>
      </c>
      <c r="F243" s="2" t="s">
        <v>366</v>
      </c>
      <c r="G243" s="23">
        <v>3129000</v>
      </c>
      <c r="H243" s="23">
        <v>2761500</v>
      </c>
      <c r="I243" s="5">
        <v>88.3</v>
      </c>
      <c r="J243" s="7"/>
    </row>
    <row r="244" spans="1:10" s="3" customFormat="1" ht="61.5" customHeight="1">
      <c r="A244" s="43">
        <v>241</v>
      </c>
      <c r="B244" s="2" t="s">
        <v>216</v>
      </c>
      <c r="C244" s="2" t="s">
        <v>525</v>
      </c>
      <c r="D244" s="1">
        <v>40574</v>
      </c>
      <c r="E244" s="2" t="s">
        <v>315</v>
      </c>
      <c r="F244" s="2" t="s">
        <v>366</v>
      </c>
      <c r="G244" s="23">
        <v>4292358</v>
      </c>
      <c r="H244" s="23">
        <v>4032000</v>
      </c>
      <c r="I244" s="5">
        <v>93.9</v>
      </c>
      <c r="J244" s="7"/>
    </row>
    <row r="245" spans="1:10" s="4" customFormat="1" ht="61.5" customHeight="1">
      <c r="A245" s="43">
        <v>242</v>
      </c>
      <c r="B245" s="2" t="s">
        <v>224</v>
      </c>
      <c r="C245" s="2" t="s">
        <v>536</v>
      </c>
      <c r="D245" s="1">
        <v>40574</v>
      </c>
      <c r="E245" s="2" t="s">
        <v>150</v>
      </c>
      <c r="F245" s="2" t="s">
        <v>366</v>
      </c>
      <c r="G245" s="23">
        <v>3138450</v>
      </c>
      <c r="H245" s="23">
        <v>2919000</v>
      </c>
      <c r="I245" s="5">
        <v>93</v>
      </c>
      <c r="J245" s="7"/>
    </row>
    <row r="246" spans="1:10" s="4" customFormat="1" ht="61.5" customHeight="1">
      <c r="A246" s="43">
        <v>243</v>
      </c>
      <c r="B246" s="2" t="s">
        <v>226</v>
      </c>
      <c r="C246" s="2" t="s">
        <v>245</v>
      </c>
      <c r="D246" s="1">
        <v>40574</v>
      </c>
      <c r="E246" s="2" t="s">
        <v>9</v>
      </c>
      <c r="F246" s="2" t="s">
        <v>366</v>
      </c>
      <c r="G246" s="23">
        <v>2166014</v>
      </c>
      <c r="H246" s="23">
        <v>2100000</v>
      </c>
      <c r="I246" s="5">
        <v>97</v>
      </c>
      <c r="J246" s="7"/>
    </row>
    <row r="247" spans="1:10" s="4" customFormat="1" ht="61.5" customHeight="1">
      <c r="A247" s="43">
        <v>244</v>
      </c>
      <c r="B247" s="2" t="s">
        <v>207</v>
      </c>
      <c r="C247" s="2" t="s">
        <v>130</v>
      </c>
      <c r="D247" s="1">
        <v>40574</v>
      </c>
      <c r="E247" s="2" t="s">
        <v>19</v>
      </c>
      <c r="F247" s="2" t="s">
        <v>366</v>
      </c>
      <c r="G247" s="23">
        <v>3932250</v>
      </c>
      <c r="H247" s="23">
        <v>2992500</v>
      </c>
      <c r="I247" s="5">
        <v>76.1</v>
      </c>
      <c r="J247" s="29"/>
    </row>
    <row r="248" spans="1:10" s="4" customFormat="1" ht="61.5" customHeight="1">
      <c r="A248" s="43">
        <v>245</v>
      </c>
      <c r="B248" s="2" t="s">
        <v>231</v>
      </c>
      <c r="C248" s="2" t="s">
        <v>131</v>
      </c>
      <c r="D248" s="1">
        <v>40574</v>
      </c>
      <c r="E248" s="2" t="s">
        <v>21</v>
      </c>
      <c r="F248" s="2" t="s">
        <v>371</v>
      </c>
      <c r="G248" s="23">
        <v>2978656</v>
      </c>
      <c r="H248" s="23">
        <v>2650000</v>
      </c>
      <c r="I248" s="5">
        <v>89</v>
      </c>
      <c r="J248" s="7"/>
    </row>
    <row r="249" spans="1:10" s="3" customFormat="1" ht="61.5" customHeight="1">
      <c r="A249" s="43">
        <v>246</v>
      </c>
      <c r="B249" s="17" t="s">
        <v>239</v>
      </c>
      <c r="C249" s="2" t="s">
        <v>557</v>
      </c>
      <c r="D249" s="1">
        <v>40574</v>
      </c>
      <c r="E249" s="27" t="s">
        <v>275</v>
      </c>
      <c r="F249" s="2" t="s">
        <v>366</v>
      </c>
      <c r="G249" s="23">
        <v>14679446</v>
      </c>
      <c r="H249" s="23">
        <v>6952260</v>
      </c>
      <c r="I249" s="5">
        <v>47.4</v>
      </c>
      <c r="J249" s="32"/>
    </row>
    <row r="250" spans="1:10" ht="61.5" customHeight="1">
      <c r="A250" s="43">
        <v>247</v>
      </c>
      <c r="B250" s="17" t="s">
        <v>357</v>
      </c>
      <c r="C250" s="2" t="s">
        <v>557</v>
      </c>
      <c r="D250" s="1">
        <v>40574</v>
      </c>
      <c r="E250" s="27" t="s">
        <v>358</v>
      </c>
      <c r="F250" s="2" t="s">
        <v>366</v>
      </c>
      <c r="G250" s="44">
        <v>3009300</v>
      </c>
      <c r="H250" s="44">
        <v>2835000</v>
      </c>
      <c r="I250" s="5">
        <v>94.2</v>
      </c>
      <c r="J250" s="11" t="s">
        <v>1</v>
      </c>
    </row>
  </sheetData>
  <autoFilter ref="A3:J249"/>
  <mergeCells count="1">
    <mergeCell ref="B1:J1"/>
  </mergeCells>
  <dataValidations count="1">
    <dataValidation type="list" allowBlank="1" showInputMessage="1" showErrorMessage="1" sqref="F250">
      <formula1>$B$10:$B$14</formula1>
    </dataValidation>
  </dataValidations>
  <printOptions horizontalCentered="1"/>
  <pageMargins left="0.31496062992125984" right="0.1968503937007874" top="0.6692913385826772" bottom="0.3937007874015748" header="0.35433070866141736" footer="0.31496062992125984"/>
  <pageSetup fitToHeight="1000" fitToWidth="1" horizontalDpi="600" verticalDpi="600" orientation="landscape" paperSize="9" r:id="rId2"/>
  <headerFooter alignWithMargins="0">
    <oddHeader>&amp;R&amp;10別表３</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2011-04-04T07:44:20Z</cp:lastPrinted>
  <dcterms:created xsi:type="dcterms:W3CDTF">2005-02-04T02:27:22Z</dcterms:created>
  <dcterms:modified xsi:type="dcterms:W3CDTF">2011-04-11T04:22:17Z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