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100" activeTab="0"/>
  </bookViews>
  <sheets>
    <sheet name="別表２【ALL法務省23-03】 " sheetId="1" r:id="rId1"/>
  </sheets>
  <definedNames>
    <definedName name="_xlnm._FilterDatabase" localSheetId="0" hidden="1">'別表２【ALL法務省23-03】 '!$A$3:$J$3</definedName>
    <definedName name="_xlnm.Print_Area" localSheetId="0">'別表２【ALL法務省23-03】 '!$A$1:$J$8</definedName>
    <definedName name="_xlnm.Print_Titles" localSheetId="0">'別表２【ALL法務省23-03】 '!$3:$3</definedName>
  </definedNames>
  <calcPr fullCalcOnLoad="1"/>
</workbook>
</file>

<file path=xl/sharedStrings.xml><?xml version="1.0" encoding="utf-8"?>
<sst xmlns="http://schemas.openxmlformats.org/spreadsheetml/2006/main" count="31" uniqueCount="24">
  <si>
    <t>公共調達の適正化について（平成18年8月25日付財計第2017号）に基づく随意契約に係る情報の公表（公共工事）</t>
  </si>
  <si>
    <t>契約を締結した日</t>
  </si>
  <si>
    <t>予定価格（円）</t>
  </si>
  <si>
    <t>契約金額（円）</t>
  </si>
  <si>
    <t>落札率（％）</t>
  </si>
  <si>
    <t>備  考</t>
  </si>
  <si>
    <t>No.</t>
  </si>
  <si>
    <t>契約担当官等の氏名並
びにその所属する部局
の名称及び所在地</t>
  </si>
  <si>
    <t>契約の相手方の商号
又は名称及び住所</t>
  </si>
  <si>
    <t>公共工事の名称、場所、
期間及び種別</t>
  </si>
  <si>
    <t>随意契約によることとした会計法令の
根拠条文及び理由（企画競争又は公募）</t>
  </si>
  <si>
    <t>株式会社安井建築設計事務所
大阪府大阪市中央区島町2-4-7</t>
  </si>
  <si>
    <t>株式会社類設計室
大阪府大阪市淀川区西中島4-2-26</t>
  </si>
  <si>
    <t>札幌刑務所庁舎等設計その2業務
北海道札幌市東区東苗穂2条1-5-1
平成23年3月8日～平成24年10月31日</t>
  </si>
  <si>
    <t>株式会社山下設計
東京都中央区日本橋小網町6-1</t>
  </si>
  <si>
    <t>甲府法務総合庁舎設計その2業務
山梨県甲府市中央1-11-8
平成23年3月8日～平成25年3月29日</t>
  </si>
  <si>
    <t>長野刑務所総合管理棟等実施設計業務
東京都千代田区霞が関1-1-1
平成23年3月4日～同年11月30日</t>
  </si>
  <si>
    <t>大阪拘置所新営第1期その2工事監理業務
大阪府大阪市都島区友渕町1-6
平成23年3月8日～同年3月31日</t>
  </si>
  <si>
    <t>支出負担行為担当官
　法務省大臣官房施設課長
　大塲　亮太郎
（東京都千代田区霞が関1-1-1）</t>
  </si>
  <si>
    <t>当該業務は，札幌刑務所庁舎等実施設計業務と密接不可分の関係にあり，また，設計図書では完全に表現できない性質の情報を補完するものである。したがって，原設計に関して，設計図書では完全に表現できない性質の情報を含め，設計内容を熟知し，詳細な設計情報に精通している必要があり，原設計の受注業者が唯一の業者であるので，同業者と随意契約を行ったものである。（会計法第29条の3第4項，予決令第102条の4第3号）</t>
  </si>
  <si>
    <t>当該業務は，甲府法務総合庁舎実施設計業務と密接不可分の関係にあり，また，設計図書では完全に表現できない性質の情報を補完するものである。したがって，原設計に関して，設計図書では完全に表現できない性質の情報を含め，設計内容を熟知し，詳細な設計情報に精通している必要があり，原設計の受注業者が唯一の業者であるので，同業者と随意契約を行ったものである。（会計法第29条の3第4項，予決令第102条の4第3号）</t>
  </si>
  <si>
    <t>当該業務は，大阪拘置所新営（建築）第1期工事の追加工事として発注された大阪拘置所新営（建築）第1期その2工事の工事監理を行う業務である。本業務に先立ち実施している大阪拘置所新営第1期工事監理業務とは密接不可分の関係にあり，仮に大阪拘置所新営第１期工事監理業務を現に履行中の業者以外の者と契約したならば，本業務を履行する上で著しい支障が生じるおそれがあることから，本業務は上記業者と契約を締結しなければ契約の目的を達成することができないため，随意契約を締結したものである。（会計法第29条の3第4項，予決令第10</t>
  </si>
  <si>
    <t>　</t>
  </si>
  <si>
    <t>プロポーサル方式（企画競争）により，契約の相手方を特定したもの。（会計法第29条の3第4項）。</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</si>
</sst>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m/d"/>
    <numFmt numFmtId="189" formatCode="#,##0;&quot;△ &quot;#,##0"/>
  </numFmts>
  <fonts count="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3"/>
      <name val="ＭＳ Ｐゴシック"/>
      <family val="3"/>
    </font>
    <font>
      <sz val="8"/>
      <name val="ＭＳ Ｐゴシック"/>
      <family val="3"/>
    </font>
    <font>
      <sz val="9"/>
      <name val="MS UI Gothic"/>
      <family val="3"/>
    </font>
  </fonts>
  <fills count="2">
    <fill>
      <patternFill/>
    </fill>
    <fill>
      <patternFill patternType="gray125"/>
    </fill>
  </fills>
  <borders count="4">
    <border>
      <left/>
      <right/>
      <top/>
      <bottom/>
      <diagonal/>
    </border>
    <border>
      <left style="thin"/>
      <right style="thin"/>
      <top style="thin"/>
      <bottom style="thin"/>
    </border>
    <border>
      <left style="hair"/>
      <right>
        <color indexed="63"/>
      </right>
      <top style="thin"/>
      <bottom style="thin"/>
    </border>
    <border>
      <left style="thin"/>
      <right>
        <color indexed="63"/>
      </right>
      <top style="thin"/>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2" fillId="0" borderId="0" applyNumberFormat="0" applyFill="0" applyBorder="0" applyAlignment="0" applyProtection="0"/>
  </cellStyleXfs>
  <cellXfs count="20">
    <xf numFmtId="0" fontId="0" fillId="0" borderId="0" xfId="0" applyAlignment="1">
      <alignment vertical="center"/>
    </xf>
    <xf numFmtId="0" fontId="5" fillId="0" borderId="0" xfId="0" applyFont="1" applyFill="1" applyAlignment="1">
      <alignment horizontal="center" vertical="center" wrapText="1"/>
    </xf>
    <xf numFmtId="0" fontId="5" fillId="0" borderId="1" xfId="21" applyFont="1" applyFill="1" applyBorder="1" applyAlignment="1">
      <alignment horizontal="left" vertical="center" wrapText="1"/>
      <protection/>
    </xf>
    <xf numFmtId="183" fontId="5" fillId="0" borderId="1" xfId="21" applyNumberFormat="1" applyFont="1" applyFill="1" applyBorder="1" applyAlignment="1">
      <alignment horizontal="left" vertical="center" wrapText="1"/>
      <protection/>
    </xf>
    <xf numFmtId="0" fontId="5" fillId="0" borderId="0" xfId="21" applyFont="1" applyFill="1" applyAlignment="1">
      <alignment vertical="center" wrapText="1"/>
      <protection/>
    </xf>
    <xf numFmtId="0" fontId="5" fillId="0" borderId="1" xfId="0" applyFont="1" applyFill="1" applyBorder="1" applyAlignment="1">
      <alignment horizontal="center" vertical="center" wrapText="1"/>
    </xf>
    <xf numFmtId="189" fontId="5" fillId="0" borderId="1" xfId="0" applyNumberFormat="1" applyFont="1" applyFill="1" applyBorder="1" applyAlignment="1">
      <alignment horizontal="left" vertical="center" wrapText="1" shrinkToFit="1"/>
    </xf>
    <xf numFmtId="189" fontId="5" fillId="0" borderId="1" xfId="0" applyNumberFormat="1" applyFont="1" applyFill="1" applyBorder="1" applyAlignment="1">
      <alignment vertical="center" wrapText="1" shrinkToFit="1"/>
    </xf>
    <xf numFmtId="182" fontId="5" fillId="0" borderId="1" xfId="21" applyNumberFormat="1" applyFont="1" applyFill="1" applyBorder="1" applyAlignment="1">
      <alignment horizontal="right" vertical="center"/>
      <protection/>
    </xf>
    <xf numFmtId="180" fontId="5" fillId="0" borderId="1" xfId="21" applyNumberFormat="1" applyFont="1" applyFill="1" applyBorder="1" applyAlignment="1">
      <alignment horizontal="right" vertical="center"/>
      <protection/>
    </xf>
    <xf numFmtId="186" fontId="5" fillId="0" borderId="1" xfId="21" applyNumberFormat="1" applyFont="1" applyFill="1" applyBorder="1" applyAlignment="1">
      <alignment vertical="center"/>
      <protection/>
    </xf>
    <xf numFmtId="189" fontId="5" fillId="0" borderId="2" xfId="0" applyNumberFormat="1" applyFont="1" applyFill="1" applyBorder="1" applyAlignment="1">
      <alignment vertical="center" wrapText="1" shrinkToFit="1"/>
    </xf>
    <xf numFmtId="189" fontId="5" fillId="0" borderId="3" xfId="0" applyNumberFormat="1" applyFont="1" applyFill="1" applyBorder="1" applyAlignment="1">
      <alignment horizontal="left" vertical="center" wrapText="1" shrinkToFit="1"/>
    </xf>
    <xf numFmtId="0" fontId="5" fillId="0" borderId="1" xfId="0" applyFont="1" applyFill="1" applyBorder="1" applyAlignment="1">
      <alignment vertical="center" wrapText="1"/>
    </xf>
    <xf numFmtId="0" fontId="0" fillId="0" borderId="0" xfId="0" applyFont="1" applyFill="1" applyAlignment="1">
      <alignment vertical="center"/>
    </xf>
    <xf numFmtId="0" fontId="0" fillId="0" borderId="0" xfId="0" applyFont="1" applyFill="1" applyAlignment="1">
      <alignment horizontal="center" vertical="center"/>
    </xf>
    <xf numFmtId="0" fontId="5" fillId="0" borderId="1" xfId="0" applyFont="1" applyFill="1" applyBorder="1" applyAlignment="1">
      <alignment vertical="center"/>
    </xf>
    <xf numFmtId="0" fontId="0" fillId="0" borderId="0" xfId="0" applyFont="1" applyFill="1" applyBorder="1" applyAlignment="1">
      <alignment vertical="center"/>
    </xf>
    <xf numFmtId="0" fontId="0" fillId="0" borderId="0" xfId="0" applyNumberFormat="1" applyFont="1" applyFill="1" applyAlignment="1">
      <alignment vertical="center"/>
    </xf>
    <xf numFmtId="0" fontId="4" fillId="0" borderId="0" xfId="0" applyFont="1" applyFill="1" applyAlignment="1">
      <alignment horizontal="center" vertical="center"/>
    </xf>
  </cellXfs>
  <cellStyles count="9">
    <cellStyle name="Normal" xfId="0"/>
    <cellStyle name="Percent" xfId="15"/>
    <cellStyle name="Hyperlink" xfId="16"/>
    <cellStyle name="Comma [0]" xfId="17"/>
    <cellStyle name="Comma" xfId="18"/>
    <cellStyle name="Currency [0]" xfId="19"/>
    <cellStyle name="Currency" xfId="20"/>
    <cellStyle name="標準_１６７調査票４案件best100（再検討）0914提出用"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5"/>
    <pageSetUpPr fitToPage="1"/>
  </sheetPr>
  <dimension ref="A1:J26"/>
  <sheetViews>
    <sheetView tabSelected="1" zoomScale="90" zoomScaleNormal="90" zoomScaleSheetLayoutView="100" workbookViewId="0" topLeftCell="A1">
      <selection activeCell="A1" sqref="A1:IV16384"/>
    </sheetView>
  </sheetViews>
  <sheetFormatPr defaultColWidth="9.00390625" defaultRowHeight="13.5"/>
  <cols>
    <col min="1" max="1" width="4.00390625" style="14" customWidth="1"/>
    <col min="2" max="2" width="21.875" style="14" customWidth="1"/>
    <col min="3" max="3" width="21.25390625" style="15" customWidth="1"/>
    <col min="4" max="4" width="12.625" style="14" customWidth="1"/>
    <col min="5" max="5" width="21.25390625" style="14" customWidth="1"/>
    <col min="6" max="6" width="27.50390625" style="14" customWidth="1"/>
    <col min="7" max="8" width="10.75390625" style="15" customWidth="1"/>
    <col min="9" max="9" width="6.25390625" style="14" customWidth="1"/>
    <col min="10" max="10" width="13.625" style="14" customWidth="1"/>
    <col min="11" max="16384" width="9.00390625" style="14" customWidth="1"/>
  </cols>
  <sheetData>
    <row r="1" spans="2:9" ht="26.25" customHeight="1">
      <c r="B1" s="19" t="s">
        <v>0</v>
      </c>
      <c r="C1" s="19"/>
      <c r="D1" s="19"/>
      <c r="E1" s="19"/>
      <c r="F1" s="19"/>
      <c r="G1" s="19"/>
      <c r="H1" s="19"/>
      <c r="I1" s="19"/>
    </row>
    <row r="2" spans="3:8" ht="18.75" customHeight="1">
      <c r="C2" s="14"/>
      <c r="D2" s="15"/>
      <c r="G2" s="14"/>
      <c r="H2" s="14"/>
    </row>
    <row r="3" spans="1:10" s="1" customFormat="1" ht="47.25" customHeight="1">
      <c r="A3" s="5" t="s">
        <v>6</v>
      </c>
      <c r="B3" s="5" t="s">
        <v>9</v>
      </c>
      <c r="C3" s="5" t="s">
        <v>7</v>
      </c>
      <c r="D3" s="5" t="s">
        <v>1</v>
      </c>
      <c r="E3" s="5" t="s">
        <v>8</v>
      </c>
      <c r="F3" s="5" t="s">
        <v>10</v>
      </c>
      <c r="G3" s="5" t="s">
        <v>2</v>
      </c>
      <c r="H3" s="5" t="s">
        <v>3</v>
      </c>
      <c r="I3" s="5" t="s">
        <v>4</v>
      </c>
      <c r="J3" s="5" t="s">
        <v>5</v>
      </c>
    </row>
    <row r="4" spans="1:10" s="4" customFormat="1" ht="61.5" customHeight="1">
      <c r="A4" s="16">
        <v>1</v>
      </c>
      <c r="B4" s="6" t="s">
        <v>16</v>
      </c>
      <c r="C4" s="2" t="s">
        <v>18</v>
      </c>
      <c r="D4" s="3">
        <v>40605</v>
      </c>
      <c r="E4" s="7" t="s">
        <v>11</v>
      </c>
      <c r="F4" s="13" t="s">
        <v>23</v>
      </c>
      <c r="G4" s="8">
        <v>100028250</v>
      </c>
      <c r="H4" s="9">
        <v>99750000</v>
      </c>
      <c r="I4" s="10">
        <f>ROUND(H4/G4*100,1)</f>
        <v>99.7</v>
      </c>
      <c r="J4" s="2"/>
    </row>
    <row r="5" spans="1:10" s="4" customFormat="1" ht="148.5" customHeight="1">
      <c r="A5" s="16">
        <v>2</v>
      </c>
      <c r="B5" s="6" t="s">
        <v>17</v>
      </c>
      <c r="C5" s="2" t="s">
        <v>18</v>
      </c>
      <c r="D5" s="3">
        <v>40609</v>
      </c>
      <c r="E5" s="7" t="s">
        <v>12</v>
      </c>
      <c r="F5" s="13" t="s">
        <v>21</v>
      </c>
      <c r="G5" s="8">
        <v>4580100</v>
      </c>
      <c r="H5" s="9">
        <v>4515000</v>
      </c>
      <c r="I5" s="10">
        <f>ROUND(H5/G5*100,1)</f>
        <v>98.6</v>
      </c>
      <c r="J5" s="2"/>
    </row>
    <row r="6" spans="1:10" s="4" customFormat="1" ht="117" customHeight="1">
      <c r="A6" s="16">
        <v>3</v>
      </c>
      <c r="B6" s="6" t="s">
        <v>13</v>
      </c>
      <c r="C6" s="2" t="s">
        <v>18</v>
      </c>
      <c r="D6" s="3">
        <v>40609</v>
      </c>
      <c r="E6" s="11" t="s">
        <v>14</v>
      </c>
      <c r="F6" s="13" t="s">
        <v>19</v>
      </c>
      <c r="G6" s="8">
        <v>2950500</v>
      </c>
      <c r="H6" s="9">
        <v>2940000</v>
      </c>
      <c r="I6" s="10">
        <f>ROUND(H6/G6*100,1)</f>
        <v>99.6</v>
      </c>
      <c r="J6" s="2"/>
    </row>
    <row r="7" spans="1:10" s="4" customFormat="1" ht="116.25" customHeight="1">
      <c r="A7" s="16">
        <v>4</v>
      </c>
      <c r="B7" s="12" t="s">
        <v>15</v>
      </c>
      <c r="C7" s="2" t="s">
        <v>18</v>
      </c>
      <c r="D7" s="3">
        <v>40609</v>
      </c>
      <c r="E7" s="7" t="s">
        <v>12</v>
      </c>
      <c r="F7" s="13" t="s">
        <v>20</v>
      </c>
      <c r="G7" s="8">
        <v>2515800</v>
      </c>
      <c r="H7" s="9">
        <v>2415000</v>
      </c>
      <c r="I7" s="10">
        <f>ROUND(H7/G7*100,1)</f>
        <v>96</v>
      </c>
      <c r="J7" s="2"/>
    </row>
    <row r="9" spans="4:5" ht="13.5">
      <c r="D9" s="17"/>
      <c r="E9" s="17"/>
    </row>
    <row r="10" spans="4:6" ht="13.5">
      <c r="D10" s="17"/>
      <c r="E10" s="17"/>
      <c r="F10" s="14" t="s">
        <v>22</v>
      </c>
    </row>
    <row r="11" spans="4:5" ht="13.5">
      <c r="D11" s="17"/>
      <c r="E11" s="17"/>
    </row>
    <row r="12" spans="4:6" ht="13.5">
      <c r="D12" s="17"/>
      <c r="E12" s="17"/>
      <c r="F12" s="18"/>
    </row>
    <row r="13" spans="4:6" ht="13.5">
      <c r="D13" s="17"/>
      <c r="E13" s="17"/>
      <c r="F13" s="14" t="s">
        <v>22</v>
      </c>
    </row>
    <row r="14" spans="4:6" ht="13.5">
      <c r="D14" s="17"/>
      <c r="E14" s="17"/>
      <c r="F14" s="14" t="s">
        <v>22</v>
      </c>
    </row>
    <row r="15" spans="4:6" ht="13.5">
      <c r="D15" s="17"/>
      <c r="E15" s="17"/>
      <c r="F15" s="14" t="s">
        <v>22</v>
      </c>
    </row>
    <row r="16" spans="4:5" ht="13.5">
      <c r="D16" s="17"/>
      <c r="E16" s="17"/>
    </row>
    <row r="17" spans="4:5" ht="13.5">
      <c r="D17" s="17"/>
      <c r="E17" s="17"/>
    </row>
    <row r="18" spans="4:5" ht="13.5">
      <c r="D18" s="17"/>
      <c r="E18" s="17"/>
    </row>
    <row r="19" spans="4:5" ht="13.5">
      <c r="D19" s="17"/>
      <c r="E19" s="17"/>
    </row>
    <row r="20" spans="4:5" ht="13.5">
      <c r="D20" s="17"/>
      <c r="E20" s="17"/>
    </row>
    <row r="21" spans="4:5" ht="13.5">
      <c r="D21" s="17"/>
      <c r="E21" s="17"/>
    </row>
    <row r="22" spans="4:5" ht="13.5">
      <c r="D22" s="17"/>
      <c r="E22" s="17"/>
    </row>
    <row r="23" spans="4:5" ht="13.5">
      <c r="D23" s="17"/>
      <c r="E23" s="17"/>
    </row>
    <row r="24" spans="4:5" ht="13.5">
      <c r="D24" s="17"/>
      <c r="E24" s="17"/>
    </row>
    <row r="25" spans="4:5" ht="13.5">
      <c r="D25" s="17"/>
      <c r="E25" s="17"/>
    </row>
    <row r="26" spans="4:5" ht="13.5">
      <c r="D26" s="17"/>
      <c r="E26" s="17"/>
    </row>
  </sheetData>
  <autoFilter ref="A3:J3"/>
  <mergeCells count="1">
    <mergeCell ref="B1:I1"/>
  </mergeCells>
  <printOptions horizontalCentered="1"/>
  <pageMargins left="0.1968503937007874" right="0.1968503937007874" top="0.6299212598425197" bottom="0.4330708661417323" header="0.35433070866141736" footer="0.31496062992125984"/>
  <pageSetup fitToHeight="100" fitToWidth="1" horizontalDpi="600" verticalDpi="600" orientation="landscape" paperSize="9" scale="98" r:id="rId1"/>
  <headerFooter alignWithMargins="0">
    <oddHeader>&amp;R&amp;10別表２</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会計課</cp:lastModifiedBy>
  <cp:lastPrinted>2011-05-01T10:42:34Z</cp:lastPrinted>
  <dcterms:created xsi:type="dcterms:W3CDTF">2010-03-30T11:58:54Z</dcterms:created>
  <dcterms:modified xsi:type="dcterms:W3CDTF">2011-05-09T10:55:14Z</dcterms:modified>
  <cp:category/>
  <cp:version/>
  <cp:contentType/>
  <cp:contentStatus/>
</cp:coreProperties>
</file>