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４【ＡＬＬ法務省24-9】" sheetId="2" r:id="rId2"/>
  </sheets>
  <externalReferences>
    <externalReference r:id="rId5"/>
    <externalReference r:id="rId6"/>
  </externalReferences>
  <definedNames>
    <definedName name="_xlnm._FilterDatabase" localSheetId="1" hidden="1">'別表４【ＡＬＬ法務省24-9】'!$A$3:$J$3</definedName>
    <definedName name="_xlnm.Print_Area" localSheetId="1">'別表４【ＡＬＬ法務省24-9】'!$A$1:$J$18</definedName>
    <definedName name="_xlnm.Print_Titles" localSheetId="1">'別表４【ＡＬＬ法務省24-9】'!$3:$3</definedName>
    <definedName name="一括調達形態">'リスト'!$I$5:$I$7</definedName>
    <definedName name="一般競争入札・指名競争入札の別">'リスト'!$D$5:$D$6</definedName>
    <definedName name="契約の相手方の区分">'リスト'!$C$5:$C$10</definedName>
    <definedName name="契約の相手方の区分１">'[2]リスト'!$C$5:$C$9</definedName>
    <definedName name="公共工事等又は物品役務等の区分">'リスト'!$B$5:$B$6</definedName>
    <definedName name="随意契約の区分">'リスト'!$F$5:$F$13</definedName>
    <definedName name="随意契約の区分１">'[1]リスト'!$F$5:$F$13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<sst xmlns="http://schemas.openxmlformats.org/spreadsheetml/2006/main" count="133" uniqueCount="125">
  <si>
    <t>備　考</t>
  </si>
  <si>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</si>
  <si>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</si>
  <si>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</si>
  <si>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</si>
  <si>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</si>
  <si>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</si>
  <si>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</si>
  <si>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</si>
  <si>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</si>
  <si>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</si>
  <si>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</si>
  <si>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</si>
  <si>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</si>
  <si>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</si>
  <si>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</si>
  <si>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</si>
  <si>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</si>
  <si>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</si>
  <si>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</si>
  <si>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</si>
  <si>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</si>
  <si>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</si>
  <si>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</si>
  <si>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</si>
  <si>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</si>
  <si>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</si>
  <si>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</si>
  <si>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</si>
  <si>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</si>
  <si>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</si>
  <si>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</si>
  <si>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</si>
  <si>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</si>
  <si>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</si>
  <si>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</si>
  <si>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</si>
  <si>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</si>
  <si>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</si>
  <si>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</si>
  <si>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</si>
  <si>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</si>
  <si>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</si>
  <si>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</si>
  <si>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</si>
  <si>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</si>
  <si>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</si>
  <si>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</si>
  <si>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</si>
  <si>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</si>
  <si>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公共調達の適正化について（平成18年8月25日付財計第2017号）に基づく随意契約に係る情報の公表（物品役務等）</t>
  </si>
  <si>
    <t>独立行政法人等</t>
  </si>
  <si>
    <t>支出負担行為担当官
　法務省大臣官房会計課長
　小野瀬　厚
（東京都千代田区霞が関1-1-1）</t>
  </si>
  <si>
    <t>株式会社東洋製作所
神奈川県大和市下鶴間1634</t>
  </si>
  <si>
    <t>法務省グループウェアシステム情報セキュリティ対策作業　一式</t>
  </si>
  <si>
    <t>支出負担行為担当官
　法務省大臣官房会計課長
　小野瀬　厚
（東京都千代田区霞が関1-1-1）</t>
  </si>
  <si>
    <t>日本電気株式会社
東京都港区芝5-7-1</t>
  </si>
  <si>
    <t>パナソニックＥＳ産機システム株式会社首都圏支店
東京都台東区上野1-1-10</t>
  </si>
  <si>
    <t>法務本省内ＬＡＮシステム情報セキュリティ対策作業　一式</t>
  </si>
  <si>
    <t>新日鉄住金ソリューションズ株式会社
東京都中央区新川2-20-15</t>
  </si>
  <si>
    <t>「会社法の一部を改正する法律の施行に伴う関係法律の整備等に関する法律案」印刷製本請負業務　一式</t>
  </si>
  <si>
    <t>株式会社ヨシダプリント
東京都港区芝2-9-2</t>
  </si>
  <si>
    <t>株式会社和幸印刷
東京都新宿区西五軒町7-10</t>
  </si>
  <si>
    <t>支出負担行為担当官
　東京法務局長
　石田　一宏
（東京都千代田区九段南1-1-15）</t>
  </si>
  <si>
    <t>富士ゼロックス株式会社
東京都港区六本木3-1-1</t>
  </si>
  <si>
    <t>再度の入札をしても落札者がないため。（会計法第29条の3第5項，予決令第99条の2）</t>
  </si>
  <si>
    <t>登記所備付地図作成作業（平成25年度及び平成26年度）一式</t>
  </si>
  <si>
    <t>支出負担行為担当官
　熊本地方法務局長
　祐名　三佐男
（熊本県熊本市中央区大江3-1-53）</t>
  </si>
  <si>
    <t>公益社団法人熊本県公共嘱託登記土地家屋調査士協会
熊本県熊本市中央区渡鹿3-14-21</t>
  </si>
  <si>
    <t>国庫債務負担行為</t>
  </si>
  <si>
    <t>登記所備付地図作成作業（平成25年度及び平成26年度）一式</t>
  </si>
  <si>
    <t>支出負担行為担当官
　山形地方法務局長
　伊藤　洋一
（山形県山形市緑町1-5-48）</t>
  </si>
  <si>
    <t>公益社団法人山形県公共嘱託登記土地家屋調査士協会
山形県山形市緑町1-4-43</t>
  </si>
  <si>
    <t>再度の入札をしても落札者ないため。（会計法第29条の3第5項，予決令第99条の2）</t>
  </si>
  <si>
    <t>国庫債務負担行為</t>
  </si>
  <si>
    <t>登記所備付地図作成作業（平成25年度及び平成26年度）一式</t>
  </si>
  <si>
    <t>支出負担行為担当官代理
　松江地方法務局次長
　松山　芳和　
（島根県松江市母衣町50）</t>
  </si>
  <si>
    <t>公益社団法人島根県公共嘱託登記土地家屋調査士協会
島根県松江市南田町26</t>
  </si>
  <si>
    <t>再度の入札をしても落札者がないため。（会計法第29条の3第5項，予決令第99条の2）</t>
  </si>
  <si>
    <t>ＰＣＢ廃棄物処理業務委託</t>
  </si>
  <si>
    <t>支出負担行為担当官
　札幌高等検察庁検事長
　河村　博
（北海道札幌市中央区大通西12）</t>
  </si>
  <si>
    <t>日本環境安全事業株式会社
北海道室蘭市仲町14-7</t>
  </si>
  <si>
    <t>船名「珠香2543号」上架作業請負契約</t>
  </si>
  <si>
    <t>支出負担行為担当官
　高知地方検察庁検事正
　小林　健司
(高知県高知市丸ノ内1-4-1)</t>
  </si>
  <si>
    <t>大永造船株式会社
高知県高知市仁井田4618</t>
  </si>
  <si>
    <t>船舶（船名「珠香2543号」等）解体撤去工事請負契約</t>
  </si>
  <si>
    <t>有限会社村越工業
高知県高知市仁井田新築4586-3</t>
  </si>
  <si>
    <t>中央合同庁舎第6号館ＢＣ棟直焚吸収式冷温水発生機部品交換等作業　一式</t>
  </si>
  <si>
    <t>中央合同庁舎第6号館Ａ棟直焚吸収式冷温水発生機部品交換等作業　一式</t>
  </si>
  <si>
    <t>同設備は，三菱重工業株式会社製であり，その保守点検については，製造元から認可を受けた保守業者である株式会社東洋製作所が行っているところ，本件は同設備設置後一貫して保守点検を行っている業者でなければ履行することが不可能であるため。（会計法第29条の3第4項，予決令第102条の4第3号）</t>
  </si>
  <si>
    <t>同設備は，パナソニック株式会社製であり，その保守点検については，製造元から認可を受けた保守業者であるパナソニックＥＳ産機システム株式会社が行っているところ，本件は同設備設置後一貫して保守点検を行っている業者でなければ履行することが不可能であるため。（会計法第29条の3第4項，予決令第102条の4第3号）</t>
  </si>
  <si>
    <t>本法律案は，大部の法案であることに加えて，本件印刷物の仕様書確定に当たって必要となる内閣法制局における審査が完了してから国会提出までの期間が短く，一般競争に付する期間を確保することができないため。（会計法第29条の3第4項，予決令第102条の4第3号）</t>
  </si>
  <si>
    <t>複合機賃貸借及び保守　一式</t>
  </si>
  <si>
    <t>3</t>
  </si>
  <si>
    <t>4</t>
  </si>
  <si>
    <t>5</t>
  </si>
  <si>
    <t>6</t>
  </si>
  <si>
    <t>7</t>
  </si>
  <si>
    <t>8</t>
  </si>
  <si>
    <t>9</t>
  </si>
  <si>
    <t>10</t>
  </si>
  <si>
    <t>11</t>
  </si>
  <si>
    <t>12</t>
  </si>
  <si>
    <t>13</t>
  </si>
  <si>
    <t>契約の相手方以外に国内にＰＣＢ廃棄物処理の許可を有する者がいないため。（会計法第29条の3第4項，予決令第102条の4第3号）</t>
  </si>
  <si>
    <t>No.</t>
  </si>
  <si>
    <t>現在，当該システムの運用管理業務を行っているのは契約の相手方であり，他社が作業を行った場合には，現在稼働中のシステムの運用管理に支障が生じることになるため，本件業務を遂行可能な者は契約の相手方のみであるため。（会計法第29条の3第4項，予決令第102条の4第3号）</t>
  </si>
  <si>
    <t>現在，当該システムの運用管理業務を行っているのは契約の相手方であり，他社が作業を行った場合には，現在稼働中のシステムの運用管理に支障が生じることになるため，本件業務を遂行可能な者は契約の相手方のみであるため。（会計法第29条の3第4項，予決令第102条の4第3号）</t>
  </si>
  <si>
    <t>「会社法の一部を改正する法律案」印刷製本請負業務　一式</t>
  </si>
  <si>
    <t>再度の入札をしても落札者がないため。(会計法第29条の3第5項，予決令第99条の2)</t>
  </si>
  <si>
    <t>単価契約
5か年分の保守料を含む。
本体価格合計
39,204円
保守料（年額）
1,582,434円</t>
  </si>
  <si>
    <t>1</t>
  </si>
  <si>
    <t>2</t>
  </si>
  <si>
    <t>同船舶は，証拠品として契約の相手方において保管委託中である上，本件は同船舶を上架し，解体撤去工事を施工するに当たって，現に契約の相手方ドック内で上架する方が，他の場所に曳航し上架作業をするより有利な価格をもって契約できる見込みであるため。（会計法第29条の3第4項，予決令第102条の4第4号イ，ロ）</t>
  </si>
  <si>
    <t>エレベータ修理委託契約</t>
  </si>
  <si>
    <t>支出負担行為担当官
　大阪刑務所長
　岡西　正克
(大阪府堺市堺区田出井町6-1)</t>
  </si>
  <si>
    <t>日本エレベータ製造株式会社大阪営業所
大阪府大阪市西区土佐堀2-4-9</t>
  </si>
  <si>
    <t>当該機器の保守に必要な技術・能力及び保守部品を有する者が契約の相手方のみであるため。（会計法第29条の3第4項，予決令第102条の4第3号）</t>
  </si>
  <si>
    <t>平成25年12月追加</t>
  </si>
  <si>
    <t>14</t>
  </si>
  <si>
    <t>登記所備付地図作成作業（平成25年度及び平成26年度）一式</t>
  </si>
  <si>
    <t>支出負担行為担当官
　那覇地方法務局長
　内木場　一晴
（沖縄県那覇市樋川1-15-15）</t>
  </si>
  <si>
    <t>社団法人沖縄県公共嘱託登記土地家屋調査士協会
沖縄県那覇市泉崎2-1-4</t>
  </si>
  <si>
    <t>再度の入札をしても落札者がないため。（会計法第29条の3第5項，予決令第99条の2）</t>
  </si>
  <si>
    <t>国庫債務負担行為
平成26年2月追加</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</si>
</sst>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s>
  <fonts count="26">
    <font>
      <sz val="11"/>
      <name val="ＭＳ Ｐゴシック"/>
      <family val="3"/>
    </font>
    <font>
      <sz val="11"/>
      <color indexed="8"/>
      <name val="ＭＳ Ｐゴシック"/>
      <family val="3"/>
    </font>
    <font>
      <sz val="6"/>
      <name val="ＭＳ Ｐゴシック"/>
      <family val="3"/>
    </font>
    <font>
      <sz val="13"/>
      <name val="ＭＳ Ｐゴシック"/>
      <family val="3"/>
    </font>
    <font>
      <sz val="8"/>
      <name val="ＭＳ Ｐゴシック"/>
      <family val="3"/>
    </font>
    <font>
      <sz val="14"/>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8"/>
      <color indexed="8"/>
      <name val="ＭＳ Ｐゴシック"/>
      <family val="3"/>
    </font>
    <font>
      <u val="single"/>
      <sz val="11"/>
      <color indexed="3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0" fillId="0" borderId="0">
      <alignment vertical="center"/>
      <protection/>
    </xf>
    <xf numFmtId="0" fontId="11" fillId="4" borderId="0" applyNumberFormat="0" applyBorder="0" applyAlignment="0" applyProtection="0"/>
  </cellStyleXfs>
  <cellXfs count="40">
    <xf numFmtId="0" fontId="0" fillId="0" borderId="0" xfId="0" applyAlignment="1">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0" fontId="3" fillId="0" borderId="0" xfId="0" applyFont="1" applyAlignment="1">
      <alignment horizontal="centerContinuous" vertical="center"/>
    </xf>
    <xf numFmtId="0" fontId="0" fillId="0" borderId="0" xfId="0" applyFont="1" applyAlignment="1">
      <alignment horizontal="centerContinuous" vertical="center"/>
    </xf>
    <xf numFmtId="0" fontId="5"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right" vertical="center"/>
    </xf>
    <xf numFmtId="0" fontId="4" fillId="0" borderId="10" xfId="0" applyFont="1" applyFill="1" applyBorder="1" applyAlignment="1">
      <alignment horizontal="left" vertical="center" wrapText="1"/>
    </xf>
    <xf numFmtId="0" fontId="4" fillId="0" borderId="10" xfId="60" applyFont="1" applyFill="1" applyBorder="1" applyAlignment="1">
      <alignment horizontal="left" vertical="center" wrapText="1"/>
      <protection/>
    </xf>
    <xf numFmtId="3" fontId="4" fillId="0" borderId="10" xfId="0" applyNumberFormat="1" applyFont="1" applyFill="1" applyBorder="1" applyAlignment="1">
      <alignment horizontal="right" vertical="center" wrapText="1"/>
    </xf>
    <xf numFmtId="177" fontId="4" fillId="0" borderId="10" xfId="42" applyNumberFormat="1" applyFont="1" applyFill="1" applyBorder="1" applyAlignment="1">
      <alignmen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60" applyFont="1" applyFill="1" applyAlignment="1">
      <alignment vertical="center" wrapText="1"/>
      <protection/>
    </xf>
    <xf numFmtId="178" fontId="4" fillId="0" borderId="10" xfId="60" applyNumberFormat="1" applyFont="1" applyFill="1" applyBorder="1" applyAlignment="1">
      <alignment vertical="center" wrapText="1"/>
      <protection/>
    </xf>
    <xf numFmtId="176" fontId="4" fillId="0" borderId="10" xfId="60" applyNumberFormat="1" applyFont="1" applyFill="1" applyBorder="1" applyAlignment="1">
      <alignment vertical="center" wrapText="1"/>
      <protection/>
    </xf>
    <xf numFmtId="0" fontId="4" fillId="0" borderId="10" xfId="0" applyFont="1" applyBorder="1" applyAlignment="1">
      <alignment horizontal="left" vertical="center" wrapText="1"/>
    </xf>
    <xf numFmtId="58" fontId="4" fillId="0" borderId="10" xfId="60" applyNumberFormat="1" applyFont="1" applyFill="1" applyBorder="1" applyAlignment="1">
      <alignment horizontal="left" vertical="center" wrapText="1"/>
      <protection/>
    </xf>
    <xf numFmtId="0" fontId="4" fillId="0" borderId="10" xfId="60" applyFont="1" applyFill="1" applyBorder="1" applyAlignment="1">
      <alignment vertical="center" wrapText="1"/>
      <protection/>
    </xf>
    <xf numFmtId="0" fontId="4" fillId="0" borderId="11" xfId="0" applyFont="1" applyFill="1" applyBorder="1" applyAlignment="1">
      <alignment horizontal="left" vertical="center" wrapText="1"/>
    </xf>
    <xf numFmtId="0" fontId="24" fillId="0" borderId="10" xfId="0" applyFont="1" applyFill="1" applyBorder="1" applyAlignment="1">
      <alignment vertical="center" wrapText="1"/>
    </xf>
    <xf numFmtId="176" fontId="24" fillId="0" borderId="10" xfId="0" applyNumberFormat="1" applyFont="1" applyFill="1" applyBorder="1" applyAlignment="1">
      <alignment vertical="center" wrapText="1"/>
    </xf>
    <xf numFmtId="0" fontId="0" fillId="0" borderId="0" xfId="0" applyFont="1" applyAlignment="1">
      <alignment horizontal="right" vertical="center"/>
    </xf>
    <xf numFmtId="58" fontId="4" fillId="0" borderId="11" xfId="0" applyNumberFormat="1" applyFont="1" applyFill="1" applyBorder="1" applyAlignment="1">
      <alignment horizontal="left" vertical="center" wrapText="1"/>
    </xf>
    <xf numFmtId="178" fontId="4" fillId="0" borderId="10" xfId="60" applyNumberFormat="1" applyFont="1" applyFill="1" applyBorder="1" applyAlignment="1">
      <alignment horizontal="right" vertical="center" wrapText="1"/>
      <protection/>
    </xf>
    <xf numFmtId="176" fontId="4" fillId="0" borderId="10" xfId="60" applyNumberFormat="1" applyFont="1" applyFill="1" applyBorder="1" applyAlignment="1">
      <alignment horizontal="right" vertical="center" wrapText="1"/>
      <protection/>
    </xf>
    <xf numFmtId="58" fontId="4" fillId="0" borderId="10" xfId="0" applyNumberFormat="1" applyFont="1" applyFill="1" applyBorder="1" applyAlignment="1">
      <alignment horizontal="left" vertical="center" wrapText="1"/>
    </xf>
    <xf numFmtId="58" fontId="4" fillId="0" borderId="11" xfId="60" applyNumberFormat="1" applyFont="1" applyFill="1" applyBorder="1" applyAlignment="1">
      <alignment horizontal="left" vertical="center" wrapText="1"/>
      <protection/>
    </xf>
    <xf numFmtId="178" fontId="4" fillId="0" borderId="11" xfId="60" applyNumberFormat="1" applyFont="1" applyFill="1" applyBorder="1" applyAlignment="1">
      <alignment vertical="center" wrapText="1"/>
      <protection/>
    </xf>
    <xf numFmtId="38" fontId="4" fillId="0" borderId="10" xfId="48" applyFont="1" applyFill="1" applyBorder="1" applyAlignment="1">
      <alignment horizontal="right" vertical="center" wrapText="1"/>
    </xf>
    <xf numFmtId="176" fontId="4" fillId="0" borderId="11" xfId="60" applyNumberFormat="1" applyFont="1" applyFill="1" applyBorder="1" applyAlignment="1">
      <alignment vertical="center" wrapText="1"/>
      <protection/>
    </xf>
    <xf numFmtId="0" fontId="4" fillId="0" borderId="11" xfId="60" applyFont="1" applyFill="1" applyBorder="1" applyAlignment="1">
      <alignment horizontal="left" vertical="center" wrapText="1"/>
      <protection/>
    </xf>
    <xf numFmtId="0" fontId="4" fillId="0" borderId="10" xfId="0" applyFont="1" applyFill="1" applyBorder="1" applyAlignment="1">
      <alignment horizontal="center" vertical="center" wrapText="1"/>
    </xf>
    <xf numFmtId="0" fontId="4"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7387;&#2011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3665;&#2668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F5" t="str">
            <v>企画競争</v>
          </cell>
        </row>
        <row r="6">
          <cell r="F6" t="str">
            <v>公募</v>
          </cell>
        </row>
        <row r="7">
          <cell r="F7" t="str">
            <v>不落・不調による随意契約</v>
          </cell>
        </row>
        <row r="8">
          <cell r="F8" t="str">
            <v>契約の性質又は目的が競争を許さない場合</v>
          </cell>
        </row>
        <row r="9">
          <cell r="F9" t="str">
            <v>緊急の必要により競争に付することができない場合</v>
          </cell>
        </row>
        <row r="10">
          <cell r="F10" t="str">
            <v>競争に付することが不利と認められる場合</v>
          </cell>
        </row>
        <row r="11">
          <cell r="F11" t="str">
            <v>特例政令に該当する場合</v>
          </cell>
        </row>
        <row r="12">
          <cell r="F12" t="str">
            <v>秘密随意契約</v>
          </cell>
        </row>
        <row r="13">
          <cell r="F13" t="str">
            <v>随意契約（その他）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C5" t="str">
            <v>所管公益法人</v>
          </cell>
        </row>
        <row r="6">
          <cell r="C6" t="str">
            <v>その他の公益法人</v>
          </cell>
        </row>
        <row r="7">
          <cell r="C7" t="str">
            <v>特殊法人等</v>
          </cell>
        </row>
        <row r="8">
          <cell r="C8" t="str">
            <v>特定民間法人等</v>
          </cell>
        </row>
        <row r="9">
          <cell r="C9" t="str">
            <v>その他の法人等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2" customWidth="1"/>
    <col min="2" max="5" width="18.75390625" style="2" customWidth="1"/>
    <col min="6" max="6" width="22.875" style="2" customWidth="1"/>
    <col min="7" max="7" width="22.25390625" style="2" customWidth="1"/>
    <col min="8" max="9" width="18.875" style="2" customWidth="1"/>
    <col min="10" max="16384" width="9.00390625" style="2" customWidth="1"/>
  </cols>
  <sheetData>
    <row r="2" ht="27">
      <c r="B2" s="2" t="s">
        <v>19</v>
      </c>
    </row>
    <row r="4" spans="1:9" ht="30.75" customHeight="1">
      <c r="A4" s="3"/>
      <c r="B4" s="4" t="s">
        <v>28</v>
      </c>
      <c r="C4" s="4" t="s">
        <v>21</v>
      </c>
      <c r="D4" s="4" t="s">
        <v>29</v>
      </c>
      <c r="E4" s="4" t="s">
        <v>30</v>
      </c>
      <c r="F4" s="4" t="s">
        <v>31</v>
      </c>
      <c r="G4" s="4" t="s">
        <v>32</v>
      </c>
      <c r="H4" s="4" t="s">
        <v>33</v>
      </c>
      <c r="I4" s="4" t="s">
        <v>24</v>
      </c>
    </row>
    <row r="5" spans="1:9" ht="30.75" customHeight="1">
      <c r="A5" s="3">
        <v>1</v>
      </c>
      <c r="B5" s="3" t="s">
        <v>34</v>
      </c>
      <c r="C5" s="3" t="s">
        <v>7</v>
      </c>
      <c r="D5" s="3" t="s">
        <v>35</v>
      </c>
      <c r="E5" s="3" t="s">
        <v>36</v>
      </c>
      <c r="F5" s="3" t="s">
        <v>37</v>
      </c>
      <c r="G5" s="3" t="s">
        <v>18</v>
      </c>
      <c r="H5" s="3" t="s">
        <v>43</v>
      </c>
      <c r="I5" s="3" t="s">
        <v>26</v>
      </c>
    </row>
    <row r="6" spans="1:9" ht="30.75" customHeight="1">
      <c r="A6" s="3">
        <v>2</v>
      </c>
      <c r="B6" s="3" t="s">
        <v>38</v>
      </c>
      <c r="C6" s="3" t="s">
        <v>8</v>
      </c>
      <c r="D6" s="3" t="s">
        <v>39</v>
      </c>
      <c r="E6" s="3" t="s">
        <v>40</v>
      </c>
      <c r="F6" s="3" t="s">
        <v>41</v>
      </c>
      <c r="G6" s="3" t="s">
        <v>42</v>
      </c>
      <c r="H6" s="3" t="s">
        <v>16</v>
      </c>
      <c r="I6" s="3" t="s">
        <v>25</v>
      </c>
    </row>
    <row r="7" spans="1:9" ht="30.75" customHeight="1">
      <c r="A7" s="3">
        <v>3</v>
      </c>
      <c r="B7" s="3"/>
      <c r="C7" s="3" t="s">
        <v>51</v>
      </c>
      <c r="D7" s="3"/>
      <c r="E7" s="3"/>
      <c r="F7" s="3" t="s">
        <v>44</v>
      </c>
      <c r="G7" s="3" t="s">
        <v>45</v>
      </c>
      <c r="H7" s="3" t="s">
        <v>17</v>
      </c>
      <c r="I7" s="3" t="s">
        <v>27</v>
      </c>
    </row>
    <row r="8" spans="1:9" ht="30.75" customHeight="1">
      <c r="A8" s="3">
        <v>4</v>
      </c>
      <c r="B8" s="3"/>
      <c r="C8" s="3" t="s">
        <v>9</v>
      </c>
      <c r="D8" s="3"/>
      <c r="E8" s="3"/>
      <c r="F8" s="3" t="s">
        <v>46</v>
      </c>
      <c r="G8" s="3" t="s">
        <v>47</v>
      </c>
      <c r="H8" s="3"/>
      <c r="I8" s="3"/>
    </row>
    <row r="9" spans="1:9" ht="30.75" customHeight="1">
      <c r="A9" s="3">
        <v>5</v>
      </c>
      <c r="B9" s="3"/>
      <c r="C9" s="3" t="s">
        <v>10</v>
      </c>
      <c r="D9" s="3"/>
      <c r="E9" s="3"/>
      <c r="F9" s="3" t="s">
        <v>48</v>
      </c>
      <c r="G9" s="3" t="s">
        <v>49</v>
      </c>
      <c r="H9" s="3"/>
      <c r="I9" s="3"/>
    </row>
    <row r="10" spans="1:9" ht="30.75" customHeight="1">
      <c r="A10" s="3">
        <v>6</v>
      </c>
      <c r="B10" s="3"/>
      <c r="C10" s="3" t="s">
        <v>20</v>
      </c>
      <c r="D10" s="3"/>
      <c r="E10" s="3"/>
      <c r="F10" s="3" t="s">
        <v>11</v>
      </c>
      <c r="G10" s="3" t="s">
        <v>12</v>
      </c>
      <c r="H10" s="3"/>
      <c r="I10" s="3"/>
    </row>
    <row r="11" spans="1:9" ht="30.75" customHeight="1">
      <c r="A11" s="3">
        <v>7</v>
      </c>
      <c r="B11" s="3"/>
      <c r="C11" s="3"/>
      <c r="D11" s="3"/>
      <c r="E11" s="3"/>
      <c r="F11" s="3" t="s">
        <v>13</v>
      </c>
      <c r="G11" s="3"/>
      <c r="H11" s="3"/>
      <c r="I11" s="3"/>
    </row>
    <row r="12" spans="1:9" ht="30.75" customHeight="1">
      <c r="A12" s="3">
        <v>8</v>
      </c>
      <c r="B12" s="3"/>
      <c r="C12" s="3"/>
      <c r="D12" s="3"/>
      <c r="E12" s="3"/>
      <c r="F12" s="3" t="s">
        <v>14</v>
      </c>
      <c r="G12" s="3"/>
      <c r="H12" s="3"/>
      <c r="I12" s="3"/>
    </row>
    <row r="13" spans="1:9" ht="30.75" customHeight="1">
      <c r="A13" s="3">
        <v>9</v>
      </c>
      <c r="B13" s="3"/>
      <c r="C13" s="3"/>
      <c r="D13" s="3"/>
      <c r="E13" s="3"/>
      <c r="F13" s="3" t="s">
        <v>15</v>
      </c>
      <c r="G13" s="3"/>
      <c r="H13" s="3"/>
      <c r="I13" s="3"/>
    </row>
    <row r="14" spans="1:9" ht="30.75" customHeight="1">
      <c r="A14" s="3">
        <v>10</v>
      </c>
      <c r="B14" s="3"/>
      <c r="C14" s="3"/>
      <c r="D14" s="3"/>
      <c r="E14" s="3"/>
      <c r="F14" s="3"/>
      <c r="G14" s="3"/>
      <c r="H14" s="3"/>
      <c r="I14" s="3"/>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J23"/>
  <sheetViews>
    <sheetView showGridLines="0" tabSelected="1" view="pageBreakPreview" zoomScaleSheetLayoutView="100" workbookViewId="0" topLeftCell="A1">
      <pane xSplit="1" ySplit="3" topLeftCell="B16" activePane="bottomRight" state="frozen"/>
      <selection pane="topLeft" activeCell="F7" sqref="F7"/>
      <selection pane="topRight" activeCell="F7" sqref="F7"/>
      <selection pane="bottomLeft" activeCell="F7" sqref="F7"/>
      <selection pane="bottomRight" activeCell="A20" sqref="A20"/>
    </sheetView>
  </sheetViews>
  <sheetFormatPr defaultColWidth="9.00390625" defaultRowHeight="13.5"/>
  <cols>
    <col min="1" max="1" width="3.875" style="8" customWidth="1"/>
    <col min="2" max="2" width="22.50390625" style="10" customWidth="1"/>
    <col min="3" max="3" width="19.50390625" style="10" customWidth="1"/>
    <col min="4" max="4" width="12.125" style="10" customWidth="1"/>
    <col min="5" max="5" width="16.625" style="10" customWidth="1"/>
    <col min="6" max="6" width="23.875" style="10" customWidth="1"/>
    <col min="7" max="7" width="9.625" style="9" customWidth="1"/>
    <col min="8" max="8" width="9.625" style="8" customWidth="1"/>
    <col min="9" max="9" width="5.625" style="8" customWidth="1"/>
    <col min="10" max="10" width="12.00390625" style="10" customWidth="1"/>
    <col min="11" max="16384" width="9.00390625" style="8" customWidth="1"/>
  </cols>
  <sheetData>
    <row r="1" spans="1:10" ht="27.75" customHeight="1">
      <c r="A1" s="5" t="s">
        <v>50</v>
      </c>
      <c r="B1" s="5"/>
      <c r="C1" s="5"/>
      <c r="D1" s="5"/>
      <c r="E1" s="5"/>
      <c r="F1" s="5"/>
      <c r="G1" s="5"/>
      <c r="H1" s="7"/>
      <c r="I1" s="7"/>
      <c r="J1" s="6"/>
    </row>
    <row r="2" spans="1:10" ht="27.75" customHeight="1">
      <c r="A2" s="5"/>
      <c r="B2" s="5"/>
      <c r="C2" s="5"/>
      <c r="D2" s="5"/>
      <c r="E2" s="5"/>
      <c r="F2" s="5"/>
      <c r="G2" s="5"/>
      <c r="H2" s="7"/>
      <c r="I2" s="7"/>
      <c r="J2" s="8"/>
    </row>
    <row r="3" spans="1:10" s="1" customFormat="1" ht="47.25" customHeight="1">
      <c r="A3" s="11" t="s">
        <v>105</v>
      </c>
      <c r="B3" s="38" t="s">
        <v>3</v>
      </c>
      <c r="C3" s="38" t="s">
        <v>1</v>
      </c>
      <c r="D3" s="38" t="s">
        <v>2</v>
      </c>
      <c r="E3" s="38" t="s">
        <v>4</v>
      </c>
      <c r="F3" s="38" t="s">
        <v>22</v>
      </c>
      <c r="G3" s="38" t="s">
        <v>6</v>
      </c>
      <c r="H3" s="38" t="s">
        <v>5</v>
      </c>
      <c r="I3" s="38" t="s">
        <v>23</v>
      </c>
      <c r="J3" s="38" t="s">
        <v>0</v>
      </c>
    </row>
    <row r="4" spans="1:10" s="19" customFormat="1" ht="61.5" customHeight="1">
      <c r="A4" s="12" t="s">
        <v>111</v>
      </c>
      <c r="B4" s="24" t="s">
        <v>70</v>
      </c>
      <c r="C4" s="22" t="s">
        <v>71</v>
      </c>
      <c r="D4" s="33">
        <v>41519</v>
      </c>
      <c r="E4" s="14" t="s">
        <v>72</v>
      </c>
      <c r="F4" s="14" t="s">
        <v>73</v>
      </c>
      <c r="G4" s="20">
        <v>30829638</v>
      </c>
      <c r="H4" s="21">
        <v>30765000</v>
      </c>
      <c r="I4" s="16">
        <v>0.9979033811554971</v>
      </c>
      <c r="J4" s="37" t="s">
        <v>74</v>
      </c>
    </row>
    <row r="5" spans="1:10" s="1" customFormat="1" ht="92.25" customHeight="1">
      <c r="A5" s="12" t="s">
        <v>112</v>
      </c>
      <c r="B5" s="25" t="s">
        <v>87</v>
      </c>
      <c r="C5" s="14" t="s">
        <v>52</v>
      </c>
      <c r="D5" s="29">
        <v>41526</v>
      </c>
      <c r="E5" s="25" t="s">
        <v>53</v>
      </c>
      <c r="F5" s="24" t="s">
        <v>89</v>
      </c>
      <c r="G5" s="15">
        <v>6857812</v>
      </c>
      <c r="H5" s="15">
        <v>6819750</v>
      </c>
      <c r="I5" s="16">
        <v>0.9944498332704367</v>
      </c>
      <c r="J5" s="18"/>
    </row>
    <row r="6" spans="1:10" s="1" customFormat="1" ht="99" customHeight="1">
      <c r="A6" s="12" t="s">
        <v>93</v>
      </c>
      <c r="B6" s="13" t="s">
        <v>54</v>
      </c>
      <c r="C6" s="14" t="s">
        <v>55</v>
      </c>
      <c r="D6" s="29">
        <v>41526</v>
      </c>
      <c r="E6" s="13" t="s">
        <v>56</v>
      </c>
      <c r="F6" s="13" t="s">
        <v>106</v>
      </c>
      <c r="G6" s="27">
        <v>5524276</v>
      </c>
      <c r="H6" s="27">
        <v>5413800</v>
      </c>
      <c r="I6" s="16">
        <v>0.98</v>
      </c>
      <c r="J6" s="18"/>
    </row>
    <row r="7" spans="1:10" s="1" customFormat="1" ht="104.25" customHeight="1">
      <c r="A7" s="12" t="s">
        <v>94</v>
      </c>
      <c r="B7" s="13" t="s">
        <v>88</v>
      </c>
      <c r="C7" s="14" t="s">
        <v>52</v>
      </c>
      <c r="D7" s="29">
        <v>41526</v>
      </c>
      <c r="E7" s="26" t="s">
        <v>57</v>
      </c>
      <c r="F7" s="24" t="s">
        <v>90</v>
      </c>
      <c r="G7" s="15">
        <v>5348196</v>
      </c>
      <c r="H7" s="15">
        <v>4620000</v>
      </c>
      <c r="I7" s="16">
        <v>0.8638426863936923</v>
      </c>
      <c r="J7" s="18"/>
    </row>
    <row r="8" spans="1:10" s="1" customFormat="1" ht="93" customHeight="1">
      <c r="A8" s="12" t="s">
        <v>95</v>
      </c>
      <c r="B8" s="13" t="s">
        <v>58</v>
      </c>
      <c r="C8" s="14" t="s">
        <v>55</v>
      </c>
      <c r="D8" s="29">
        <v>41526</v>
      </c>
      <c r="E8" s="13" t="s">
        <v>59</v>
      </c>
      <c r="F8" s="24" t="s">
        <v>107</v>
      </c>
      <c r="G8" s="15">
        <v>2445030</v>
      </c>
      <c r="H8" s="15">
        <v>2409435</v>
      </c>
      <c r="I8" s="16">
        <v>0.985</v>
      </c>
      <c r="J8" s="18"/>
    </row>
    <row r="9" spans="1:10" ht="81" customHeight="1">
      <c r="A9" s="12" t="s">
        <v>96</v>
      </c>
      <c r="B9" s="14" t="s">
        <v>79</v>
      </c>
      <c r="C9" s="14" t="s">
        <v>80</v>
      </c>
      <c r="D9" s="33">
        <v>41526</v>
      </c>
      <c r="E9" s="14" t="s">
        <v>81</v>
      </c>
      <c r="F9" s="24" t="s">
        <v>104</v>
      </c>
      <c r="G9" s="21">
        <v>76939800</v>
      </c>
      <c r="H9" s="21">
        <v>76939800</v>
      </c>
      <c r="I9" s="16">
        <v>1</v>
      </c>
      <c r="J9" s="37"/>
    </row>
    <row r="10" spans="1:10" s="19" customFormat="1" ht="99.75" customHeight="1">
      <c r="A10" s="12" t="s">
        <v>97</v>
      </c>
      <c r="B10" s="14" t="s">
        <v>92</v>
      </c>
      <c r="C10" s="14" t="s">
        <v>63</v>
      </c>
      <c r="D10" s="23">
        <v>41527</v>
      </c>
      <c r="E10" s="14" t="s">
        <v>64</v>
      </c>
      <c r="F10" s="24" t="s">
        <v>65</v>
      </c>
      <c r="G10" s="20">
        <v>16477374</v>
      </c>
      <c r="H10" s="21">
        <v>16451298</v>
      </c>
      <c r="I10" s="16">
        <v>0.9984174662783039</v>
      </c>
      <c r="J10" s="14" t="s">
        <v>110</v>
      </c>
    </row>
    <row r="11" spans="1:10" s="19" customFormat="1" ht="61.5" customHeight="1">
      <c r="A11" s="12" t="s">
        <v>98</v>
      </c>
      <c r="B11" s="24" t="s">
        <v>75</v>
      </c>
      <c r="C11" s="14" t="s">
        <v>76</v>
      </c>
      <c r="D11" s="23">
        <v>41529</v>
      </c>
      <c r="E11" s="14" t="s">
        <v>77</v>
      </c>
      <c r="F11" s="14" t="s">
        <v>78</v>
      </c>
      <c r="G11" s="34">
        <v>37801313</v>
      </c>
      <c r="H11" s="36">
        <v>37800000</v>
      </c>
      <c r="I11" s="16">
        <v>0.993</v>
      </c>
      <c r="J11" s="14" t="s">
        <v>74</v>
      </c>
    </row>
    <row r="12" spans="1:10" s="1" customFormat="1" ht="99.75" customHeight="1">
      <c r="A12" s="12" t="s">
        <v>99</v>
      </c>
      <c r="B12" s="13" t="s">
        <v>60</v>
      </c>
      <c r="C12" s="14" t="s">
        <v>52</v>
      </c>
      <c r="D12" s="32">
        <v>41537</v>
      </c>
      <c r="E12" s="13" t="s">
        <v>61</v>
      </c>
      <c r="F12" s="13" t="s">
        <v>91</v>
      </c>
      <c r="G12" s="15">
        <v>10250990</v>
      </c>
      <c r="H12" s="15">
        <v>9933210</v>
      </c>
      <c r="I12" s="16">
        <v>0.969000067310572</v>
      </c>
      <c r="J12" s="17"/>
    </row>
    <row r="13" spans="1:10" s="1" customFormat="1" ht="99.75" customHeight="1">
      <c r="A13" s="12" t="s">
        <v>100</v>
      </c>
      <c r="B13" s="13" t="s">
        <v>108</v>
      </c>
      <c r="C13" s="14" t="s">
        <v>52</v>
      </c>
      <c r="D13" s="32">
        <v>41537</v>
      </c>
      <c r="E13" s="13" t="s">
        <v>62</v>
      </c>
      <c r="F13" s="13" t="s">
        <v>91</v>
      </c>
      <c r="G13" s="15">
        <v>4215607</v>
      </c>
      <c r="H13" s="15">
        <v>4004175</v>
      </c>
      <c r="I13" s="16">
        <v>0.94984541965131</v>
      </c>
      <c r="J13" s="17"/>
    </row>
    <row r="14" spans="1:10" s="19" customFormat="1" ht="129" customHeight="1">
      <c r="A14" s="12" t="s">
        <v>101</v>
      </c>
      <c r="B14" s="14" t="s">
        <v>82</v>
      </c>
      <c r="C14" s="14" t="s">
        <v>83</v>
      </c>
      <c r="D14" s="23">
        <v>41541</v>
      </c>
      <c r="E14" s="14" t="s">
        <v>84</v>
      </c>
      <c r="F14" s="24" t="s">
        <v>113</v>
      </c>
      <c r="G14" s="30">
        <v>3094350</v>
      </c>
      <c r="H14" s="31">
        <v>2856000</v>
      </c>
      <c r="I14" s="16">
        <v>0.9229725144214456</v>
      </c>
      <c r="J14" s="14"/>
    </row>
    <row r="15" spans="1:10" s="19" customFormat="1" ht="90" customHeight="1">
      <c r="A15" s="12" t="s">
        <v>102</v>
      </c>
      <c r="B15" s="14" t="s">
        <v>85</v>
      </c>
      <c r="C15" s="14" t="s">
        <v>83</v>
      </c>
      <c r="D15" s="23">
        <v>41541</v>
      </c>
      <c r="E15" s="14" t="s">
        <v>86</v>
      </c>
      <c r="F15" s="24" t="s">
        <v>65</v>
      </c>
      <c r="G15" s="31">
        <v>7404600</v>
      </c>
      <c r="H15" s="31">
        <v>7402500</v>
      </c>
      <c r="I15" s="16">
        <v>0.999</v>
      </c>
      <c r="J15" s="14"/>
    </row>
    <row r="16" spans="1:10" s="19" customFormat="1" ht="75.75" customHeight="1">
      <c r="A16" s="12" t="s">
        <v>103</v>
      </c>
      <c r="B16" s="24" t="s">
        <v>114</v>
      </c>
      <c r="C16" s="14" t="s">
        <v>115</v>
      </c>
      <c r="D16" s="23">
        <v>41543</v>
      </c>
      <c r="E16" s="14" t="s">
        <v>116</v>
      </c>
      <c r="F16" s="24" t="s">
        <v>117</v>
      </c>
      <c r="G16" s="20">
        <v>1018500</v>
      </c>
      <c r="H16" s="21">
        <v>1018500</v>
      </c>
      <c r="I16" s="16">
        <v>1</v>
      </c>
      <c r="J16" s="14" t="s">
        <v>118</v>
      </c>
    </row>
    <row r="17" spans="1:10" s="1" customFormat="1" ht="79.5" customHeight="1">
      <c r="A17" s="12" t="s">
        <v>119</v>
      </c>
      <c r="B17" s="24" t="s">
        <v>66</v>
      </c>
      <c r="C17" s="13" t="s">
        <v>67</v>
      </c>
      <c r="D17" s="23">
        <v>41544</v>
      </c>
      <c r="E17" s="14" t="s">
        <v>68</v>
      </c>
      <c r="F17" s="24" t="s">
        <v>109</v>
      </c>
      <c r="G17" s="35">
        <v>30849990</v>
      </c>
      <c r="H17" s="35">
        <v>30450000</v>
      </c>
      <c r="I17" s="16">
        <v>0.993</v>
      </c>
      <c r="J17" s="14" t="s">
        <v>69</v>
      </c>
    </row>
    <row r="18" spans="1:10" s="19" customFormat="1" ht="61.5" customHeight="1">
      <c r="A18" s="39">
        <v>15</v>
      </c>
      <c r="B18" s="14" t="s">
        <v>120</v>
      </c>
      <c r="C18" s="14" t="s">
        <v>121</v>
      </c>
      <c r="D18" s="23">
        <v>41547</v>
      </c>
      <c r="E18" s="14" t="s">
        <v>122</v>
      </c>
      <c r="F18" s="14" t="s">
        <v>123</v>
      </c>
      <c r="G18" s="20">
        <v>19831009</v>
      </c>
      <c r="H18" s="21">
        <v>19792500</v>
      </c>
      <c r="I18" s="16">
        <f>H18/G18</f>
        <v>0.9980581421752166</v>
      </c>
      <c r="J18" s="14" t="s">
        <v>124</v>
      </c>
    </row>
    <row r="19" spans="1:8" ht="13.5">
      <c r="A19" s="28"/>
      <c r="G19" s="28"/>
      <c r="H19" s="28"/>
    </row>
    <row r="20" spans="1:8" ht="13.5">
      <c r="A20" s="28"/>
      <c r="G20" s="28"/>
      <c r="H20" s="28"/>
    </row>
    <row r="21" ht="13.5">
      <c r="A21" s="28"/>
    </row>
    <row r="22" ht="13.5">
      <c r="A22" s="28"/>
    </row>
    <row r="23" ht="13.5">
      <c r="A23" s="28"/>
    </row>
  </sheetData>
  <sheetProtection/>
  <autoFilter ref="A3:J3"/>
  <dataValidations count="3">
    <dataValidation allowBlank="1" showInputMessage="1" showErrorMessage="1" imeMode="off" sqref="D4 D6"/>
    <dataValidation allowBlank="1" showInputMessage="1" showErrorMessage="1" imeMode="hiragana" sqref="C12"/>
    <dataValidation allowBlank="1" showInputMessage="1" showErrorMessage="1" imeMode="on" sqref="C11"/>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2013-11-07T04:00:21Z</cp:lastPrinted>
  <dcterms:created xsi:type="dcterms:W3CDTF">2005-02-04T02:27:22Z</dcterms:created>
  <dcterms:modified xsi:type="dcterms:W3CDTF">2014-02-10T00:50:09Z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