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'別表１'!$A$3:$K$57</definedName>
    <definedName name="_xlnm.Print_Area" localSheetId="1">'別表１'!$A$1:$J$57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'リスト'!$C$5:$C$9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<sst xmlns="http://schemas.openxmlformats.org/spreadsheetml/2006/main" count="282" uniqueCount="191">
  <si>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</si>
  <si>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</si>
  <si>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</si>
  <si>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</si>
  <si>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</si>
  <si>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</si>
  <si>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</si>
  <si>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</si>
  <si>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</si>
  <si>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</si>
  <si>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</si>
  <si>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</si>
  <si>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</si>
  <si>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</si>
  <si>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</si>
  <si>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</si>
  <si>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</si>
  <si>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</si>
  <si>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</si>
  <si>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</si>
  <si>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</si>
  <si>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</si>
  <si>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</si>
  <si>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</si>
  <si>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</si>
  <si>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</si>
  <si>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</si>
  <si>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</si>
  <si>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</si>
  <si>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</si>
  <si>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</si>
  <si>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</si>
  <si>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</si>
  <si>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</si>
  <si>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</si>
  <si>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</si>
  <si>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</si>
  <si>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</si>
  <si>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</si>
  <si>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</si>
  <si>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</si>
  <si>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</si>
  <si>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</si>
  <si>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</si>
  <si>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</si>
  <si>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</si>
  <si>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</si>
  <si>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国庫債務負担行為
低入札価格調査実施</t>
  </si>
  <si>
    <t>引き続き競争入札，企画競争又は公募を実施</t>
  </si>
  <si>
    <t>リスト</t>
  </si>
  <si>
    <t>No.</t>
  </si>
  <si>
    <t>国庫債務負担行為</t>
  </si>
  <si>
    <t>支出負担行為担当官
　法務省大臣官房施設課長
　富山　聡
（東京都千代田区霞が関1-1-1）</t>
  </si>
  <si>
    <t>八代拘置支所新営（建築）工事
熊本県八代市西松江城町11-5
平成26年3月14日～平成27年7月10日</t>
  </si>
  <si>
    <t>八代拘置支所新営（電気設備）工事
熊本県八代市西松江城町11-5
平成26年3月14日～平成27年7月10日</t>
  </si>
  <si>
    <t>七尾拘置支所新営（機械設備）工事
石川県七尾市馬出町ハ部32
平成26年3月25日～平成27年7月31日</t>
  </si>
  <si>
    <t>七尾拘置支所新営工事監理業務
石川県七尾市馬出町ハ部32
平成26年3月25日～平成27年7月31日</t>
  </si>
  <si>
    <t>大日本土木株式会社
岐阜県岐阜市宇佐南1-6-8</t>
  </si>
  <si>
    <t>栗原工業株式会社
大阪府大阪市北区角田町1-1</t>
  </si>
  <si>
    <t>株式会社クリハラント
大阪府大阪市西区靭本町1-11-7</t>
  </si>
  <si>
    <t>日比谷総合設備株式会社
東京都港区芝浦4-2-8</t>
  </si>
  <si>
    <t>松下管工業株式会社
石川県金沢市東力2-99</t>
  </si>
  <si>
    <t>株式会社アクトミヤス
石川県小松市串茶屋町丙59</t>
  </si>
  <si>
    <t>七尾拘置支所新営（電気設備）工事
石川県七尾市馬出町ハ部32
平成26年3月25日～平成27年7月31日</t>
  </si>
  <si>
    <t>八代拘置支所新営（機械設備）工事
熊本県八代市西松江城町11-5
平成26年3月26日～平成27年7月10日</t>
  </si>
  <si>
    <t>府中刑務所浴場改修工事
東京都府中市晴見町4-10
平成26年3月12日～平成26年7月31日</t>
  </si>
  <si>
    <t>支出負担行為担当官
　府中刑務所長
　松本　忠良
（東京都府中市晴見町4-10）</t>
  </si>
  <si>
    <t>ムサシノアロー株式会社
東京都小金井市緑町5-21-23</t>
  </si>
  <si>
    <t>栃木刑務所収容棟等改修工事
栃木県栃木市惣社町2484
平成26年3月14日～平成26年6月30日</t>
  </si>
  <si>
    <t>支出負担行為担当官
　栃木刑務所長
　岡下　好己
(栃木県栃木市惣社町2484)</t>
  </si>
  <si>
    <t>株式会社田村塗装店
群馬県吾妻郡中之条町大字折田950-2</t>
  </si>
  <si>
    <t>栃木刑務所工場等逃走防止工事
栃木県栃木市惣社町2484
平成26年3月25日～平成26年8月29日</t>
  </si>
  <si>
    <t>株式会社佐藤工務店
栃木県真岡市石島786-1</t>
  </si>
  <si>
    <t>平成25年度水戸刑務所逃走防止工事
茨城県ひたちなか市市毛847
平成26年3月11日～平成26年6月30日</t>
  </si>
  <si>
    <t>支出負担行為担当官
　水戸刑務所長
　川原　隆徳
（茨城県ひたちなか市市毛847）</t>
  </si>
  <si>
    <t>株式会社マスダ塗装店
茨城県水戸市大工町3-2-8</t>
  </si>
  <si>
    <t>平成25年度水戸拘置支所運動場逃走防止工事
茨城県ひたちなか市市毛847
平成26年3月11日～平成26年7月31日</t>
  </si>
  <si>
    <t>平成25年度水戸刑務所面会室等改修工事
茨城県ひたちなか市市毛847
平成26年3月11日～平成26年9月30日</t>
  </si>
  <si>
    <t>平成25年度土浦拘置支所面会室改修工事
茨城県ひたちなか市市毛847
平成26年3月17日～平成26年6月30日</t>
  </si>
  <si>
    <t>株式会社飯塚工務店
茨城県土浦市荒川沖500-3</t>
  </si>
  <si>
    <t>平成25年度水戸拘置支所面会室等改修工事
茨城県ひたちなか市市毛847
平成26年3月31日～平成26年6月30日</t>
  </si>
  <si>
    <t>松戸拘置支所面会所等改修工事
千葉県松戸市岩瀬440
平成26年3月14日～平成26年7月9日</t>
  </si>
  <si>
    <t>支出負担行為担当官
　東京拘置所長
　米谷　和春
（東京都葛飾区小菅1-35-1）</t>
  </si>
  <si>
    <t>エステイ建設株式会社
東京都足立区東保木間2-18-4</t>
  </si>
  <si>
    <t>平成25年度大阪医療刑務所庁舎等改修工事
大阪府堺市堺区田出井町8-80
平成26年3月11日～平成26年7月31日</t>
  </si>
  <si>
    <t>支出負担行為担当官
　大阪医療刑務所長
　加藤　保之
（大阪府堺市堺区田出井町8-80）</t>
  </si>
  <si>
    <t>池田建設株式会社
大阪府岸和田市包近町553</t>
  </si>
  <si>
    <t>平成25年度加古川刑務所運動場逃走防止工事
兵庫県加古川市加古川町大野1530
平成26年3月4日～平成26年5月30日</t>
  </si>
  <si>
    <t>支出負担行為担当官
　加古川刑務所長
　森末　晃弘
（兵庫県加古川市加古川町大野1530）</t>
  </si>
  <si>
    <t>大栄建設株式会社
兵庫県姫路市英賀清水町2-20</t>
  </si>
  <si>
    <t>一般競争入札</t>
  </si>
  <si>
    <t>平成25年度播磨社会復帰促進センター自家発電回路増設工事
兵庫県加古川市八幡町宗佐544
平成26年3月25日～平成26年6月26日</t>
  </si>
  <si>
    <t>支出負担行為担当官
　播磨社会復帰促進センター長
　只川　晃一
（兵庫県加古川市八幡町宗佐544）</t>
  </si>
  <si>
    <t>株式会社ほうらい電気
兵庫県加古川市平岡町新在家1745-155</t>
  </si>
  <si>
    <t>低入札価格調査実施</t>
  </si>
  <si>
    <t>平成25年度鹿児島刑務所下沼宿舎改修工事
鹿児島県姶良郡湧水町中津川1733
平成26年3月28日～平成26年6月30日</t>
  </si>
  <si>
    <t>支出負担行為担当官
　鹿児島刑務所長
　竹田　利生
（鹿児島県姶良郡湧水町中津川1733）</t>
  </si>
  <si>
    <t>株式会社フォレステック
鹿児島県鹿児島市真砂町50-2</t>
  </si>
  <si>
    <t>平成25年度宇部拘置支所庁舎改修工事
山口県宇部市琴芝町2-2-40
平成26年3月13日～平成26年6月25日</t>
  </si>
  <si>
    <t>支出負担行為担当官
　山口刑務所長
　堀野　邦孝
（山口県山口市松美町3-75）</t>
  </si>
  <si>
    <t>株式会社ユウエイ
山口県美祢市大嶺町東分3164-4</t>
  </si>
  <si>
    <t>平成25年度岩国刑務所非常回路等改修工事
山口県岩国市錦見6-11-29
平成26年3月10日～平成26年5月30日</t>
  </si>
  <si>
    <t>支出負担行為担当官
　岩国刑務所長
　松浦　富貴子
(山口県岩国市錦見6-11-29)</t>
  </si>
  <si>
    <t>ナカハラ住設有限会社
山口県岩国市牛野谷町2-18-26-1</t>
  </si>
  <si>
    <t>平成25年度岩国刑務所庁舎等改修工事
山口県岩国市錦見6-11-29
平成26年3月13日～平成26年6月30日</t>
  </si>
  <si>
    <t>支出負担行為担当官
　岩国刑務所長
　松浦　富貴子
(山口県岩国市錦見6-11-29）</t>
  </si>
  <si>
    <t>株式会社村中工務店
山口県岩国市麻里布町4-17-4</t>
  </si>
  <si>
    <t>有限会社木田建設
広島県広島市安佐南区沼田町大字伴3482-1</t>
  </si>
  <si>
    <t>平成25年度美祢社会復帰促進センター防災広場等整備工事
山口県美祢市豊田前町麻生下10
平成26年3月11日～平成26年5月30日</t>
  </si>
  <si>
    <t>支出負担行為担当官
　美祢社会復帰促進センター長
　青野　友美
(山口県美祢市豊田前町麻生下10)</t>
  </si>
  <si>
    <t>秋山建設株式会社
山口県美祢市大嶺町東分158-1　　　　　　　　</t>
  </si>
  <si>
    <t>平成25年度岡山刑務所面会所改修工事
岡山県岡山市北区牟佐765
平成26年3月21日～平成26年5月30日</t>
  </si>
  <si>
    <t>支出負担行為担当官
　岡山刑務所長
　高須賀　英治
(岡山県岡山市北区牟佐765)</t>
  </si>
  <si>
    <t>株式会社藤井組
岡山県岡山市北区下伊福上町2-5</t>
  </si>
  <si>
    <t>一般競争入札</t>
  </si>
  <si>
    <t>平成25年度鳥取刑務所舗装工事
鳥取県鳥取市下味野719
平成26年3月6日～平成26年5月30日</t>
  </si>
  <si>
    <t>支出負担行為担当官
　鳥取刑務所長
　定松　克明
(鳥取県鳥取市下味野719)</t>
  </si>
  <si>
    <t>有限会社河原工業
鳥取県鳥取市河原町河原83-2</t>
  </si>
  <si>
    <t>平成25年度鳥取刑務所面会室等改修工事
鳥取県鳥取市下味野719
平成26年3月6日～平成26年5月30日</t>
  </si>
  <si>
    <t>平成25年度島根あさひ社会復帰促進センター防災広場整備工事
島根県浜田市旭町丸原155-5
平成26年3月7日～平成26年5月30日</t>
  </si>
  <si>
    <t>浜田土建株式会社
島根県浜田市相生町1443-1</t>
  </si>
  <si>
    <t>平成25年度長崎刑務所面会室等改修工事
長崎県諫早市小川町1650
平成26年3月29日～平成26年7月11日</t>
  </si>
  <si>
    <t>支出負担行為担当官
　長崎刑務所長
　御厨　英彦
(長崎県諫早市小川町1650)</t>
  </si>
  <si>
    <t>長建工業株式会社
長崎県西彼杵郡時津町西時津郷1000-145</t>
  </si>
  <si>
    <t>平成25年度長崎拘置支所面会室等改修工事
長崎県長崎市白鳥町8-2
平成26年3月29日～平成26年7月25日</t>
  </si>
  <si>
    <t>島原拘置支所職員宿舎新営工事
長崎県島原市城内1-1195-4
平成26年3月21日～平成26年12月19日</t>
  </si>
  <si>
    <t>株式会社三青
長崎県島原市下折橋町4560</t>
  </si>
  <si>
    <t>平成25年度佐世保刑務所面会室等改修工事
長崎県佐世保市浦川内町1
平成26年3月28日～平成26年6月30日</t>
  </si>
  <si>
    <t>支出負担行為担当官
　佐世保刑務所長
　橋迫　重夫
（長崎県佐世保市浦川内町1）</t>
  </si>
  <si>
    <t>福田建設工業株式会社
長崎県佐世保市黒髪町6647-4</t>
  </si>
  <si>
    <t>平成25年度那覇拘置支所庁舎改修工事
沖縄県那覇市樋川1-14-2
平成26年3月20日～平成26年年6月17日</t>
  </si>
  <si>
    <t>支出負担行為担当官
　沖縄刑務所長
　安部　玲
（沖縄県南城市知念字具志堅330）</t>
  </si>
  <si>
    <t>有限会社新居開発
沖縄県那覇市楚辺2-3-1</t>
  </si>
  <si>
    <t>平成25年度那沖縄刑務所運動場逃走防止工事
沖縄県南城市知念字具志堅330
平成26年3月28日～平成26年年6月17日</t>
  </si>
  <si>
    <t>日章興産株式会社
福岡県糟屋郡粕屋町大字仲原2813-1</t>
  </si>
  <si>
    <t>平成25年度佐賀少年刑務所面会室改修工事
佐賀県佐賀市新生町2-1
平成26年3月26日～平成26年7月31日</t>
  </si>
  <si>
    <t>支出負担行為担当官
　佐賀少年刑務所長
　西村　信明
(佐賀県佐賀市新生町2-1）</t>
  </si>
  <si>
    <t>株式会社未来建設
佐賀県佐賀市道祖元町63</t>
  </si>
  <si>
    <t>平成25年度鶴岡・酒田拘置支所面会室等改修工事
山形県鶴岡市泉町5-43　
山形県酒田市北新町2-3-32　
平成26年3月26日～平成26年7月31日</t>
  </si>
  <si>
    <t>支出負担行為担当官
　山形刑務所長
　大當　紀彦
(山形県山形市あけぼの2-1-1)</t>
  </si>
  <si>
    <t>鶴岡建設株式会社
山形県鶴岡市泉町5-41</t>
  </si>
  <si>
    <t>弘前拘置支所面会室棟改修（建築）工事
青森県弘前市大字下白銀町7
平成26年3月19日～平成26年6月30日</t>
  </si>
  <si>
    <t>支出負担行為担当官
　青森刑務所長
　齋藤　巧
（青森県青森市大字荒川字藤戸88）</t>
  </si>
  <si>
    <t>株式会社村上組
青森県弘前市大字藤代1-2-1</t>
  </si>
  <si>
    <t>八戸拘置支所自家発電機設置（電気）工事
青森県八戸市吹上6-2-37
平成26年3月26日～平成26年7月31日</t>
  </si>
  <si>
    <t>株式会社青森ニューレック
青森県青森市千刈1-8-15</t>
  </si>
  <si>
    <t>平成25年度盛岡少年刑務所面会室等改修工事
岩手県盛岡市上田字松屋敷11-11
平成26年3月15日～平成26年7月31日</t>
  </si>
  <si>
    <t>支出負担行為担当官
　盛岡少年刑務所長
　柿添　聡
（岩手県盛岡市上田字松屋敷11-11）</t>
  </si>
  <si>
    <t>株式会社菅七工務店　
岩手県盛岡市中太田新田25-115</t>
  </si>
  <si>
    <t>平成25年度盛岡少年刑務所自家発電機設置工事
岩手県盛岡市上田字松屋敷11-11　
平成26年3月15日～平成26年7月31日</t>
  </si>
  <si>
    <t>株式会社細田電気管理事務所
岩手県滝沢市狼久保1084-1</t>
  </si>
  <si>
    <t>平成25年度盛岡少年刑務所舗装工事
岩手県盛岡市上田字松屋敷11-11
平成26年3月12日～平成26年6月30日</t>
  </si>
  <si>
    <t>岩手ニチレキ株式会社
岩手県奥州市水沢区水沢工業団地4-29</t>
  </si>
  <si>
    <t>平成25年度喜連川少年院実科教室棟等改修工事
栃木県さくら市喜連川3475-1
平成26年3月14日～平成26年4月30日</t>
  </si>
  <si>
    <t>支出負担行為担当官
　喜連川少年院長
　長島　寿勝
（栃木県さくら市喜連川3475-1）</t>
  </si>
  <si>
    <t>株式会社大向電設
栃木県那須塩原市西朝日町9‐3</t>
  </si>
  <si>
    <t>平成25年度喜連川少年院逃走防止工事
栃木県さくら市喜連川3475-1
平成26年3月14日～平成26年5月30日</t>
  </si>
  <si>
    <t>株式会社タカモリ
栃木県宇都宮市下荒針町3377-6</t>
  </si>
  <si>
    <t>赤城少年院庁舎等改修工事
群馬県前橋市上大屋町60
平成26年3月10日～平成26年6月30日</t>
  </si>
  <si>
    <t>支出負担行為担当官
　赤城少年院長
　中島　学
（群馬県前橋市上大屋町60）</t>
  </si>
  <si>
    <t>カワナベ工業株式会社
群馬県高崎市矢中町319-6</t>
  </si>
  <si>
    <t>平成25年度加古川学園逃走防止工事
兵庫県加古川市八幡町宗佐544
平成26年3月15日～平成26年9月30日</t>
  </si>
  <si>
    <t>河田建設株式会社
兵庫県高砂市松陽2-345-4</t>
  </si>
  <si>
    <t>支出負担行為担当官
　水戸少年鑑別所長
　西田　太郎
 (茨城県水戸市新原1-15-15）</t>
  </si>
  <si>
    <t>株式会社マイクロエレベーター
東京都足立区綾瀬3-25-19</t>
  </si>
  <si>
    <t>平成25年度福島少年鑑別所庁舎改修工事
福島県福島市南沢又字原町越4-14
平成26年3月14日～平成26年5月31日</t>
  </si>
  <si>
    <t>支出負担行為担当官
　福島少年鑑別所長
　後藤　雅彦
（福島県福島市南沢又字原町越4-14）</t>
  </si>
  <si>
    <t>国分木材工業株式会社
福島県本宮市白岩字大岩入6</t>
  </si>
  <si>
    <t>平成25年度山形少年鑑別所庁舎改修工事
山形県山形市小白川町5-21-25
平成26年3月19日～平成26年6月30日</t>
  </si>
  <si>
    <t>支出負担行為担当官
　山形少年鑑別所長
　菅藤　健一
（山形県山形市小白川町5-21-25）</t>
  </si>
  <si>
    <t>小白川建設株式会社
山形県山形市小白川町3-7-31</t>
  </si>
  <si>
    <t>平成25年度盛岡少年鑑別所舗装工事
岩手県盛岡市月が丘2-14-1
平成26年3月24日～平成26年5月30日</t>
  </si>
  <si>
    <t>支出負担行為担当官
　盛岡少年鑑別所長
　内田　桂子
（岩手県盛岡市月が丘2-14-1）</t>
  </si>
  <si>
    <t>岩手県総合建設業協同組合
岩手県盛岡市青山1-18-1</t>
  </si>
  <si>
    <t>平成25年度青森少年鑑別所面会室改修工事
青森県青森市金沢1-5-38
平成26年3月19日～平成26年7月31日</t>
  </si>
  <si>
    <t>支出負担行為担当官
  青森少年鑑別所長
  齊藤　美紀雄
（青森県青森市金沢1-5-38）</t>
  </si>
  <si>
    <t>株式会社三協吹付
青森県青森市中央4-7-7</t>
  </si>
  <si>
    <t>平成25年度青森少年鑑別所舗装工事
青森県青森市金沢1-5-40
平成26年3月19日～平成26年6月30日</t>
  </si>
  <si>
    <t>株式会社成文組
青森県青森市中央4-7-7</t>
  </si>
  <si>
    <t>支出負担行為担当官
　加古川学園長
　鈴木　康行
（兵庫県加古川市八幡町宗佐544）</t>
  </si>
  <si>
    <t>平成25年度水戸少年鑑別所小荷物専用昇降機改修工事
茨城県水戸市新原1-15-15
平成26年3月18日～平成26年5月16日</t>
  </si>
  <si>
    <t>平成25年度米沢拘置支所面会室等改修工事
山形県米沢市中央6-1-40　
平成26年3月26日～平成26年7月31日</t>
  </si>
  <si>
    <t>支出負担行為担当官
　島根あさひ社会復帰促進センター長
　手塚　文哉
（島根県浜田市旭町丸原380-15）</t>
  </si>
  <si>
    <t>東京法務局板橋出張所及び城北出張所におけるチラーユニット熱交換器その他修繕工事
東京都板橋区板橋1-44-6
東京都葛飾区小菅4-20-24
平成26年3月3日～平成26年3月28日</t>
  </si>
  <si>
    <t>支出負担行為担当官
　東京法務局長
　石田　一宏
（東京都千代田区九段南1-1-15）</t>
  </si>
  <si>
    <t>日本カルミック株式会社
東京都千代田区九段南1-5-10</t>
  </si>
  <si>
    <t>島原拘置支所職員宿舎新営工事監理業務契約
長崎県島原市城内1-1195-4
平成26年3月6日～平成26年12月19日</t>
  </si>
  <si>
    <t>株式会社大建補償コンサルタント
福岡県福岡市中央区大手門2-10-28</t>
  </si>
  <si>
    <t>株式会社中村建設
山形県米沢市中田町1026-1</t>
  </si>
  <si>
    <t>平成25年度岩国刑務運動場逃走防止工事
山口県岩国市錦見6-11-29
平成26年3月29日～平成26年5月30日</t>
  </si>
  <si>
    <t>公共調達の適正化について（平成18年8月26日付財計第2017号）に基づく競争入札に係る情報の公表（公共工事）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</si>
</sst>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182" fontId="6" fillId="0" borderId="1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 applyProtection="1">
      <alignment horizontal="left" vertical="center" wrapText="1"/>
      <protection locked="0"/>
    </xf>
    <xf numFmtId="58" fontId="6" fillId="0" borderId="10" xfId="61" applyNumberFormat="1" applyFont="1" applyFill="1" applyBorder="1" applyAlignment="1" applyProtection="1">
      <alignment horizontal="left" vertical="center" wrapText="1"/>
      <protection locked="0"/>
    </xf>
    <xf numFmtId="183" fontId="6" fillId="0" borderId="10" xfId="61" applyNumberFormat="1" applyFont="1" applyFill="1" applyBorder="1" applyAlignment="1" quotePrefix="1">
      <alignment horizontal="left" vertical="center" wrapText="1"/>
      <protection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1" fontId="6" fillId="0" borderId="10" xfId="42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dxfs count="9">
    <dxf/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49</v>
      </c>
    </row>
    <row r="4" spans="1:9" ht="30.75" customHeight="1">
      <c r="A4" s="9"/>
      <c r="B4" s="10" t="s">
        <v>25</v>
      </c>
      <c r="C4" s="10" t="s">
        <v>8</v>
      </c>
      <c r="D4" s="10" t="s">
        <v>19</v>
      </c>
      <c r="E4" s="10" t="s">
        <v>20</v>
      </c>
      <c r="F4" s="10" t="s">
        <v>28</v>
      </c>
      <c r="G4" s="10" t="s">
        <v>33</v>
      </c>
      <c r="H4" s="10" t="s">
        <v>39</v>
      </c>
      <c r="I4" s="10" t="s">
        <v>41</v>
      </c>
    </row>
    <row r="5" spans="1:9" ht="30.75" customHeight="1">
      <c r="A5" s="9">
        <v>1</v>
      </c>
      <c r="B5" s="9" t="s">
        <v>26</v>
      </c>
      <c r="C5" s="9" t="s">
        <v>9</v>
      </c>
      <c r="D5" s="9" t="s">
        <v>13</v>
      </c>
      <c r="E5" s="9" t="s">
        <v>21</v>
      </c>
      <c r="F5" s="9" t="s">
        <v>17</v>
      </c>
      <c r="G5" s="9" t="s">
        <v>48</v>
      </c>
      <c r="H5" s="9" t="s">
        <v>40</v>
      </c>
      <c r="I5" s="9" t="s">
        <v>42</v>
      </c>
    </row>
    <row r="6" spans="1:9" ht="30.75" customHeight="1">
      <c r="A6" s="9">
        <v>2</v>
      </c>
      <c r="B6" s="9" t="s">
        <v>27</v>
      </c>
      <c r="C6" s="9" t="s">
        <v>7</v>
      </c>
      <c r="D6" s="9" t="s">
        <v>14</v>
      </c>
      <c r="E6" s="9" t="s">
        <v>22</v>
      </c>
      <c r="F6" s="9" t="s">
        <v>18</v>
      </c>
      <c r="G6" s="9" t="s">
        <v>34</v>
      </c>
      <c r="H6" s="9" t="s">
        <v>43</v>
      </c>
      <c r="I6" s="9" t="s">
        <v>44</v>
      </c>
    </row>
    <row r="7" spans="1:9" ht="30.75" customHeight="1">
      <c r="A7" s="9">
        <v>3</v>
      </c>
      <c r="B7" s="9"/>
      <c r="C7" s="9" t="s">
        <v>10</v>
      </c>
      <c r="D7" s="9"/>
      <c r="E7" s="9"/>
      <c r="F7" s="9" t="s">
        <v>23</v>
      </c>
      <c r="G7" s="9" t="s">
        <v>35</v>
      </c>
      <c r="H7" s="9" t="s">
        <v>45</v>
      </c>
      <c r="I7" s="9" t="s">
        <v>46</v>
      </c>
    </row>
    <row r="8" spans="1:9" ht="30.75" customHeight="1">
      <c r="A8" s="9">
        <v>4</v>
      </c>
      <c r="B8" s="9"/>
      <c r="C8" s="9" t="s">
        <v>11</v>
      </c>
      <c r="D8" s="9"/>
      <c r="E8" s="9"/>
      <c r="F8" s="9" t="s">
        <v>24</v>
      </c>
      <c r="G8" s="9" t="s">
        <v>36</v>
      </c>
      <c r="H8" s="9"/>
      <c r="I8" s="9"/>
    </row>
    <row r="9" spans="1:9" ht="30.75" customHeight="1">
      <c r="A9" s="9">
        <v>5</v>
      </c>
      <c r="B9" s="9"/>
      <c r="C9" s="9" t="s">
        <v>12</v>
      </c>
      <c r="D9" s="9"/>
      <c r="E9" s="9"/>
      <c r="F9" s="9" t="s">
        <v>30</v>
      </c>
      <c r="G9" s="9" t="s">
        <v>37</v>
      </c>
      <c r="H9" s="9"/>
      <c r="I9" s="9"/>
    </row>
    <row r="10" spans="1:9" ht="30.75" customHeight="1">
      <c r="A10" s="9">
        <v>6</v>
      </c>
      <c r="B10" s="9"/>
      <c r="C10" s="9"/>
      <c r="D10" s="9"/>
      <c r="E10" s="9"/>
      <c r="F10" s="9" t="s">
        <v>29</v>
      </c>
      <c r="G10" s="9" t="s">
        <v>38</v>
      </c>
      <c r="H10" s="9"/>
      <c r="I10" s="9"/>
    </row>
    <row r="11" spans="1:9" ht="30.75" customHeight="1">
      <c r="A11" s="9">
        <v>7</v>
      </c>
      <c r="B11" s="9"/>
      <c r="C11" s="9"/>
      <c r="D11" s="9"/>
      <c r="E11" s="9"/>
      <c r="F11" s="9" t="s">
        <v>31</v>
      </c>
      <c r="G11" s="9"/>
      <c r="H11" s="9"/>
      <c r="I11" s="9"/>
    </row>
    <row r="12" spans="1:9" ht="30.75" customHeight="1">
      <c r="A12" s="9">
        <v>8</v>
      </c>
      <c r="B12" s="9"/>
      <c r="C12" s="9"/>
      <c r="D12" s="9"/>
      <c r="E12" s="9"/>
      <c r="F12" s="9" t="s">
        <v>32</v>
      </c>
      <c r="G12" s="9"/>
      <c r="H12" s="9"/>
      <c r="I12" s="9"/>
    </row>
    <row r="13" spans="1:9" ht="30.75" customHeight="1">
      <c r="A13" s="9">
        <v>9</v>
      </c>
      <c r="B13" s="9"/>
      <c r="C13" s="9"/>
      <c r="D13" s="9"/>
      <c r="E13" s="9"/>
      <c r="F13" s="9"/>
      <c r="G13" s="9"/>
      <c r="H13" s="9"/>
      <c r="I13" s="9"/>
    </row>
    <row r="14" spans="1:9" ht="30.75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7"/>
  <sheetViews>
    <sheetView showGridLines="0"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3.875" style="11" customWidth="1"/>
    <col min="2" max="2" width="25.625" style="13" customWidth="1"/>
    <col min="3" max="3" width="19.125" style="13" customWidth="1"/>
    <col min="4" max="4" width="13.375" style="13" bestFit="1" customWidth="1"/>
    <col min="5" max="5" width="16.375" style="13" customWidth="1"/>
    <col min="6" max="6" width="12.625" style="13" customWidth="1"/>
    <col min="7" max="7" width="12.50390625" style="12" customWidth="1"/>
    <col min="8" max="8" width="12.50390625" style="11" customWidth="1"/>
    <col min="9" max="9" width="6.75390625" style="11" bestFit="1" customWidth="1"/>
    <col min="10" max="10" width="14.125" style="13" customWidth="1"/>
    <col min="11" max="11" width="9.00390625" style="15" customWidth="1"/>
    <col min="12" max="16384" width="9.00390625" style="11" customWidth="1"/>
  </cols>
  <sheetData>
    <row r="1" spans="1:11" ht="22.5" customHeight="1">
      <c r="A1" s="28" t="s">
        <v>190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ht="22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14"/>
    </row>
    <row r="3" spans="1:11" s="1" customFormat="1" ht="47.25" customHeight="1">
      <c r="A3" s="26" t="s">
        <v>50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15</v>
      </c>
      <c r="H3" s="26" t="s">
        <v>16</v>
      </c>
      <c r="I3" s="26" t="s">
        <v>5</v>
      </c>
      <c r="J3" s="26" t="s">
        <v>6</v>
      </c>
      <c r="K3" s="16"/>
    </row>
    <row r="4" spans="1:10" s="5" customFormat="1" ht="63">
      <c r="A4" s="23">
        <v>1</v>
      </c>
      <c r="B4" s="4" t="s">
        <v>183</v>
      </c>
      <c r="C4" s="4" t="s">
        <v>184</v>
      </c>
      <c r="D4" s="3">
        <v>41701</v>
      </c>
      <c r="E4" s="4" t="s">
        <v>185</v>
      </c>
      <c r="F4" s="2" t="s">
        <v>13</v>
      </c>
      <c r="G4" s="6">
        <v>3966270</v>
      </c>
      <c r="H4" s="7">
        <v>3738000</v>
      </c>
      <c r="I4" s="25">
        <f>H4/G4</f>
        <v>0.94244718589506</v>
      </c>
      <c r="J4" s="4"/>
    </row>
    <row r="5" spans="1:11" s="5" customFormat="1" ht="61.5" customHeight="1">
      <c r="A5" s="24">
        <v>2</v>
      </c>
      <c r="B5" s="4" t="s">
        <v>87</v>
      </c>
      <c r="C5" s="4" t="s">
        <v>88</v>
      </c>
      <c r="D5" s="3">
        <v>41701</v>
      </c>
      <c r="E5" s="4" t="s">
        <v>89</v>
      </c>
      <c r="F5" s="17" t="s">
        <v>90</v>
      </c>
      <c r="G5" s="6">
        <v>7700400</v>
      </c>
      <c r="H5" s="7">
        <v>7452000</v>
      </c>
      <c r="I5" s="25">
        <f>H5/G5</f>
        <v>0.967741935483871</v>
      </c>
      <c r="J5" s="4"/>
      <c r="K5" s="18"/>
    </row>
    <row r="6" spans="1:10" s="5" customFormat="1" ht="61.5" customHeight="1">
      <c r="A6" s="23">
        <v>3</v>
      </c>
      <c r="B6" s="4" t="s">
        <v>115</v>
      </c>
      <c r="C6" s="4" t="s">
        <v>116</v>
      </c>
      <c r="D6" s="3">
        <v>41701</v>
      </c>
      <c r="E6" s="4" t="s">
        <v>117</v>
      </c>
      <c r="F6" s="17" t="s">
        <v>13</v>
      </c>
      <c r="G6" s="6">
        <v>30294000</v>
      </c>
      <c r="H6" s="7">
        <v>27496800</v>
      </c>
      <c r="I6" s="25">
        <f>H6/G6</f>
        <v>0.9076648841354724</v>
      </c>
      <c r="J6" s="4"/>
    </row>
    <row r="7" spans="1:10" s="5" customFormat="1" ht="61.5" customHeight="1">
      <c r="A7" s="24">
        <v>4</v>
      </c>
      <c r="B7" s="4" t="s">
        <v>118</v>
      </c>
      <c r="C7" s="4" t="s">
        <v>116</v>
      </c>
      <c r="D7" s="3">
        <v>41701</v>
      </c>
      <c r="E7" s="4" t="s">
        <v>117</v>
      </c>
      <c r="F7" s="17" t="s">
        <v>13</v>
      </c>
      <c r="G7" s="6">
        <v>13802400</v>
      </c>
      <c r="H7" s="7">
        <v>13284000</v>
      </c>
      <c r="I7" s="25">
        <f>H7/G7</f>
        <v>0.9624413145539906</v>
      </c>
      <c r="J7" s="19"/>
    </row>
    <row r="8" spans="1:10" s="5" customFormat="1" ht="61.5" customHeight="1">
      <c r="A8" s="23">
        <v>5</v>
      </c>
      <c r="B8" s="20" t="s">
        <v>186</v>
      </c>
      <c r="C8" s="20" t="s">
        <v>122</v>
      </c>
      <c r="D8" s="21">
        <v>41703</v>
      </c>
      <c r="E8" s="20" t="s">
        <v>187</v>
      </c>
      <c r="F8" s="17" t="s">
        <v>14</v>
      </c>
      <c r="G8" s="6">
        <v>4701240</v>
      </c>
      <c r="H8" s="7">
        <v>4320000</v>
      </c>
      <c r="I8" s="25">
        <f>H8/G8</f>
        <v>0.9189065012634965</v>
      </c>
      <c r="J8" s="4" t="s">
        <v>51</v>
      </c>
    </row>
    <row r="9" spans="1:10" s="5" customFormat="1" ht="61.5" customHeight="1">
      <c r="A9" s="24">
        <v>6</v>
      </c>
      <c r="B9" s="4" t="s">
        <v>119</v>
      </c>
      <c r="C9" s="4" t="s">
        <v>182</v>
      </c>
      <c r="D9" s="3">
        <v>41705</v>
      </c>
      <c r="E9" s="4" t="s">
        <v>120</v>
      </c>
      <c r="F9" s="17" t="s">
        <v>90</v>
      </c>
      <c r="G9" s="6">
        <v>18371880</v>
      </c>
      <c r="H9" s="7">
        <v>17820000</v>
      </c>
      <c r="I9" s="25">
        <v>0.97</v>
      </c>
      <c r="J9" s="4"/>
    </row>
    <row r="10" spans="1:10" s="5" customFormat="1" ht="61.5" customHeight="1">
      <c r="A10" s="23">
        <v>7</v>
      </c>
      <c r="B10" s="4" t="s">
        <v>158</v>
      </c>
      <c r="C10" s="4" t="s">
        <v>159</v>
      </c>
      <c r="D10" s="3">
        <v>41705</v>
      </c>
      <c r="E10" s="3" t="s">
        <v>160</v>
      </c>
      <c r="F10" s="17" t="s">
        <v>90</v>
      </c>
      <c r="G10" s="6">
        <v>29366000</v>
      </c>
      <c r="H10" s="7">
        <v>27000000</v>
      </c>
      <c r="I10" s="25">
        <f aca="true" t="shared" si="0" ref="I10:I57">H10/G10</f>
        <v>0.9194306340666076</v>
      </c>
      <c r="J10" s="4"/>
    </row>
    <row r="11" spans="1:11" s="18" customFormat="1" ht="61.5" customHeight="1">
      <c r="A11" s="24">
        <v>8</v>
      </c>
      <c r="B11" s="4" t="s">
        <v>84</v>
      </c>
      <c r="C11" s="4" t="s">
        <v>85</v>
      </c>
      <c r="D11" s="3">
        <v>41708</v>
      </c>
      <c r="E11" s="4" t="s">
        <v>86</v>
      </c>
      <c r="F11" s="17" t="s">
        <v>13</v>
      </c>
      <c r="G11" s="6">
        <v>47854800</v>
      </c>
      <c r="H11" s="7">
        <v>40824000</v>
      </c>
      <c r="I11" s="25">
        <f t="shared" si="0"/>
        <v>0.8530805687203792</v>
      </c>
      <c r="J11" s="4" t="s">
        <v>47</v>
      </c>
      <c r="K11" s="5"/>
    </row>
    <row r="12" spans="1:10" s="18" customFormat="1" ht="61.5" customHeight="1">
      <c r="A12" s="23">
        <v>9</v>
      </c>
      <c r="B12" s="4" t="s">
        <v>101</v>
      </c>
      <c r="C12" s="4" t="s">
        <v>102</v>
      </c>
      <c r="D12" s="3">
        <v>41708</v>
      </c>
      <c r="E12" s="4" t="s">
        <v>103</v>
      </c>
      <c r="F12" s="17" t="s">
        <v>13</v>
      </c>
      <c r="G12" s="6">
        <v>6015600</v>
      </c>
      <c r="H12" s="7">
        <v>5832000</v>
      </c>
      <c r="I12" s="25">
        <f t="shared" si="0"/>
        <v>0.9694793536804309</v>
      </c>
      <c r="J12" s="4"/>
    </row>
    <row r="13" spans="1:11" s="18" customFormat="1" ht="61.5" customHeight="1">
      <c r="A13" s="24">
        <v>10</v>
      </c>
      <c r="B13" s="4" t="s">
        <v>108</v>
      </c>
      <c r="C13" s="4" t="s">
        <v>109</v>
      </c>
      <c r="D13" s="3">
        <v>41708</v>
      </c>
      <c r="E13" s="4" t="s">
        <v>110</v>
      </c>
      <c r="F13" s="17" t="s">
        <v>13</v>
      </c>
      <c r="G13" s="6">
        <v>84744800</v>
      </c>
      <c r="H13" s="7">
        <v>76228000</v>
      </c>
      <c r="I13" s="25">
        <f t="shared" si="0"/>
        <v>0.8995006183270242</v>
      </c>
      <c r="J13" s="4"/>
      <c r="K13" s="5"/>
    </row>
    <row r="14" spans="1:11" s="18" customFormat="1" ht="61.5" customHeight="1">
      <c r="A14" s="23">
        <v>11</v>
      </c>
      <c r="B14" s="4" t="s">
        <v>65</v>
      </c>
      <c r="C14" s="4" t="s">
        <v>66</v>
      </c>
      <c r="D14" s="3">
        <v>41709</v>
      </c>
      <c r="E14" s="4" t="s">
        <v>67</v>
      </c>
      <c r="F14" s="17" t="s">
        <v>13</v>
      </c>
      <c r="G14" s="6">
        <v>79221956</v>
      </c>
      <c r="H14" s="7">
        <v>76680000</v>
      </c>
      <c r="I14" s="25">
        <f t="shared" si="0"/>
        <v>0.9679134910529096</v>
      </c>
      <c r="J14" s="4"/>
      <c r="K14" s="5"/>
    </row>
    <row r="15" spans="1:10" s="18" customFormat="1" ht="61.5" customHeight="1">
      <c r="A15" s="24">
        <v>12</v>
      </c>
      <c r="B15" s="4" t="s">
        <v>73</v>
      </c>
      <c r="C15" s="4" t="s">
        <v>74</v>
      </c>
      <c r="D15" s="3">
        <v>41709</v>
      </c>
      <c r="E15" s="4" t="s">
        <v>75</v>
      </c>
      <c r="F15" s="17" t="s">
        <v>13</v>
      </c>
      <c r="G15" s="6">
        <v>11489827</v>
      </c>
      <c r="H15" s="7">
        <v>10216800</v>
      </c>
      <c r="I15" s="25">
        <f t="shared" si="0"/>
        <v>0.8892039888851242</v>
      </c>
      <c r="J15" s="4"/>
    </row>
    <row r="16" spans="1:10" s="18" customFormat="1" ht="62.25" customHeight="1">
      <c r="A16" s="23">
        <v>13</v>
      </c>
      <c r="B16" s="4" t="s">
        <v>76</v>
      </c>
      <c r="C16" s="4" t="s">
        <v>74</v>
      </c>
      <c r="D16" s="3">
        <v>41709</v>
      </c>
      <c r="E16" s="4" t="s">
        <v>75</v>
      </c>
      <c r="F16" s="17" t="s">
        <v>13</v>
      </c>
      <c r="G16" s="6">
        <v>12313307</v>
      </c>
      <c r="H16" s="7">
        <v>12182400</v>
      </c>
      <c r="I16" s="25">
        <f t="shared" si="0"/>
        <v>0.9893686562025945</v>
      </c>
      <c r="J16" s="4"/>
    </row>
    <row r="17" spans="1:10" s="18" customFormat="1" ht="62.25" customHeight="1">
      <c r="A17" s="24">
        <v>14</v>
      </c>
      <c r="B17" s="4" t="s">
        <v>77</v>
      </c>
      <c r="C17" s="4" t="s">
        <v>74</v>
      </c>
      <c r="D17" s="3">
        <v>41709</v>
      </c>
      <c r="E17" s="4" t="s">
        <v>75</v>
      </c>
      <c r="F17" s="17" t="s">
        <v>13</v>
      </c>
      <c r="G17" s="6">
        <v>37537871</v>
      </c>
      <c r="H17" s="7">
        <v>35532000</v>
      </c>
      <c r="I17" s="25">
        <f t="shared" si="0"/>
        <v>0.9465640712548669</v>
      </c>
      <c r="J17" s="4"/>
    </row>
    <row r="18" spans="1:10" s="5" customFormat="1" ht="62.25" customHeight="1">
      <c r="A18" s="23">
        <v>15</v>
      </c>
      <c r="B18" s="4" t="s">
        <v>151</v>
      </c>
      <c r="C18" s="4" t="s">
        <v>147</v>
      </c>
      <c r="D18" s="3">
        <v>41709</v>
      </c>
      <c r="E18" s="4" t="s">
        <v>152</v>
      </c>
      <c r="F18" s="17" t="s">
        <v>13</v>
      </c>
      <c r="G18" s="6">
        <v>3503520</v>
      </c>
      <c r="H18" s="7">
        <v>3456000</v>
      </c>
      <c r="I18" s="25">
        <f t="shared" si="0"/>
        <v>0.9864364981504316</v>
      </c>
      <c r="J18" s="19"/>
    </row>
    <row r="19" spans="1:10" s="5" customFormat="1" ht="62.25" customHeight="1">
      <c r="A19" s="24">
        <v>16</v>
      </c>
      <c r="B19" s="4" t="s">
        <v>53</v>
      </c>
      <c r="C19" s="4" t="s">
        <v>52</v>
      </c>
      <c r="D19" s="3">
        <v>41711</v>
      </c>
      <c r="E19" s="4" t="s">
        <v>57</v>
      </c>
      <c r="F19" s="2" t="s">
        <v>13</v>
      </c>
      <c r="G19" s="6">
        <v>777589200</v>
      </c>
      <c r="H19" s="7">
        <v>738720000</v>
      </c>
      <c r="I19" s="25">
        <f t="shared" si="0"/>
        <v>0.9500131946277032</v>
      </c>
      <c r="J19" s="4" t="s">
        <v>51</v>
      </c>
    </row>
    <row r="20" spans="1:11" s="18" customFormat="1" ht="52.5">
      <c r="A20" s="23">
        <v>17</v>
      </c>
      <c r="B20" s="4" t="s">
        <v>54</v>
      </c>
      <c r="C20" s="4" t="s">
        <v>52</v>
      </c>
      <c r="D20" s="3">
        <v>41711</v>
      </c>
      <c r="E20" s="4" t="s">
        <v>58</v>
      </c>
      <c r="F20" s="2" t="s">
        <v>13</v>
      </c>
      <c r="G20" s="6">
        <v>308437200</v>
      </c>
      <c r="H20" s="7">
        <v>287280000</v>
      </c>
      <c r="I20" s="25">
        <f t="shared" si="0"/>
        <v>0.9314051612451416</v>
      </c>
      <c r="J20" s="4" t="s">
        <v>51</v>
      </c>
      <c r="K20" s="5"/>
    </row>
    <row r="21" spans="1:11" s="5" customFormat="1" ht="61.5" customHeight="1">
      <c r="A21" s="24">
        <v>18</v>
      </c>
      <c r="B21" s="4" t="s">
        <v>68</v>
      </c>
      <c r="C21" s="4" t="s">
        <v>69</v>
      </c>
      <c r="D21" s="3">
        <v>41711</v>
      </c>
      <c r="E21" s="4" t="s">
        <v>70</v>
      </c>
      <c r="F21" s="17" t="s">
        <v>13</v>
      </c>
      <c r="G21" s="6">
        <v>9902302</v>
      </c>
      <c r="H21" s="7">
        <v>5367600</v>
      </c>
      <c r="I21" s="25">
        <f t="shared" si="0"/>
        <v>0.5420557765254989</v>
      </c>
      <c r="J21" s="4"/>
      <c r="K21" s="18"/>
    </row>
    <row r="22" spans="1:10" s="18" customFormat="1" ht="42">
      <c r="A22" s="23">
        <v>19</v>
      </c>
      <c r="B22" s="17" t="s">
        <v>98</v>
      </c>
      <c r="C22" s="4" t="s">
        <v>99</v>
      </c>
      <c r="D22" s="3">
        <v>41711</v>
      </c>
      <c r="E22" s="4" t="s">
        <v>100</v>
      </c>
      <c r="F22" s="17" t="s">
        <v>13</v>
      </c>
      <c r="G22" s="6">
        <v>7140000</v>
      </c>
      <c r="H22" s="7">
        <v>6480000</v>
      </c>
      <c r="I22" s="25">
        <f t="shared" si="0"/>
        <v>0.907563025210084</v>
      </c>
      <c r="J22" s="4"/>
    </row>
    <row r="23" spans="1:11" s="18" customFormat="1" ht="42">
      <c r="A23" s="24">
        <v>20</v>
      </c>
      <c r="B23" s="4" t="s">
        <v>104</v>
      </c>
      <c r="C23" s="4" t="s">
        <v>105</v>
      </c>
      <c r="D23" s="3">
        <v>41711</v>
      </c>
      <c r="E23" s="4" t="s">
        <v>106</v>
      </c>
      <c r="F23" s="17" t="s">
        <v>13</v>
      </c>
      <c r="G23" s="6">
        <v>18068400</v>
      </c>
      <c r="H23" s="7">
        <v>17604000</v>
      </c>
      <c r="I23" s="25">
        <f t="shared" si="0"/>
        <v>0.9742976688583384</v>
      </c>
      <c r="J23" s="4"/>
      <c r="K23" s="5"/>
    </row>
    <row r="24" spans="1:11" s="18" customFormat="1" ht="63" customHeight="1">
      <c r="A24" s="23">
        <v>21</v>
      </c>
      <c r="B24" s="4" t="s">
        <v>153</v>
      </c>
      <c r="C24" s="4" t="s">
        <v>154</v>
      </c>
      <c r="D24" s="3">
        <v>41711</v>
      </c>
      <c r="E24" s="4" t="s">
        <v>155</v>
      </c>
      <c r="F24" s="17" t="s">
        <v>13</v>
      </c>
      <c r="G24" s="6">
        <v>5900040</v>
      </c>
      <c r="H24" s="7">
        <v>3240000</v>
      </c>
      <c r="I24" s="25">
        <f t="shared" si="0"/>
        <v>0.5491488193300385</v>
      </c>
      <c r="J24" s="4"/>
      <c r="K24" s="5"/>
    </row>
    <row r="25" spans="1:10" s="5" customFormat="1" ht="63" customHeight="1">
      <c r="A25" s="24">
        <v>22</v>
      </c>
      <c r="B25" s="4" t="s">
        <v>156</v>
      </c>
      <c r="C25" s="4" t="s">
        <v>154</v>
      </c>
      <c r="D25" s="3">
        <v>41711</v>
      </c>
      <c r="E25" s="4" t="s">
        <v>157</v>
      </c>
      <c r="F25" s="17" t="s">
        <v>13</v>
      </c>
      <c r="G25" s="6">
        <v>6415200</v>
      </c>
      <c r="H25" s="7">
        <v>5724000</v>
      </c>
      <c r="I25" s="25">
        <f t="shared" si="0"/>
        <v>0.8922558922558923</v>
      </c>
      <c r="J25" s="4"/>
    </row>
    <row r="26" spans="1:11" s="5" customFormat="1" ht="61.5" customHeight="1">
      <c r="A26" s="23">
        <v>23</v>
      </c>
      <c r="B26" s="4" t="s">
        <v>78</v>
      </c>
      <c r="C26" s="4" t="s">
        <v>74</v>
      </c>
      <c r="D26" s="3">
        <v>41712</v>
      </c>
      <c r="E26" s="4" t="s">
        <v>79</v>
      </c>
      <c r="F26" s="17" t="s">
        <v>13</v>
      </c>
      <c r="G26" s="6">
        <v>4349190</v>
      </c>
      <c r="H26" s="7">
        <v>4309200</v>
      </c>
      <c r="I26" s="25">
        <f t="shared" si="0"/>
        <v>0.9908051844136494</v>
      </c>
      <c r="J26" s="4"/>
      <c r="K26" s="18"/>
    </row>
    <row r="27" spans="1:10" s="5" customFormat="1" ht="61.5" customHeight="1">
      <c r="A27" s="24">
        <v>24</v>
      </c>
      <c r="B27" s="4" t="s">
        <v>81</v>
      </c>
      <c r="C27" s="17" t="s">
        <v>82</v>
      </c>
      <c r="D27" s="3">
        <v>41712</v>
      </c>
      <c r="E27" s="4" t="s">
        <v>83</v>
      </c>
      <c r="F27" s="17" t="s">
        <v>13</v>
      </c>
      <c r="G27" s="6">
        <v>8182013</v>
      </c>
      <c r="H27" s="7">
        <v>7430400</v>
      </c>
      <c r="I27" s="25">
        <f t="shared" si="0"/>
        <v>0.9081383762162196</v>
      </c>
      <c r="J27" s="4"/>
    </row>
    <row r="28" spans="1:10" s="5" customFormat="1" ht="61.5" customHeight="1">
      <c r="A28" s="23">
        <v>25</v>
      </c>
      <c r="B28" s="4" t="s">
        <v>146</v>
      </c>
      <c r="C28" s="4" t="s">
        <v>147</v>
      </c>
      <c r="D28" s="3">
        <v>41712</v>
      </c>
      <c r="E28" s="4" t="s">
        <v>148</v>
      </c>
      <c r="F28" s="17" t="s">
        <v>13</v>
      </c>
      <c r="G28" s="6">
        <v>9686520</v>
      </c>
      <c r="H28" s="7">
        <v>5173200</v>
      </c>
      <c r="I28" s="25">
        <f t="shared" si="0"/>
        <v>0.5340617683130784</v>
      </c>
      <c r="J28" s="4"/>
    </row>
    <row r="29" spans="1:10" s="5" customFormat="1" ht="61.5" customHeight="1">
      <c r="A29" s="24">
        <v>26</v>
      </c>
      <c r="B29" s="4" t="s">
        <v>149</v>
      </c>
      <c r="C29" s="4" t="s">
        <v>147</v>
      </c>
      <c r="D29" s="3">
        <v>41712</v>
      </c>
      <c r="E29" s="4" t="s">
        <v>150</v>
      </c>
      <c r="F29" s="17" t="s">
        <v>13</v>
      </c>
      <c r="G29" s="6">
        <v>11948040</v>
      </c>
      <c r="H29" s="7">
        <v>10584000</v>
      </c>
      <c r="I29" s="25">
        <f t="shared" si="0"/>
        <v>0.8858356684443641</v>
      </c>
      <c r="J29" s="4"/>
    </row>
    <row r="30" spans="1:10" s="5" customFormat="1" ht="61.5" customHeight="1">
      <c r="A30" s="23">
        <v>27</v>
      </c>
      <c r="B30" s="4" t="s">
        <v>161</v>
      </c>
      <c r="C30" s="4" t="s">
        <v>179</v>
      </c>
      <c r="D30" s="3">
        <v>41712</v>
      </c>
      <c r="E30" s="4" t="s">
        <v>162</v>
      </c>
      <c r="F30" s="17" t="s">
        <v>13</v>
      </c>
      <c r="G30" s="6">
        <v>54939600</v>
      </c>
      <c r="H30" s="7">
        <v>37368000</v>
      </c>
      <c r="I30" s="25">
        <f t="shared" si="0"/>
        <v>0.680165126793788</v>
      </c>
      <c r="J30" s="4" t="s">
        <v>94</v>
      </c>
    </row>
    <row r="31" spans="1:10" s="5" customFormat="1" ht="61.5" customHeight="1">
      <c r="A31" s="24">
        <v>28</v>
      </c>
      <c r="B31" s="4" t="s">
        <v>165</v>
      </c>
      <c r="C31" s="4" t="s">
        <v>166</v>
      </c>
      <c r="D31" s="3">
        <v>41712</v>
      </c>
      <c r="E31" s="4" t="s">
        <v>167</v>
      </c>
      <c r="F31" s="17" t="s">
        <v>13</v>
      </c>
      <c r="G31" s="6">
        <v>3339000</v>
      </c>
      <c r="H31" s="7">
        <v>3240000</v>
      </c>
      <c r="I31" s="25">
        <f t="shared" si="0"/>
        <v>0.9703504043126685</v>
      </c>
      <c r="J31" s="4"/>
    </row>
    <row r="32" spans="1:10" s="5" customFormat="1" ht="61.5" customHeight="1">
      <c r="A32" s="23">
        <v>29</v>
      </c>
      <c r="B32" s="4" t="s">
        <v>141</v>
      </c>
      <c r="C32" s="4" t="s">
        <v>142</v>
      </c>
      <c r="D32" s="3">
        <v>41716</v>
      </c>
      <c r="E32" s="4" t="s">
        <v>143</v>
      </c>
      <c r="F32" s="17" t="s">
        <v>13</v>
      </c>
      <c r="G32" s="6">
        <v>6093360</v>
      </c>
      <c r="H32" s="7">
        <v>5940000</v>
      </c>
      <c r="I32" s="25">
        <f t="shared" si="0"/>
        <v>0.9748316199929103</v>
      </c>
      <c r="J32" s="4"/>
    </row>
    <row r="33" spans="1:10" s="5" customFormat="1" ht="61.5" customHeight="1">
      <c r="A33" s="24">
        <v>30</v>
      </c>
      <c r="B33" s="4" t="s">
        <v>180</v>
      </c>
      <c r="C33" s="4" t="s">
        <v>163</v>
      </c>
      <c r="D33" s="3">
        <v>41716</v>
      </c>
      <c r="E33" s="4" t="s">
        <v>164</v>
      </c>
      <c r="F33" s="17" t="s">
        <v>13</v>
      </c>
      <c r="G33" s="6">
        <v>3971160</v>
      </c>
      <c r="H33" s="7">
        <v>1983960</v>
      </c>
      <c r="I33" s="25">
        <f t="shared" si="0"/>
        <v>0.49959205874354096</v>
      </c>
      <c r="J33" s="4" t="s">
        <v>94</v>
      </c>
    </row>
    <row r="34" spans="1:10" s="5" customFormat="1" ht="61.5" customHeight="1">
      <c r="A34" s="23">
        <v>31</v>
      </c>
      <c r="B34" s="4" t="s">
        <v>174</v>
      </c>
      <c r="C34" s="4" t="s">
        <v>175</v>
      </c>
      <c r="D34" s="3">
        <v>41716</v>
      </c>
      <c r="E34" s="4" t="s">
        <v>176</v>
      </c>
      <c r="F34" s="17" t="s">
        <v>13</v>
      </c>
      <c r="G34" s="6">
        <v>7020000</v>
      </c>
      <c r="H34" s="7">
        <v>6372000</v>
      </c>
      <c r="I34" s="25">
        <f t="shared" si="0"/>
        <v>0.9076923076923077</v>
      </c>
      <c r="J34" s="22"/>
    </row>
    <row r="35" spans="1:10" s="5" customFormat="1" ht="61.5" customHeight="1">
      <c r="A35" s="24">
        <v>32</v>
      </c>
      <c r="B35" s="4" t="s">
        <v>177</v>
      </c>
      <c r="C35" s="4" t="s">
        <v>175</v>
      </c>
      <c r="D35" s="3">
        <v>41716</v>
      </c>
      <c r="E35" s="4" t="s">
        <v>178</v>
      </c>
      <c r="F35" s="17" t="s">
        <v>13</v>
      </c>
      <c r="G35" s="6">
        <v>4698000</v>
      </c>
      <c r="H35" s="7">
        <v>4525200</v>
      </c>
      <c r="I35" s="25">
        <f t="shared" si="0"/>
        <v>0.9632183908045977</v>
      </c>
      <c r="J35" s="22"/>
    </row>
    <row r="36" spans="1:10" s="5" customFormat="1" ht="61.5" customHeight="1">
      <c r="A36" s="23">
        <v>33</v>
      </c>
      <c r="B36" s="4" t="s">
        <v>168</v>
      </c>
      <c r="C36" s="17" t="s">
        <v>169</v>
      </c>
      <c r="D36" s="3">
        <v>41717</v>
      </c>
      <c r="E36" s="4" t="s">
        <v>170</v>
      </c>
      <c r="F36" s="17" t="s">
        <v>13</v>
      </c>
      <c r="G36" s="6">
        <v>3348000</v>
      </c>
      <c r="H36" s="7">
        <v>2775600</v>
      </c>
      <c r="I36" s="25">
        <f t="shared" si="0"/>
        <v>0.8290322580645161</v>
      </c>
      <c r="J36" s="4"/>
    </row>
    <row r="37" spans="1:10" s="5" customFormat="1" ht="61.5" customHeight="1">
      <c r="A37" s="24">
        <v>34</v>
      </c>
      <c r="B37" s="4" t="s">
        <v>111</v>
      </c>
      <c r="C37" s="4" t="s">
        <v>112</v>
      </c>
      <c r="D37" s="3">
        <v>41718</v>
      </c>
      <c r="E37" s="4" t="s">
        <v>113</v>
      </c>
      <c r="F37" s="17" t="s">
        <v>114</v>
      </c>
      <c r="G37" s="6">
        <v>17538120</v>
      </c>
      <c r="H37" s="7">
        <v>11221200</v>
      </c>
      <c r="I37" s="25">
        <f t="shared" si="0"/>
        <v>0.6398177227661802</v>
      </c>
      <c r="J37" s="4" t="s">
        <v>94</v>
      </c>
    </row>
    <row r="38" spans="1:10" s="5" customFormat="1" ht="61.5" customHeight="1">
      <c r="A38" s="23">
        <v>35</v>
      </c>
      <c r="B38" s="4" t="s">
        <v>125</v>
      </c>
      <c r="C38" s="20" t="s">
        <v>122</v>
      </c>
      <c r="D38" s="3">
        <v>41718</v>
      </c>
      <c r="E38" s="4" t="s">
        <v>126</v>
      </c>
      <c r="F38" s="17" t="s">
        <v>13</v>
      </c>
      <c r="G38" s="6">
        <v>117990000</v>
      </c>
      <c r="H38" s="7">
        <v>91260000</v>
      </c>
      <c r="I38" s="25">
        <f t="shared" si="0"/>
        <v>0.7734553775743707</v>
      </c>
      <c r="J38" s="4" t="s">
        <v>47</v>
      </c>
    </row>
    <row r="39" spans="1:10" s="5" customFormat="1" ht="69.75" customHeight="1">
      <c r="A39" s="24">
        <v>36</v>
      </c>
      <c r="B39" s="4" t="s">
        <v>130</v>
      </c>
      <c r="C39" s="4" t="s">
        <v>131</v>
      </c>
      <c r="D39" s="3">
        <v>41718</v>
      </c>
      <c r="E39" s="4" t="s">
        <v>132</v>
      </c>
      <c r="F39" s="17" t="s">
        <v>13</v>
      </c>
      <c r="G39" s="6">
        <v>9075780</v>
      </c>
      <c r="H39" s="7">
        <v>8424000</v>
      </c>
      <c r="I39" s="25">
        <f t="shared" si="0"/>
        <v>0.9281846849526982</v>
      </c>
      <c r="J39" s="4"/>
    </row>
    <row r="40" spans="1:10" s="5" customFormat="1" ht="61.5" customHeight="1">
      <c r="A40" s="23">
        <v>37</v>
      </c>
      <c r="B40" s="4" t="s">
        <v>63</v>
      </c>
      <c r="C40" s="4" t="s">
        <v>52</v>
      </c>
      <c r="D40" s="3">
        <v>41722</v>
      </c>
      <c r="E40" s="4" t="s">
        <v>59</v>
      </c>
      <c r="F40" s="2" t="s">
        <v>13</v>
      </c>
      <c r="G40" s="6">
        <v>312649200</v>
      </c>
      <c r="H40" s="7">
        <v>295920000</v>
      </c>
      <c r="I40" s="25">
        <f t="shared" si="0"/>
        <v>0.9464921068085254</v>
      </c>
      <c r="J40" s="4" t="s">
        <v>51</v>
      </c>
    </row>
    <row r="41" spans="1:10" s="5" customFormat="1" ht="61.5" customHeight="1">
      <c r="A41" s="24">
        <v>38</v>
      </c>
      <c r="B41" s="4" t="s">
        <v>55</v>
      </c>
      <c r="C41" s="4" t="s">
        <v>52</v>
      </c>
      <c r="D41" s="3">
        <v>41722</v>
      </c>
      <c r="E41" s="4" t="s">
        <v>61</v>
      </c>
      <c r="F41" s="2" t="s">
        <v>13</v>
      </c>
      <c r="G41" s="6">
        <v>149202000</v>
      </c>
      <c r="H41" s="7">
        <v>121316400</v>
      </c>
      <c r="I41" s="25">
        <f t="shared" si="0"/>
        <v>0.8131017010495838</v>
      </c>
      <c r="J41" s="4" t="s">
        <v>47</v>
      </c>
    </row>
    <row r="42" spans="1:10" s="5" customFormat="1" ht="61.5" customHeight="1">
      <c r="A42" s="23">
        <v>39</v>
      </c>
      <c r="B42" s="4" t="s">
        <v>56</v>
      </c>
      <c r="C42" s="4" t="s">
        <v>52</v>
      </c>
      <c r="D42" s="3">
        <v>41722</v>
      </c>
      <c r="E42" s="4" t="s">
        <v>62</v>
      </c>
      <c r="F42" s="2" t="s">
        <v>14</v>
      </c>
      <c r="G42" s="6">
        <v>17385840</v>
      </c>
      <c r="H42" s="7">
        <v>11642400</v>
      </c>
      <c r="I42" s="25">
        <f t="shared" si="0"/>
        <v>0.6696484035283886</v>
      </c>
      <c r="J42" s="4" t="s">
        <v>51</v>
      </c>
    </row>
    <row r="43" spans="1:11" s="5" customFormat="1" ht="61.5" customHeight="1">
      <c r="A43" s="24">
        <v>40</v>
      </c>
      <c r="B43" s="4" t="s">
        <v>71</v>
      </c>
      <c r="C43" s="4" t="s">
        <v>69</v>
      </c>
      <c r="D43" s="3">
        <v>41722</v>
      </c>
      <c r="E43" s="4" t="s">
        <v>72</v>
      </c>
      <c r="F43" s="17" t="s">
        <v>13</v>
      </c>
      <c r="G43" s="6">
        <v>49199066</v>
      </c>
      <c r="H43" s="7">
        <v>34452000</v>
      </c>
      <c r="I43" s="25">
        <f t="shared" si="0"/>
        <v>0.7002571959394513</v>
      </c>
      <c r="J43" s="4" t="s">
        <v>94</v>
      </c>
      <c r="K43" s="18"/>
    </row>
    <row r="44" spans="1:10" s="5" customFormat="1" ht="61.5" customHeight="1">
      <c r="A44" s="23">
        <v>41</v>
      </c>
      <c r="B44" s="4" t="s">
        <v>171</v>
      </c>
      <c r="C44" s="4" t="s">
        <v>172</v>
      </c>
      <c r="D44" s="3">
        <v>41722</v>
      </c>
      <c r="E44" s="4" t="s">
        <v>173</v>
      </c>
      <c r="F44" s="17" t="s">
        <v>13</v>
      </c>
      <c r="G44" s="6">
        <v>3044520</v>
      </c>
      <c r="H44" s="7">
        <v>2430000</v>
      </c>
      <c r="I44" s="25">
        <f t="shared" si="0"/>
        <v>0.7981553742461865</v>
      </c>
      <c r="J44" s="4"/>
    </row>
    <row r="45" spans="1:10" s="5" customFormat="1" ht="61.5" customHeight="1">
      <c r="A45" s="24">
        <v>42</v>
      </c>
      <c r="B45" s="4" t="s">
        <v>64</v>
      </c>
      <c r="C45" s="4" t="s">
        <v>52</v>
      </c>
      <c r="D45" s="3">
        <v>41723</v>
      </c>
      <c r="E45" s="4" t="s">
        <v>60</v>
      </c>
      <c r="F45" s="2" t="s">
        <v>13</v>
      </c>
      <c r="G45" s="6">
        <v>176169600</v>
      </c>
      <c r="H45" s="7">
        <v>126360000</v>
      </c>
      <c r="I45" s="25">
        <f t="shared" si="0"/>
        <v>0.7172633643943109</v>
      </c>
      <c r="J45" s="4" t="s">
        <v>47</v>
      </c>
    </row>
    <row r="46" spans="1:10" s="5" customFormat="1" ht="61.5" customHeight="1">
      <c r="A46" s="23">
        <v>43</v>
      </c>
      <c r="B46" s="4" t="s">
        <v>91</v>
      </c>
      <c r="C46" s="4" t="s">
        <v>92</v>
      </c>
      <c r="D46" s="3">
        <v>41723</v>
      </c>
      <c r="E46" s="4" t="s">
        <v>93</v>
      </c>
      <c r="F46" s="17" t="s">
        <v>13</v>
      </c>
      <c r="G46" s="6">
        <v>11134800</v>
      </c>
      <c r="H46" s="7">
        <v>5257440</v>
      </c>
      <c r="I46" s="25">
        <f t="shared" si="0"/>
        <v>0.4721629485935985</v>
      </c>
      <c r="J46" s="4" t="s">
        <v>94</v>
      </c>
    </row>
    <row r="47" spans="1:10" s="5" customFormat="1" ht="61.5" customHeight="1">
      <c r="A47" s="24">
        <v>44</v>
      </c>
      <c r="B47" s="4" t="s">
        <v>135</v>
      </c>
      <c r="C47" s="4" t="s">
        <v>136</v>
      </c>
      <c r="D47" s="3">
        <v>41723</v>
      </c>
      <c r="E47" s="4" t="s">
        <v>137</v>
      </c>
      <c r="F47" s="17" t="s">
        <v>13</v>
      </c>
      <c r="G47" s="6">
        <v>16159200</v>
      </c>
      <c r="H47" s="7">
        <v>14470080</v>
      </c>
      <c r="I47" s="25">
        <f t="shared" si="0"/>
        <v>0.89547007277588</v>
      </c>
      <c r="J47" s="4"/>
    </row>
    <row r="48" spans="1:10" s="5" customFormat="1" ht="61.5" customHeight="1">
      <c r="A48" s="23">
        <v>45</v>
      </c>
      <c r="B48" s="4" t="s">
        <v>138</v>
      </c>
      <c r="C48" s="4" t="s">
        <v>139</v>
      </c>
      <c r="D48" s="3">
        <v>41723</v>
      </c>
      <c r="E48" s="4" t="s">
        <v>140</v>
      </c>
      <c r="F48" s="17" t="s">
        <v>13</v>
      </c>
      <c r="G48" s="6">
        <v>12312000</v>
      </c>
      <c r="H48" s="7">
        <v>12290400</v>
      </c>
      <c r="I48" s="25">
        <f t="shared" si="0"/>
        <v>0.9982456140350877</v>
      </c>
      <c r="J48" s="4"/>
    </row>
    <row r="49" spans="1:10" s="5" customFormat="1" ht="61.5" customHeight="1">
      <c r="A49" s="24">
        <v>46</v>
      </c>
      <c r="B49" s="4" t="s">
        <v>181</v>
      </c>
      <c r="C49" s="4" t="s">
        <v>139</v>
      </c>
      <c r="D49" s="3">
        <v>41723</v>
      </c>
      <c r="E49" s="4" t="s">
        <v>188</v>
      </c>
      <c r="F49" s="17" t="s">
        <v>13</v>
      </c>
      <c r="G49" s="6">
        <v>6663600</v>
      </c>
      <c r="H49" s="7">
        <v>6642000</v>
      </c>
      <c r="I49" s="25">
        <f t="shared" si="0"/>
        <v>0.9967585089141004</v>
      </c>
      <c r="J49" s="4"/>
    </row>
    <row r="50" spans="1:10" s="5" customFormat="1" ht="61.5" customHeight="1">
      <c r="A50" s="23">
        <v>47</v>
      </c>
      <c r="B50" s="4" t="s">
        <v>144</v>
      </c>
      <c r="C50" s="4" t="s">
        <v>142</v>
      </c>
      <c r="D50" s="3">
        <v>41723</v>
      </c>
      <c r="E50" s="4" t="s">
        <v>145</v>
      </c>
      <c r="F50" s="17" t="s">
        <v>13</v>
      </c>
      <c r="G50" s="6">
        <v>30735720</v>
      </c>
      <c r="H50" s="7">
        <v>20520000</v>
      </c>
      <c r="I50" s="25">
        <f t="shared" si="0"/>
        <v>0.667627112688429</v>
      </c>
      <c r="J50" s="4" t="s">
        <v>94</v>
      </c>
    </row>
    <row r="51" spans="1:11" s="5" customFormat="1" ht="61.5" customHeight="1">
      <c r="A51" s="24">
        <v>48</v>
      </c>
      <c r="B51" s="4" t="s">
        <v>95</v>
      </c>
      <c r="C51" s="4" t="s">
        <v>96</v>
      </c>
      <c r="D51" s="3">
        <v>41725</v>
      </c>
      <c r="E51" s="4" t="s">
        <v>97</v>
      </c>
      <c r="F51" s="17" t="s">
        <v>13</v>
      </c>
      <c r="G51" s="6">
        <v>23230800</v>
      </c>
      <c r="H51" s="7">
        <v>18900000</v>
      </c>
      <c r="I51" s="25">
        <f t="shared" si="0"/>
        <v>0.8135750813575081</v>
      </c>
      <c r="J51" s="19"/>
      <c r="K51" s="18"/>
    </row>
    <row r="52" spans="1:10" s="5" customFormat="1" ht="61.5" customHeight="1">
      <c r="A52" s="23">
        <v>49</v>
      </c>
      <c r="B52" s="4" t="s">
        <v>127</v>
      </c>
      <c r="C52" s="4" t="s">
        <v>128</v>
      </c>
      <c r="D52" s="3">
        <v>41725</v>
      </c>
      <c r="E52" s="4" t="s">
        <v>129</v>
      </c>
      <c r="F52" s="17" t="s">
        <v>13</v>
      </c>
      <c r="G52" s="6">
        <v>5216400</v>
      </c>
      <c r="H52" s="7">
        <v>4989600</v>
      </c>
      <c r="I52" s="25">
        <f t="shared" si="0"/>
        <v>0.9565217391304348</v>
      </c>
      <c r="J52" s="4"/>
    </row>
    <row r="53" spans="1:11" s="5" customFormat="1" ht="61.5" customHeight="1">
      <c r="A53" s="24">
        <v>50</v>
      </c>
      <c r="B53" s="4" t="s">
        <v>80</v>
      </c>
      <c r="C53" s="4" t="s">
        <v>74</v>
      </c>
      <c r="D53" s="3">
        <v>41726</v>
      </c>
      <c r="E53" s="4" t="s">
        <v>79</v>
      </c>
      <c r="F53" s="17" t="s">
        <v>13</v>
      </c>
      <c r="G53" s="6">
        <v>4392646</v>
      </c>
      <c r="H53" s="7">
        <v>4266000</v>
      </c>
      <c r="I53" s="25">
        <f t="shared" si="0"/>
        <v>0.9711686304792145</v>
      </c>
      <c r="J53" s="4"/>
      <c r="K53" s="18"/>
    </row>
    <row r="54" spans="1:10" s="5" customFormat="1" ht="61.5" customHeight="1">
      <c r="A54" s="23">
        <v>51</v>
      </c>
      <c r="B54" s="4" t="s">
        <v>189</v>
      </c>
      <c r="C54" s="4" t="s">
        <v>102</v>
      </c>
      <c r="D54" s="3">
        <v>41726</v>
      </c>
      <c r="E54" s="4" t="s">
        <v>107</v>
      </c>
      <c r="F54" s="17" t="s">
        <v>13</v>
      </c>
      <c r="G54" s="6">
        <v>4309200</v>
      </c>
      <c r="H54" s="7">
        <v>4212000</v>
      </c>
      <c r="I54" s="25">
        <f t="shared" si="0"/>
        <v>0.9774436090225563</v>
      </c>
      <c r="J54" s="4"/>
    </row>
    <row r="55" spans="1:10" s="5" customFormat="1" ht="61.5" customHeight="1">
      <c r="A55" s="24">
        <v>52</v>
      </c>
      <c r="B55" s="20" t="s">
        <v>121</v>
      </c>
      <c r="C55" s="20" t="s">
        <v>122</v>
      </c>
      <c r="D55" s="21">
        <v>41726</v>
      </c>
      <c r="E55" s="20" t="s">
        <v>123</v>
      </c>
      <c r="F55" s="17" t="s">
        <v>13</v>
      </c>
      <c r="G55" s="6">
        <v>3269160</v>
      </c>
      <c r="H55" s="7">
        <v>3002400</v>
      </c>
      <c r="I55" s="25">
        <f t="shared" si="0"/>
        <v>0.918401057152296</v>
      </c>
      <c r="J55" s="4"/>
    </row>
    <row r="56" spans="1:10" s="5" customFormat="1" ht="75" customHeight="1">
      <c r="A56" s="23">
        <v>53</v>
      </c>
      <c r="B56" s="20" t="s">
        <v>124</v>
      </c>
      <c r="C56" s="20" t="s">
        <v>122</v>
      </c>
      <c r="D56" s="21">
        <v>41726</v>
      </c>
      <c r="E56" s="20" t="s">
        <v>123</v>
      </c>
      <c r="F56" s="17" t="s">
        <v>13</v>
      </c>
      <c r="G56" s="6">
        <v>4271400</v>
      </c>
      <c r="H56" s="7">
        <v>3866400</v>
      </c>
      <c r="I56" s="25">
        <f t="shared" si="0"/>
        <v>0.9051833122629582</v>
      </c>
      <c r="J56" s="4"/>
    </row>
    <row r="57" spans="1:10" s="5" customFormat="1" ht="61.5" customHeight="1">
      <c r="A57" s="24">
        <v>54</v>
      </c>
      <c r="B57" s="4" t="s">
        <v>133</v>
      </c>
      <c r="C57" s="4" t="s">
        <v>131</v>
      </c>
      <c r="D57" s="3">
        <v>41726</v>
      </c>
      <c r="E57" s="4" t="s">
        <v>134</v>
      </c>
      <c r="F57" s="17" t="s">
        <v>13</v>
      </c>
      <c r="G57" s="6">
        <v>5831460</v>
      </c>
      <c r="H57" s="7">
        <v>5400000</v>
      </c>
      <c r="I57" s="25">
        <f t="shared" si="0"/>
        <v>0.9260116677470136</v>
      </c>
      <c r="J57" s="4"/>
    </row>
  </sheetData>
  <sheetProtection/>
  <autoFilter ref="A3:K57"/>
  <mergeCells count="1">
    <mergeCell ref="A1:J1"/>
  </mergeCells>
  <conditionalFormatting sqref="C23:C30">
    <cfRule type="containsText" priority="7" dxfId="8" operator="containsText" stopIfTrue="1" text="　　">
      <formula>NOT(ISERROR(SEARCH("　　",C23)))</formula>
    </cfRule>
    <cfRule type="containsText" priority="8" dxfId="8" operator="containsText" stopIfTrue="1" text="　　">
      <formula>NOT(ISERROR(SEARCH("　　",C23)))</formula>
    </cfRule>
  </conditionalFormatting>
  <conditionalFormatting sqref="C10:C35">
    <cfRule type="containsText" priority="6" dxfId="8" operator="containsText" stopIfTrue="1" text="　　">
      <formula>NOT(ISERROR(SEARCH("　　",C10)))</formula>
    </cfRule>
  </conditionalFormatting>
  <conditionalFormatting sqref="C10:C38">
    <cfRule type="containsText" priority="5" dxfId="0" operator="containsText" stopIfTrue="1" text="　　">
      <formula>NOT(ISERROR(SEARCH("　　",C10)))</formula>
    </cfRule>
  </conditionalFormatting>
  <conditionalFormatting sqref="C23:C30">
    <cfRule type="containsText" priority="4" dxfId="8" operator="containsText" stopIfTrue="1" text="　　">
      <formula>NOT(ISERROR(SEARCH("　　",C23)))</formula>
    </cfRule>
  </conditionalFormatting>
  <conditionalFormatting sqref="C23:C30">
    <cfRule type="containsText" priority="3" dxfId="8" operator="containsText" stopIfTrue="1" text="　　">
      <formula>NOT(ISERROR(SEARCH("　　",C23)))</formula>
    </cfRule>
  </conditionalFormatting>
  <conditionalFormatting sqref="C57">
    <cfRule type="containsText" priority="2" dxfId="8" operator="containsText" stopIfTrue="1" text="　　">
      <formula>NOT(ISERROR(SEARCH("　　",C57)))</formula>
    </cfRule>
  </conditionalFormatting>
  <conditionalFormatting sqref="C57">
    <cfRule type="containsText" priority="1" dxfId="0" operator="containsText" stopIfTrue="1" text="　　">
      <formula>NOT(ISERROR(SEARCH("　　",C57)))</formula>
    </cfRule>
  </conditionalFormatting>
  <dataValidations count="1">
    <dataValidation errorStyle="warning" type="list" allowBlank="1" showInputMessage="1" showErrorMessage="1" sqref="F4:F57">
      <formula1>一般競争入札・指名競争入札の別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2014-05-09T04:30:41Z</cp:lastPrinted>
  <dcterms:created xsi:type="dcterms:W3CDTF">2009-06-19T08:08:47Z</dcterms:created>
  <dcterms:modified xsi:type="dcterms:W3CDTF">2014-05-09T04:30:43Z</dcterms:modified>
  <cp:category/>
  <cp:version/>
  <cp:contentType/>
  <cp:contentStatus/>
</cp:coreProperties>
</file>