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firstSheet="1" activeTab="1"/>
  </bookViews>
  <sheets>
    <sheet name="リスト" sheetId="1" state="hidden" r:id="rId1"/>
    <sheet name="別表４" sheetId="2" r:id="rId2"/>
  </sheets>
  <definedNames>
    <definedName name="_xlnm._FilterDatabase" localSheetId="1" hidden="1">'別表４'!$A$3:$J$3</definedName>
    <definedName name="_xlnm.Print_Area" localSheetId="1">'別表４'!$A$1:$J$13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<sst xmlns="http://schemas.openxmlformats.org/spreadsheetml/2006/main" count="105" uniqueCount="100">
  <si>
    <t>契約担当官等の氏名並びにその所属する部局の名称及び所在地</t>
  </si>
  <si>
    <t>契約を締結した日</t>
  </si>
  <si>
    <t>物品役務等の名称及び数量</t>
  </si>
  <si>
    <t>契約の相手方の商号又は名称及び住所</t>
  </si>
  <si>
    <t>契約金額（円）</t>
  </si>
  <si>
    <t>予定価格（円）</t>
  </si>
  <si>
    <t>所管公益法人</t>
  </si>
  <si>
    <t>その他の公益法人</t>
  </si>
  <si>
    <t>特殊法人等</t>
  </si>
  <si>
    <t>特定民間法人等</t>
  </si>
  <si>
    <t>その他の法人等</t>
  </si>
  <si>
    <t>契約の相手方の区分</t>
  </si>
  <si>
    <t>随意契約によることとした会計法令の根拠条文及び理由
（企画競争又は公募）</t>
  </si>
  <si>
    <t>落札率
（％）</t>
  </si>
  <si>
    <t>一括調達形態</t>
  </si>
  <si>
    <t>合同庁舎一括</t>
  </si>
  <si>
    <t>近隣官署一括</t>
  </si>
  <si>
    <t>管区一括</t>
  </si>
  <si>
    <t>単価契約</t>
  </si>
  <si>
    <t>公共工事等又は物品役務等の区分</t>
  </si>
  <si>
    <t>一般競争入札・指名競争入札の別</t>
  </si>
  <si>
    <t>総合評価落札方式実施の別</t>
  </si>
  <si>
    <t>随意契約の区分</t>
  </si>
  <si>
    <t>随意契約の見直し</t>
  </si>
  <si>
    <t>見直し実施年度</t>
  </si>
  <si>
    <t>公共工事等</t>
  </si>
  <si>
    <t>一般競争入札</t>
  </si>
  <si>
    <t>総合評価実施</t>
  </si>
  <si>
    <t>企画競争</t>
  </si>
  <si>
    <t>物品役務等</t>
  </si>
  <si>
    <t>指名競争入札</t>
  </si>
  <si>
    <t>価格競争</t>
  </si>
  <si>
    <t>公募</t>
  </si>
  <si>
    <t>事務・事業の中止</t>
  </si>
  <si>
    <t>平成24年度</t>
  </si>
  <si>
    <t>不落・不調による随意契約</t>
  </si>
  <si>
    <t>競争入札に移行</t>
  </si>
  <si>
    <t>契約の性質又は目的が競争を許さない場合</t>
  </si>
  <si>
    <t>企画競争に移行</t>
  </si>
  <si>
    <t>緊急の必要により競争に付することができない場合</t>
  </si>
  <si>
    <t>公募に移行</t>
  </si>
  <si>
    <t>競争に付することが不利と認められる場合</t>
  </si>
  <si>
    <t>随意契約によらざるを得ないもの</t>
  </si>
  <si>
    <t>特例政令に該当する場合</t>
  </si>
  <si>
    <t>秘密随意契約</t>
  </si>
  <si>
    <t>随意契約（その他）</t>
  </si>
  <si>
    <t>平成25年度</t>
  </si>
  <si>
    <t>平成26年度以降</t>
  </si>
  <si>
    <t>引き続き競争入札，企画競争又は公募を実施</t>
  </si>
  <si>
    <t>プルダウンメニューリスト</t>
  </si>
  <si>
    <t>備　考</t>
  </si>
  <si>
    <t>No.</t>
  </si>
  <si>
    <t>再度の入札をしても落札者がないため。（会計法第29条の3第5項，予決令第99条の2）</t>
  </si>
  <si>
    <t>独立行政法人等</t>
  </si>
  <si>
    <t>支出負担行為担当官
　法務省大臣官房会計課長
　佐々木　聖子
（東京都千代田区霞が関1-1-1）</t>
  </si>
  <si>
    <t>平成26年8月26日</t>
  </si>
  <si>
    <t>当該図書は，出版元である契約の相手方以外から調達することが不可能であり，競争を許さないため。（会計法第29条の3第4項，予決令第102条の4第3号）</t>
  </si>
  <si>
    <t>平成26年8月5日</t>
  </si>
  <si>
    <t>株式会社東京国際フォーラム
東京都千代田区丸の内3-5-1</t>
  </si>
  <si>
    <t>新日本法規出版株式会社
愛知県名古屋市中区栄1-23-20</t>
  </si>
  <si>
    <t>更生保護制度施行65周年記念全国大会会場借料</t>
  </si>
  <si>
    <t>公募を実施した結果，応募者は1者のみであり，本件はその者との契約であって，競争を許さないため。（会計法第29条の3第4項，予決令第102条の4第3号）</t>
  </si>
  <si>
    <t>注釈民事訴訟・非訟書式要覧　追録第281-282号　ほか</t>
  </si>
  <si>
    <t>地図情報システムへの入力データ編集作業</t>
  </si>
  <si>
    <t>支出負担行為担当官
　神戸地方法務局長
　田邉　豊
（兵庫県神戸市中央区波止場町1-1）</t>
  </si>
  <si>
    <t>平成26年8月20日</t>
  </si>
  <si>
    <t>国土情報開発株式会社
東京都世田谷区池尻2-7-3</t>
  </si>
  <si>
    <t>地番検索システム購入</t>
  </si>
  <si>
    <t>支出負担行為担当官
　岡山地方法務局長
　小川　満
（岡山県岡山市北区南方1-3-58）</t>
  </si>
  <si>
    <t>株式会社ゼンリン
福岡県北九州市小倉北区室町1-1-1</t>
  </si>
  <si>
    <t>契約の相手方が著作権を有するデータベースを利用するものであり，競争を許さないため。（会計法第29条の3第4項，予決令第102条の4第3号）</t>
  </si>
  <si>
    <t>立体自動倉庫一式</t>
  </si>
  <si>
    <t>支出負担行為担当官
　東京地方検察庁検事正
　青沼　隆之
（東京都千代田区霞が関1-1-1）</t>
  </si>
  <si>
    <t>日本ファイリング株式会社
東京都千代田区神田駿河台3-2</t>
  </si>
  <si>
    <t>津地方検察庁定期健康診断委託契約</t>
  </si>
  <si>
    <t>支出負担行為担当官
　津地方検察庁検事正
　信田　昌男
（三重県津市中央3-12）</t>
  </si>
  <si>
    <t>一般財団法人名古屋公衆医学研究所
愛知県名古屋市中村区長筬町4-23</t>
  </si>
  <si>
    <t>再度の入札をしても落札者がないため。（会計法第29条の3第5項，予決令第99条の2）</t>
  </si>
  <si>
    <t>東京入国管理局羽田空港支局ビジネスジェット専用動線ＬＡＮ設計・設定変更作業</t>
  </si>
  <si>
    <t>支出負担行為担当官
　東京入国管理局長
  坂本　貞則
（東京都港区港南5-5-30）</t>
  </si>
  <si>
    <t>平成26年8月22日</t>
  </si>
  <si>
    <t>株式会社日立システムズ
東京都品川区大崎1-2-1</t>
  </si>
  <si>
    <t>平成２６年８月分</t>
  </si>
  <si>
    <t>本件は，既設ＬＡＮネットワークの設計・設定変更業務であるところ，当該ネットワークを設計・設定したのは契約の相手方であり，競争を許さないため。（会計法第29条の3第4項，予決令第102条の4第3号）</t>
  </si>
  <si>
    <t>住宅地図及び住居表示地番対照住宅地図供給契約</t>
  </si>
  <si>
    <t>支出負担行為担当官
　さいたま地方法務局長
　弘瀬　晃
（埼玉県さいたま市中央区下落合5-12-1）</t>
  </si>
  <si>
    <t>平成26年8月29日</t>
  </si>
  <si>
    <t>株式会社海陽社
東京都千代田区九段南3-3-14</t>
  </si>
  <si>
    <t>高濃度ポリ塩化ビフェニル廃棄物処理委託</t>
  </si>
  <si>
    <t>支出負担行為担当官
　前橋地方法務局長
　佐藤　義晴
（群馬県前橋市大手町2-10-5）</t>
  </si>
  <si>
    <t>平成26年8月20日</t>
  </si>
  <si>
    <t>日本環境安全事業株式会社北海道事業所
北海道室蘭市仲町14-7</t>
  </si>
  <si>
    <t>高濃度ポリ塩化ビフェニル廃棄物の処理は，契約の相手方のみが可能であり，競争を許さないため。（会計法第29条の3第4項，予決令第102条の4第3号）</t>
  </si>
  <si>
    <t>地図情報システムへの入力データ編集作業一式</t>
  </si>
  <si>
    <t>支出負担行為担当官
　津地方法務局長
　檜山　達雄
(三重県津市丸之内26-8)</t>
  </si>
  <si>
    <t>平成26年8月15日</t>
  </si>
  <si>
    <t>国土情報開発株式会社
東京都世田谷区池尻2-7-3</t>
  </si>
  <si>
    <t>平成26年9月追加</t>
  </si>
  <si>
    <t>単価契約
平成26年9月追加</t>
  </si>
  <si>
    <t>公共調達の適正化について（平成18年8月25日付財計第2017号）に基づく随意契約に係る情報の公表（物品役務等）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</si>
</sst>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0" xfId="61" applyFont="1" applyFill="1" applyBorder="1" applyAlignment="1">
      <alignment vertical="center" wrapText="1"/>
      <protection/>
    </xf>
    <xf numFmtId="58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61" applyFont="1" applyFill="1" applyAlignment="1">
      <alignment vertical="center" wrapText="1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0" fontId="6" fillId="0" borderId="10" xfId="61" applyNumberFormat="1" applyFont="1" applyFill="1" applyBorder="1" applyAlignment="1">
      <alignment vertical="center" wrapText="1"/>
      <protection/>
    </xf>
    <xf numFmtId="182" fontId="6" fillId="0" borderId="10" xfId="61" applyNumberFormat="1" applyFont="1" applyFill="1" applyBorder="1" applyAlignment="1">
      <alignment vertical="center" wrapText="1"/>
      <protection/>
    </xf>
    <xf numFmtId="181" fontId="6" fillId="0" borderId="10" xfId="42" applyNumberFormat="1" applyFont="1" applyFill="1" applyBorder="1" applyAlignment="1">
      <alignment vertical="center"/>
    </xf>
    <xf numFmtId="49" fontId="6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0" xfId="61" applyFont="1" applyFill="1" applyBorder="1" applyAlignment="1">
      <alignment horizontal="justify" vertical="center" wrapText="1"/>
      <protection/>
    </xf>
    <xf numFmtId="183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5" width="18.75390625" style="8" customWidth="1"/>
    <col min="6" max="6" width="22.875" style="8" customWidth="1"/>
    <col min="7" max="7" width="22.25390625" style="8" customWidth="1"/>
    <col min="8" max="9" width="18.875" style="8" customWidth="1"/>
    <col min="10" max="16384" width="9.00390625" style="8" customWidth="1"/>
  </cols>
  <sheetData>
    <row r="2" ht="27">
      <c r="B2" s="8" t="s">
        <v>49</v>
      </c>
    </row>
    <row r="4" spans="1:9" ht="30.75" customHeight="1">
      <c r="A4" s="9"/>
      <c r="B4" s="10" t="s">
        <v>19</v>
      </c>
      <c r="C4" s="10" t="s">
        <v>11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14</v>
      </c>
    </row>
    <row r="5" spans="1:9" ht="30.75" customHeight="1">
      <c r="A5" s="9">
        <v>1</v>
      </c>
      <c r="B5" s="9" t="s">
        <v>25</v>
      </c>
      <c r="C5" s="9" t="s">
        <v>6</v>
      </c>
      <c r="D5" s="9" t="s">
        <v>26</v>
      </c>
      <c r="E5" s="9" t="s">
        <v>27</v>
      </c>
      <c r="F5" s="9" t="s">
        <v>28</v>
      </c>
      <c r="G5" s="9" t="s">
        <v>48</v>
      </c>
      <c r="H5" s="9" t="s">
        <v>34</v>
      </c>
      <c r="I5" s="9" t="s">
        <v>16</v>
      </c>
    </row>
    <row r="6" spans="1:9" ht="30.75" customHeight="1">
      <c r="A6" s="9">
        <v>2</v>
      </c>
      <c r="B6" s="9" t="s">
        <v>29</v>
      </c>
      <c r="C6" s="9" t="s">
        <v>7</v>
      </c>
      <c r="D6" s="9" t="s">
        <v>30</v>
      </c>
      <c r="E6" s="9" t="s">
        <v>31</v>
      </c>
      <c r="F6" s="9" t="s">
        <v>32</v>
      </c>
      <c r="G6" s="9" t="s">
        <v>33</v>
      </c>
      <c r="H6" s="9" t="s">
        <v>46</v>
      </c>
      <c r="I6" s="9" t="s">
        <v>15</v>
      </c>
    </row>
    <row r="7" spans="1:9" ht="30.75" customHeight="1">
      <c r="A7" s="9">
        <v>3</v>
      </c>
      <c r="B7" s="9"/>
      <c r="C7" s="9" t="s">
        <v>53</v>
      </c>
      <c r="D7" s="9"/>
      <c r="E7" s="9"/>
      <c r="F7" s="9" t="s">
        <v>35</v>
      </c>
      <c r="G7" s="9" t="s">
        <v>36</v>
      </c>
      <c r="H7" s="9" t="s">
        <v>47</v>
      </c>
      <c r="I7" s="9" t="s">
        <v>17</v>
      </c>
    </row>
    <row r="8" spans="1:9" ht="30.75" customHeight="1">
      <c r="A8" s="9">
        <v>4</v>
      </c>
      <c r="B8" s="9"/>
      <c r="C8" s="9" t="s">
        <v>8</v>
      </c>
      <c r="D8" s="9"/>
      <c r="E8" s="9"/>
      <c r="F8" s="9" t="s">
        <v>37</v>
      </c>
      <c r="G8" s="9" t="s">
        <v>38</v>
      </c>
      <c r="H8" s="9"/>
      <c r="I8" s="9"/>
    </row>
    <row r="9" spans="1:9" ht="30.75" customHeight="1">
      <c r="A9" s="9">
        <v>5</v>
      </c>
      <c r="B9" s="9"/>
      <c r="C9" s="9" t="s">
        <v>9</v>
      </c>
      <c r="D9" s="9"/>
      <c r="E9" s="9"/>
      <c r="F9" s="9" t="s">
        <v>39</v>
      </c>
      <c r="G9" s="9" t="s">
        <v>40</v>
      </c>
      <c r="H9" s="9"/>
      <c r="I9" s="9"/>
    </row>
    <row r="10" spans="1:9" ht="30.75" customHeight="1">
      <c r="A10" s="9">
        <v>6</v>
      </c>
      <c r="B10" s="9"/>
      <c r="C10" s="9" t="s">
        <v>10</v>
      </c>
      <c r="D10" s="9"/>
      <c r="E10" s="9"/>
      <c r="F10" s="9" t="s">
        <v>41</v>
      </c>
      <c r="G10" s="9" t="s">
        <v>42</v>
      </c>
      <c r="H10" s="9"/>
      <c r="I10" s="9"/>
    </row>
    <row r="11" spans="1:9" ht="30.75" customHeight="1">
      <c r="A11" s="9">
        <v>7</v>
      </c>
      <c r="B11" s="9"/>
      <c r="C11" s="9"/>
      <c r="D11" s="9"/>
      <c r="E11" s="9"/>
      <c r="F11" s="9" t="s">
        <v>43</v>
      </c>
      <c r="G11" s="9"/>
      <c r="H11" s="9"/>
      <c r="I11" s="9"/>
    </row>
    <row r="12" spans="1:9" ht="30.75" customHeight="1">
      <c r="A12" s="9">
        <v>8</v>
      </c>
      <c r="B12" s="9"/>
      <c r="C12" s="9"/>
      <c r="D12" s="9"/>
      <c r="E12" s="9"/>
      <c r="F12" s="9" t="s">
        <v>44</v>
      </c>
      <c r="G12" s="9"/>
      <c r="H12" s="9"/>
      <c r="I12" s="9"/>
    </row>
    <row r="13" spans="1:9" ht="30.75" customHeight="1">
      <c r="A13" s="9">
        <v>9</v>
      </c>
      <c r="B13" s="9"/>
      <c r="C13" s="9"/>
      <c r="D13" s="9"/>
      <c r="E13" s="9"/>
      <c r="F13" s="9" t="s">
        <v>45</v>
      </c>
      <c r="G13" s="9"/>
      <c r="H13" s="9"/>
      <c r="I13" s="9"/>
    </row>
    <row r="14" spans="1:9" ht="30.75" customHeight="1">
      <c r="A14" s="9">
        <v>10</v>
      </c>
      <c r="B14" s="9"/>
      <c r="C14" s="9"/>
      <c r="D14" s="9"/>
      <c r="E14" s="9"/>
      <c r="F14" s="9"/>
      <c r="G14" s="9"/>
      <c r="H14" s="9"/>
      <c r="I14" s="9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14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.875" style="24" customWidth="1"/>
    <col min="2" max="2" width="21.375" style="18" bestFit="1" customWidth="1"/>
    <col min="3" max="3" width="22.75390625" style="19" bestFit="1" customWidth="1"/>
    <col min="4" max="4" width="13.125" style="18" customWidth="1"/>
    <col min="5" max="5" width="19.875" style="18" bestFit="1" customWidth="1"/>
    <col min="6" max="6" width="26.875" style="18" bestFit="1" customWidth="1"/>
    <col min="7" max="7" width="9.625" style="19" customWidth="1"/>
    <col min="8" max="8" width="9.625" style="18" customWidth="1"/>
    <col min="9" max="9" width="5.625" style="18" customWidth="1"/>
    <col min="10" max="10" width="12.00390625" style="18" customWidth="1"/>
    <col min="11" max="16384" width="9.00390625" style="18" customWidth="1"/>
  </cols>
  <sheetData>
    <row r="1" spans="2:10" ht="27.75" customHeight="1">
      <c r="B1" s="28" t="s">
        <v>99</v>
      </c>
      <c r="C1" s="11"/>
      <c r="D1" s="11"/>
      <c r="E1" s="11"/>
      <c r="F1" s="11"/>
      <c r="G1" s="11"/>
      <c r="H1" s="11"/>
      <c r="I1" s="12"/>
      <c r="J1" s="17"/>
    </row>
    <row r="2" spans="3:10" ht="18.75" customHeight="1">
      <c r="C2" s="18"/>
      <c r="J2" s="23" t="s">
        <v>82</v>
      </c>
    </row>
    <row r="3" spans="1:10" s="5" customFormat="1" ht="47.25" customHeight="1">
      <c r="A3" s="22" t="s">
        <v>51</v>
      </c>
      <c r="B3" s="27" t="s">
        <v>2</v>
      </c>
      <c r="C3" s="27" t="s">
        <v>0</v>
      </c>
      <c r="D3" s="27" t="s">
        <v>1</v>
      </c>
      <c r="E3" s="27" t="s">
        <v>3</v>
      </c>
      <c r="F3" s="27" t="s">
        <v>12</v>
      </c>
      <c r="G3" s="27" t="s">
        <v>5</v>
      </c>
      <c r="H3" s="27" t="s">
        <v>4</v>
      </c>
      <c r="I3" s="27" t="s">
        <v>13</v>
      </c>
      <c r="J3" s="27" t="s">
        <v>50</v>
      </c>
    </row>
    <row r="4" spans="1:10" s="6" customFormat="1" ht="52.5">
      <c r="A4" s="25">
        <v>1</v>
      </c>
      <c r="B4" s="4" t="s">
        <v>67</v>
      </c>
      <c r="C4" s="20" t="s">
        <v>68</v>
      </c>
      <c r="D4" s="21">
        <v>41855</v>
      </c>
      <c r="E4" s="20" t="s">
        <v>69</v>
      </c>
      <c r="F4" s="2" t="s">
        <v>70</v>
      </c>
      <c r="G4" s="14">
        <v>2025820</v>
      </c>
      <c r="H4" s="13">
        <v>1993680</v>
      </c>
      <c r="I4" s="15">
        <f>H4/G4</f>
        <v>0.9841348194805066</v>
      </c>
      <c r="J4" s="4"/>
    </row>
    <row r="5" spans="1:10" s="6" customFormat="1" ht="42">
      <c r="A5" s="25">
        <v>2</v>
      </c>
      <c r="B5" s="2" t="s">
        <v>60</v>
      </c>
      <c r="C5" s="4" t="s">
        <v>54</v>
      </c>
      <c r="D5" s="16" t="s">
        <v>57</v>
      </c>
      <c r="E5" s="4" t="s">
        <v>58</v>
      </c>
      <c r="F5" s="2" t="s">
        <v>61</v>
      </c>
      <c r="G5" s="14">
        <v>1175040</v>
      </c>
      <c r="H5" s="13">
        <v>1175040</v>
      </c>
      <c r="I5" s="15">
        <f>H5/G5</f>
        <v>1</v>
      </c>
      <c r="J5" s="4"/>
    </row>
    <row r="6" spans="1:10" s="6" customFormat="1" ht="42">
      <c r="A6" s="25">
        <v>3</v>
      </c>
      <c r="B6" s="4" t="s">
        <v>71</v>
      </c>
      <c r="C6" s="4" t="s">
        <v>72</v>
      </c>
      <c r="D6" s="3">
        <v>41857</v>
      </c>
      <c r="E6" s="4" t="s">
        <v>73</v>
      </c>
      <c r="F6" s="2" t="s">
        <v>52</v>
      </c>
      <c r="G6" s="14">
        <v>196527705</v>
      </c>
      <c r="H6" s="13">
        <v>195480000</v>
      </c>
      <c r="I6" s="15">
        <f>H6/G6</f>
        <v>0.9946689195805751</v>
      </c>
      <c r="J6" s="4"/>
    </row>
    <row r="7" spans="1:10" s="6" customFormat="1" ht="42">
      <c r="A7" s="25">
        <v>4</v>
      </c>
      <c r="B7" s="2" t="s">
        <v>74</v>
      </c>
      <c r="C7" s="4" t="s">
        <v>75</v>
      </c>
      <c r="D7" s="21">
        <v>41859</v>
      </c>
      <c r="E7" s="4" t="s">
        <v>76</v>
      </c>
      <c r="F7" s="2" t="s">
        <v>77</v>
      </c>
      <c r="G7" s="14">
        <v>1928091</v>
      </c>
      <c r="H7" s="13">
        <v>1919376</v>
      </c>
      <c r="I7" s="15">
        <v>0.9954799851251834</v>
      </c>
      <c r="J7" s="4" t="s">
        <v>18</v>
      </c>
    </row>
    <row r="8" spans="1:10" s="6" customFormat="1" ht="42">
      <c r="A8" s="25">
        <v>5</v>
      </c>
      <c r="B8" s="4" t="s">
        <v>93</v>
      </c>
      <c r="C8" s="4" t="s">
        <v>94</v>
      </c>
      <c r="D8" s="16" t="s">
        <v>95</v>
      </c>
      <c r="E8" s="4" t="s">
        <v>96</v>
      </c>
      <c r="F8" s="2" t="s">
        <v>52</v>
      </c>
      <c r="G8" s="14">
        <v>1057814</v>
      </c>
      <c r="H8" s="13">
        <v>1039294</v>
      </c>
      <c r="I8" s="15">
        <f>H8/G8</f>
        <v>0.9824921961705934</v>
      </c>
      <c r="J8" s="4" t="s">
        <v>98</v>
      </c>
    </row>
    <row r="9" spans="1:10" s="6" customFormat="1" ht="42">
      <c r="A9" s="25">
        <v>6</v>
      </c>
      <c r="B9" s="2" t="s">
        <v>88</v>
      </c>
      <c r="C9" s="4" t="s">
        <v>89</v>
      </c>
      <c r="D9" s="16" t="s">
        <v>90</v>
      </c>
      <c r="E9" s="4" t="s">
        <v>91</v>
      </c>
      <c r="F9" s="2" t="s">
        <v>92</v>
      </c>
      <c r="G9" s="14">
        <v>3265920</v>
      </c>
      <c r="H9" s="14">
        <v>3265920</v>
      </c>
      <c r="I9" s="15">
        <f>H9/G9</f>
        <v>1</v>
      </c>
      <c r="J9" s="4" t="s">
        <v>97</v>
      </c>
    </row>
    <row r="10" spans="1:10" s="6" customFormat="1" ht="52.5">
      <c r="A10" s="25">
        <v>7</v>
      </c>
      <c r="B10" s="2" t="s">
        <v>63</v>
      </c>
      <c r="C10" s="4" t="s">
        <v>64</v>
      </c>
      <c r="D10" s="16" t="s">
        <v>65</v>
      </c>
      <c r="E10" s="4" t="s">
        <v>66</v>
      </c>
      <c r="F10" s="2" t="s">
        <v>52</v>
      </c>
      <c r="G10" s="14">
        <v>4397911</v>
      </c>
      <c r="H10" s="13">
        <v>4377628</v>
      </c>
      <c r="I10" s="15">
        <f>H10/G10</f>
        <v>0.9953880376387789</v>
      </c>
      <c r="J10" s="4"/>
    </row>
    <row r="11" spans="1:10" s="6" customFormat="1" ht="52.5">
      <c r="A11" s="25">
        <v>8</v>
      </c>
      <c r="B11" s="2" t="s">
        <v>78</v>
      </c>
      <c r="C11" s="4" t="s">
        <v>79</v>
      </c>
      <c r="D11" s="16" t="s">
        <v>80</v>
      </c>
      <c r="E11" s="4" t="s">
        <v>81</v>
      </c>
      <c r="F11" s="2" t="s">
        <v>83</v>
      </c>
      <c r="G11" s="14">
        <v>1399680</v>
      </c>
      <c r="H11" s="13">
        <v>1399680</v>
      </c>
      <c r="I11" s="15">
        <f>H11/G11</f>
        <v>1</v>
      </c>
      <c r="J11" s="4"/>
    </row>
    <row r="12" spans="1:10" s="6" customFormat="1" ht="42">
      <c r="A12" s="25">
        <v>9</v>
      </c>
      <c r="B12" s="2" t="s">
        <v>62</v>
      </c>
      <c r="C12" s="4" t="s">
        <v>54</v>
      </c>
      <c r="D12" s="16" t="s">
        <v>55</v>
      </c>
      <c r="E12" s="4" t="s">
        <v>59</v>
      </c>
      <c r="F12" s="2" t="s">
        <v>56</v>
      </c>
      <c r="G12" s="14">
        <v>1814050</v>
      </c>
      <c r="H12" s="13">
        <v>1814050</v>
      </c>
      <c r="I12" s="15">
        <f>H12/G12</f>
        <v>1</v>
      </c>
      <c r="J12" s="4"/>
    </row>
    <row r="13" spans="1:10" s="6" customFormat="1" ht="52.5">
      <c r="A13" s="25">
        <v>10</v>
      </c>
      <c r="B13" s="2" t="s">
        <v>84</v>
      </c>
      <c r="C13" s="4" t="s">
        <v>85</v>
      </c>
      <c r="D13" s="16" t="s">
        <v>86</v>
      </c>
      <c r="E13" s="4" t="s">
        <v>87</v>
      </c>
      <c r="F13" s="2" t="s">
        <v>52</v>
      </c>
      <c r="G13" s="14">
        <v>2398001</v>
      </c>
      <c r="H13" s="13">
        <v>2386800</v>
      </c>
      <c r="I13" s="15">
        <f>H13/G13</f>
        <v>0.9953290261346847</v>
      </c>
      <c r="J13" s="4" t="s">
        <v>97</v>
      </c>
    </row>
    <row r="14" spans="1:9" ht="19.5" customHeight="1">
      <c r="A14" s="26"/>
      <c r="B14" s="1"/>
      <c r="C14" s="18"/>
      <c r="D14" s="7"/>
      <c r="E14" s="7"/>
      <c r="F14" s="7"/>
      <c r="G14" s="7"/>
      <c r="H14" s="7"/>
      <c r="I14" s="7"/>
    </row>
  </sheetData>
  <sheetProtection/>
  <autoFilter ref="A3:J3">
    <sortState ref="A4:J14">
      <sortCondition descending="1" sortBy="value" ref="D4:D14"/>
    </sortState>
  </autoFilter>
  <printOptions horizontalCentered="1"/>
  <pageMargins left="0.7874015748031497" right="0.7874015748031497" top="0.3937007874015748" bottom="0.1968503937007874" header="0.1968503937007874" footer="0.1968503937007874"/>
  <pageSetup cellComments="asDisplayed" fitToHeight="10000" fitToWidth="1" horizontalDpi="600" verticalDpi="600" orientation="landscape" paperSize="9" scale="90" r:id="rId1"/>
  <headerFooter>
    <oddHeader xml:space="preserve">&amp;R&amp;10別表４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maintenance</cp:lastModifiedBy>
  <cp:lastPrinted>2014-10-07T23:42:17Z</cp:lastPrinted>
  <dcterms:created xsi:type="dcterms:W3CDTF">2005-02-04T02:27:22Z</dcterms:created>
  <dcterms:modified xsi:type="dcterms:W3CDTF">2014-11-10T05:35:10Z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公共調達の適正化について（財務大臣通知）及び年内見直しに係る作業依頼について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