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906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'別表１'!$A$3:$K$3</definedName>
    <definedName name="_xlnm.Print_Area" localSheetId="1">'別表１'!$A$1:$J$27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<sst xmlns="http://schemas.openxmlformats.org/spreadsheetml/2006/main" count="179" uniqueCount="152">
  <si>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</si>
  <si>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</si>
  <si>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</si>
  <si>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</si>
  <si>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</si>
  <si>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</si>
  <si>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</si>
  <si>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</si>
  <si>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</si>
  <si>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</si>
  <si>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</si>
  <si>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</si>
  <si>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</si>
  <si>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</si>
  <si>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</si>
  <si>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</si>
  <si>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</si>
  <si>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</si>
  <si>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</si>
  <si>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</si>
  <si>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</si>
  <si>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</si>
  <si>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</si>
  <si>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</si>
  <si>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</si>
  <si>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</si>
  <si>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</si>
  <si>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</si>
  <si>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</si>
  <si>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</si>
  <si>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</si>
  <si>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</si>
  <si>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</si>
  <si>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</si>
  <si>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</si>
  <si>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</si>
  <si>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</si>
  <si>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</si>
  <si>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</si>
  <si>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</si>
  <si>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</si>
  <si>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</si>
  <si>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</si>
  <si>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</si>
  <si>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</si>
  <si>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</si>
  <si>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</si>
  <si>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</si>
  <si>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</si>
  <si>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</si>
  <si>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</si>
  <si>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平成２６年１０月分</t>
  </si>
  <si>
    <t>株式会社明電エンジニアリング東日本
東京都品川区大崎3-7-9</t>
  </si>
  <si>
    <t>東京家簡裁庁舎等発電設備改修工事
東京都千代田区霞が関1-1-1
東京都千代田区霞が関1-1-2
平成26年10月9日～平成27年3月20日</t>
  </si>
  <si>
    <t>支出負担行為担当官
　法務省大臣官房施設課長
　名執　雅子
（東京都千代田区霞が関1-1-1）</t>
  </si>
  <si>
    <t>一括調達（【東京高等裁判所】，公正取引委員会）
予定価格総額
57,661,200円
契約金額総額
51,300,000円</t>
  </si>
  <si>
    <t>今津法務総合庁舎外壁補修工事
滋賀県高島市今津町住吉1-3-1
平成26年11月1日～平成27年3月11日</t>
  </si>
  <si>
    <t>支出負担行為担当官
　大津地方法務局長
　竹中　章
（滋賀県大津市京町3-1-1）</t>
  </si>
  <si>
    <t>株式会社澤村
滋賀県高島市勝野1108-3</t>
  </si>
  <si>
    <t>一般競争入札</t>
  </si>
  <si>
    <t>富山地方法務局砺波支局事務室模様替工事
富山県砺波市苗加353-2
平成26年10月28日～平成27年3月31日</t>
  </si>
  <si>
    <t>支出負担行為担当官
　富山地方法務局長
　大竹　聖一
（富山県富山市牛島新町11-7）</t>
  </si>
  <si>
    <t>砺波工業株式会社
富山県砺波市中央町3-21</t>
  </si>
  <si>
    <t>仙台法務局古川支局エレベータ室外壁改修工事
宮城県大崎市古川旭6-3-1
平成26年10月6日～平成26年11月18日</t>
  </si>
  <si>
    <t>支出負担行為担当官
　仙台法務局長
　小宮山　秀史
（宮城県仙台市青葉区春日町7-25）</t>
  </si>
  <si>
    <t>遠藤建業株式会社
宮城県仙台市青葉区本町2-7-13</t>
  </si>
  <si>
    <t>仙台法務局名取出張所吸収式冷温水発生機交換工事
宮城県名取市増田字柳田570-2
平成26年10月24日～平成27年3月27日</t>
  </si>
  <si>
    <t>株式会社伊澤工業
宮城県仙台市太白区中田町字杉ノ下1-24</t>
  </si>
  <si>
    <t>青森地方法務局弘前支局外壁補修工事
青森県弘前市大字早稲田3-1-1
平成26年10月9日～平成26年11月30日</t>
  </si>
  <si>
    <t>支出負担行為担当官
　青森地方法務局長
　榮　孝也
（青森県青森市長島1-3-5）</t>
  </si>
  <si>
    <t>有限会社吉田塗装
青森県弘前市大字広野1-14-3</t>
  </si>
  <si>
    <t>低入札価格調査実施</t>
  </si>
  <si>
    <t>江差町南が丘宿舎浴室改修一式工事
北海道檜山郡江差町字南が丘7-163
平成26年10月16日～平成26年11月7日</t>
  </si>
  <si>
    <t>支出負担行為担当官
　函館地方法務局長
　芳見　孝行
（北海道函館市新川町25-18）</t>
  </si>
  <si>
    <t>紀の國建設株式会社
北海道函館市昭和2-15-3</t>
  </si>
  <si>
    <t>川崎法務合同庁舎非常通報システム設置工事
神奈川県川崎市川崎区宮前町12-11
平成26年10月16日～平成27年1月30日</t>
  </si>
  <si>
    <t>支出負担行為担当官
　横浜地方検察庁検事正
　松井　巖
（神奈川県横浜市中区日本大通9）</t>
  </si>
  <si>
    <t>平成26年10月15日</t>
  </si>
  <si>
    <t>株式会社富士通エフサス
神奈川県川崎市中原区
中丸子13-2</t>
  </si>
  <si>
    <t>鶴岡法務合同庁舎車庫等新設工事
山形県鶴岡市泉町5-37
平成26年10月23日～平成27年3月13日</t>
  </si>
  <si>
    <t>支出負担行為担当官
　山形地方検察庁検事正
　玉置　俊二
（山形県山形市大手町1-32）</t>
  </si>
  <si>
    <t>平成26年10月23日</t>
  </si>
  <si>
    <t>鶴岡建設株式会社
山形県鶴岡市泉町5-41</t>
  </si>
  <si>
    <t>北見法務総合庁舎ボイラー設備改修工事
北海道北見市寿町4-2-16
平成26年10月23日～平成27年1月30日</t>
  </si>
  <si>
    <t>支出負担行為担当官
　釧路地方検察庁検事正
　中島　行博
（北海道釧路市柏木町5-7）</t>
  </si>
  <si>
    <t>平成26年10月22日</t>
  </si>
  <si>
    <t>株式会社北辰工業
北海道北見市朝日町48</t>
  </si>
  <si>
    <t>矯正研修所大阪支所・寮舎屋根防水改修工事
大阪府堺市堺区田出井町7-10
平成26年10月15日～平成27年2月20日</t>
  </si>
  <si>
    <t>平成26年10月14日</t>
  </si>
  <si>
    <t>中外商工株式会社
大阪府大阪市西区靭本町1-9-15</t>
  </si>
  <si>
    <t>低入札価格調査実施</t>
  </si>
  <si>
    <t>喜連川社会復帰促進センター職員宿舎震災復旧工事
栃木県さくら市喜連川5547
平成26年10月10日～平成27年3月20日</t>
  </si>
  <si>
    <t>支出負担行為担当官
　喜連川社会復帰促進センター長
　竹中　樹
（栃木県さくら市喜連川5547）</t>
  </si>
  <si>
    <t>平成26年10月9日</t>
  </si>
  <si>
    <t>石川建設株式会社
栃木県那須塩原市高砂町5-12</t>
  </si>
  <si>
    <t>豊橋刑務支所面会室等改修工事
愛知県豊橋市今橋町15
平成26年10月31日～平成27年1月16日</t>
  </si>
  <si>
    <t>支出負担行為担当官
　名古屋刑務所長
　國吉　高虎
（愛知県みよし市ひばりヶ丘1-1）</t>
  </si>
  <si>
    <t>富士美サッシ株式会社
愛知県名古屋市北区杉村1-24-3</t>
  </si>
  <si>
    <t>名古屋拘置所一宮拘置支所給水設備改修工事
愛知県一宮市大和町苅安賀1469
平成26年10月21日～平成27年2月27日</t>
  </si>
  <si>
    <t>支出負担行為担当官
　名古屋拘置所長　
　鳥羽　常雄
（愛知県名古屋市東区白壁1-1）</t>
  </si>
  <si>
    <t>平成26年10月21日</t>
  </si>
  <si>
    <t>支出負担行為担当官
　鹿児島刑務所長
　邊野喜　有信
(鹿児島県姶良郡湧水町中津川1733)</t>
  </si>
  <si>
    <t>平成26年10月23日</t>
  </si>
  <si>
    <t>株式会社浜田機動
鹿児島県奄美市名瀬大字浦上590-3</t>
  </si>
  <si>
    <t>沖縄刑務所那覇拘置支所庁舎棟給水配管修繕工事
沖縄県那覇市樋川1-14-2
平成26年10月3日～平成27年1月14日</t>
  </si>
  <si>
    <t>支出負担行為担当官代理
　沖縄刑務所総務部長
　小牧　武文
（沖縄県南城市知念字具志堅330）</t>
  </si>
  <si>
    <t>平成26年10月2日</t>
  </si>
  <si>
    <t>合資会社第一設備
沖縄県那覇市与儀2-12-25</t>
  </si>
  <si>
    <t>福島刑務所屋外運動場補修工事
福島県福島市南沢又字上原1
平成26年10月4日～平成27年3月16日</t>
  </si>
  <si>
    <t>支出負担行為担当官　
　福島刑務所長
　太田　実
（福島県福島市南沢又字上原1）</t>
  </si>
  <si>
    <t>平成26年10月3日</t>
  </si>
  <si>
    <t>ハギハラ株式会社
福島県南相馬市原町区北原字巣掛場69</t>
  </si>
  <si>
    <t>支出負担行為担当官
　旭川刑務所長
　佐藤　一之
（北海道旭川市東鷹栖3-20-620）</t>
  </si>
  <si>
    <t>平成26年10月24日</t>
  </si>
  <si>
    <t>新谷建設株式会社
北海道旭川市6-3-右10</t>
  </si>
  <si>
    <t>愛光女子学園宿舎2号棟（4階・5階）屋上防水改修工事
東京都狛江市西野川3-14-31
平成26年10月6日～平成26年12月15日</t>
  </si>
  <si>
    <t>支出負担行為担当官
　愛光女子学園長
　横井　幸四郎
（東京都狛江市西野川3-14-26)</t>
  </si>
  <si>
    <t>平成26年10月3日</t>
  </si>
  <si>
    <t>一協塗建株式会社
東京都町田市小川2-15-5</t>
  </si>
  <si>
    <t>神奈川医療少年院体育館改修工事
神奈川県相模原市中央区小山4-4-5
平成26年10月7日～平成26年12月9日</t>
  </si>
  <si>
    <t>支出負担行為担当官
　神奈川医療少年院長
　田中　徹
（神奈川県相模原市中央区小山4-4-5）</t>
  </si>
  <si>
    <t>平成26年10月7日</t>
  </si>
  <si>
    <t>支出負担行為担当官
　久里浜少年院長
　鷲野　薫
（神奈川県横須賀市長瀬3-12-1）</t>
  </si>
  <si>
    <t>平成26年10月23日</t>
  </si>
  <si>
    <t>有限会社サクシード
神奈川県横浜市磯子区森1-2-1-113</t>
  </si>
  <si>
    <t>愛知少年院サービス棟及び集団寮（第1・2・3・4学寮）屋根防水改修工事
愛知県豊田市浄水町原山1
平成26年10月3日～平成27年1月15日</t>
  </si>
  <si>
    <t>支出負担行為担当官
　愛知少年院長
　一柳　光司
（愛知県豊田市浄水町原山1）</t>
  </si>
  <si>
    <t>平成26年10月2日</t>
  </si>
  <si>
    <t>重喜防水工業株式会社
愛知県名古屋市北区大野町4-12</t>
  </si>
  <si>
    <t>低入札価格調査実施</t>
  </si>
  <si>
    <t>東京少年鑑別所宿舎1号棟排水管改修工事 
東京都練馬区氷川台2-13-1
平成26年10月28日～平成27年3月15日</t>
  </si>
  <si>
    <t>支出負担行為担当官
　東京少年鑑別所長　
　近藤　日出夫　
（東京都練馬区氷川台2‐11‐7）</t>
  </si>
  <si>
    <t>平成26年10月27日</t>
  </si>
  <si>
    <t>滝嶋商事株式会社
東京都練馬区東大泉1-3-7</t>
  </si>
  <si>
    <t>金沢刑務所法面改修工事
石川県金沢市田上町公1
平成26年10月3日～平成26年12月26日</t>
  </si>
  <si>
    <t>支出負担行為担当官
　金沢刑務所長
　足立　幸弥
（石川県金沢市田上町公1）</t>
  </si>
  <si>
    <t>有限会社沢田電興社
石川県かほく市内日角チ89</t>
  </si>
  <si>
    <t>平成26年10月31日</t>
  </si>
  <si>
    <t>平成26年10月28日</t>
  </si>
  <si>
    <t>平成26年10月6日</t>
  </si>
  <si>
    <t>平成26年10月24日</t>
  </si>
  <si>
    <t>平成26年10月8日</t>
  </si>
  <si>
    <t>平成26年10月1日</t>
  </si>
  <si>
    <t>平成26年10月30日</t>
  </si>
  <si>
    <t>平成26年10月8日</t>
  </si>
  <si>
    <t>有限会社新綜エンジニア
愛知県名古屋市北区落合町212</t>
  </si>
  <si>
    <t>支出負担行為担当官
　大阪矯正管区長
　村上　忠夫
（大阪府大阪市中央区大手前4-167）</t>
  </si>
  <si>
    <t>鹿児島刑務所大島拘置支所仮庁舎新営工事
鹿児島県奄美市名瀬矢之脇21-1
平成26年10月24日～平成27年3月10日</t>
  </si>
  <si>
    <t>旭川刑務所職員宿舎外構工事
北海道旭川市東鷹栖3-20-620
平成26年10月27日～平成27年3月10日</t>
  </si>
  <si>
    <t>久里浜少年院4寮屋根防水修繕工事及び庁舎2階手摺修繕工事
神奈川県横須賀市長瀬3-12-1
平成26年10月23日～平成26年12月19日</t>
  </si>
  <si>
    <t>一般競争入札
(総合評価実施)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</si>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</sst>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[$-F800]dddd\,\ mmmm\ dd\,\ yyyy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0" fontId="46" fillId="0" borderId="0" xfId="61" applyFont="1" applyFill="1" applyAlignment="1">
      <alignment vertical="center" wrapText="1"/>
      <protection/>
    </xf>
    <xf numFmtId="0" fontId="46" fillId="0" borderId="0" xfId="61" applyFont="1" applyFill="1" applyBorder="1" applyAlignment="1">
      <alignment horizontal="left" vertical="center" wrapText="1"/>
      <protection/>
    </xf>
    <xf numFmtId="183" fontId="46" fillId="0" borderId="0" xfId="61" applyNumberFormat="1" applyFont="1" applyFill="1" applyBorder="1" applyAlignment="1">
      <alignment horizontal="left" vertical="center" wrapText="1"/>
      <protection/>
    </xf>
    <xf numFmtId="182" fontId="46" fillId="0" borderId="0" xfId="61" applyNumberFormat="1" applyFont="1" applyFill="1" applyBorder="1" applyAlignment="1">
      <alignment horizontal="right" vertical="center"/>
      <protection/>
    </xf>
    <xf numFmtId="180" fontId="46" fillId="0" borderId="0" xfId="61" applyNumberFormat="1" applyFont="1" applyFill="1" applyBorder="1" applyAlignment="1">
      <alignment horizontal="right" vertical="center"/>
      <protection/>
    </xf>
    <xf numFmtId="186" fontId="46" fillId="0" borderId="0" xfId="61" applyNumberFormat="1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181" fontId="7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6" customWidth="1"/>
    <col min="2" max="5" width="18.75390625" style="6" customWidth="1"/>
    <col min="6" max="6" width="22.875" style="6" customWidth="1"/>
    <col min="7" max="7" width="22.25390625" style="6" customWidth="1"/>
    <col min="8" max="9" width="18.875" style="6" customWidth="1"/>
    <col min="10" max="16384" width="9.00390625" style="6" customWidth="1"/>
  </cols>
  <sheetData>
    <row r="2" ht="13.5">
      <c r="B2" s="6" t="s">
        <v>48</v>
      </c>
    </row>
    <row r="4" spans="1:9" ht="30.75" customHeight="1">
      <c r="A4" s="7"/>
      <c r="B4" s="8" t="s">
        <v>25</v>
      </c>
      <c r="C4" s="8" t="s">
        <v>8</v>
      </c>
      <c r="D4" s="8" t="s">
        <v>19</v>
      </c>
      <c r="E4" s="8" t="s">
        <v>20</v>
      </c>
      <c r="F4" s="8" t="s">
        <v>28</v>
      </c>
      <c r="G4" s="8" t="s">
        <v>33</v>
      </c>
      <c r="H4" s="8" t="s">
        <v>39</v>
      </c>
      <c r="I4" s="8" t="s">
        <v>41</v>
      </c>
    </row>
    <row r="5" spans="1:9" ht="30.75" customHeight="1">
      <c r="A5" s="7">
        <v>1</v>
      </c>
      <c r="B5" s="7" t="s">
        <v>26</v>
      </c>
      <c r="C5" s="7" t="s">
        <v>9</v>
      </c>
      <c r="D5" s="7" t="s">
        <v>13</v>
      </c>
      <c r="E5" s="7" t="s">
        <v>21</v>
      </c>
      <c r="F5" s="7" t="s">
        <v>17</v>
      </c>
      <c r="G5" s="7" t="s">
        <v>47</v>
      </c>
      <c r="H5" s="7" t="s">
        <v>40</v>
      </c>
      <c r="I5" s="7" t="s">
        <v>42</v>
      </c>
    </row>
    <row r="6" spans="1:9" ht="30.75" customHeight="1">
      <c r="A6" s="7">
        <v>2</v>
      </c>
      <c r="B6" s="7" t="s">
        <v>27</v>
      </c>
      <c r="C6" s="7" t="s">
        <v>7</v>
      </c>
      <c r="D6" s="7" t="s">
        <v>14</v>
      </c>
      <c r="E6" s="7" t="s">
        <v>22</v>
      </c>
      <c r="F6" s="7" t="s">
        <v>18</v>
      </c>
      <c r="G6" s="7" t="s">
        <v>34</v>
      </c>
      <c r="H6" s="7" t="s">
        <v>43</v>
      </c>
      <c r="I6" s="7" t="s">
        <v>44</v>
      </c>
    </row>
    <row r="7" spans="1:9" ht="30.75" customHeight="1">
      <c r="A7" s="7">
        <v>3</v>
      </c>
      <c r="B7" s="7"/>
      <c r="C7" s="7" t="s">
        <v>50</v>
      </c>
      <c r="D7" s="7"/>
      <c r="E7" s="7"/>
      <c r="F7" s="7" t="s">
        <v>23</v>
      </c>
      <c r="G7" s="7" t="s">
        <v>35</v>
      </c>
      <c r="H7" s="7" t="s">
        <v>45</v>
      </c>
      <c r="I7" s="7" t="s">
        <v>46</v>
      </c>
    </row>
    <row r="8" spans="1:9" ht="30.75" customHeight="1">
      <c r="A8" s="7">
        <v>4</v>
      </c>
      <c r="B8" s="7"/>
      <c r="C8" s="7" t="s">
        <v>10</v>
      </c>
      <c r="D8" s="7"/>
      <c r="E8" s="7"/>
      <c r="F8" s="7" t="s">
        <v>24</v>
      </c>
      <c r="G8" s="7" t="s">
        <v>36</v>
      </c>
      <c r="H8" s="7"/>
      <c r="I8" s="7"/>
    </row>
    <row r="9" spans="1:9" ht="30.75" customHeight="1">
      <c r="A9" s="7">
        <v>5</v>
      </c>
      <c r="B9" s="7"/>
      <c r="C9" s="7" t="s">
        <v>11</v>
      </c>
      <c r="D9" s="7"/>
      <c r="E9" s="7"/>
      <c r="F9" s="7" t="s">
        <v>30</v>
      </c>
      <c r="G9" s="7" t="s">
        <v>37</v>
      </c>
      <c r="H9" s="7"/>
      <c r="I9" s="7"/>
    </row>
    <row r="10" spans="1:9" ht="30.75" customHeight="1">
      <c r="A10" s="7">
        <v>6</v>
      </c>
      <c r="B10" s="7"/>
      <c r="C10" s="7" t="s">
        <v>12</v>
      </c>
      <c r="D10" s="7"/>
      <c r="E10" s="7"/>
      <c r="F10" s="7" t="s">
        <v>29</v>
      </c>
      <c r="G10" s="7" t="s">
        <v>38</v>
      </c>
      <c r="H10" s="7"/>
      <c r="I10" s="7"/>
    </row>
    <row r="11" spans="1:9" ht="30.75" customHeight="1">
      <c r="A11" s="7">
        <v>7</v>
      </c>
      <c r="B11" s="7"/>
      <c r="C11" s="7"/>
      <c r="D11" s="7"/>
      <c r="E11" s="7"/>
      <c r="F11" s="7" t="s">
        <v>31</v>
      </c>
      <c r="G11" s="7"/>
      <c r="H11" s="7"/>
      <c r="I11" s="7"/>
    </row>
    <row r="12" spans="1:9" ht="30.75" customHeight="1">
      <c r="A12" s="7">
        <v>8</v>
      </c>
      <c r="B12" s="7"/>
      <c r="C12" s="7"/>
      <c r="D12" s="7"/>
      <c r="E12" s="7"/>
      <c r="F12" s="7" t="s">
        <v>32</v>
      </c>
      <c r="G12" s="7"/>
      <c r="H12" s="7"/>
      <c r="I12" s="7"/>
    </row>
    <row r="13" spans="1:9" ht="30.75" customHeight="1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pans="1:9" ht="30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9"/>
  <sheetViews>
    <sheetView showGridLines="0"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3.875" style="31" customWidth="1"/>
    <col min="2" max="2" width="30.125" style="31" bestFit="1" customWidth="1"/>
    <col min="3" max="3" width="26.00390625" style="32" bestFit="1" customWidth="1"/>
    <col min="4" max="4" width="13.375" style="31" bestFit="1" customWidth="1"/>
    <col min="5" max="5" width="23.50390625" style="31" bestFit="1" customWidth="1"/>
    <col min="6" max="6" width="12.625" style="31" customWidth="1"/>
    <col min="7" max="7" width="11.50390625" style="32" customWidth="1"/>
    <col min="8" max="8" width="11.00390625" style="31" customWidth="1"/>
    <col min="9" max="9" width="6.75390625" style="31" bestFit="1" customWidth="1"/>
    <col min="10" max="10" width="16.00390625" style="31" bestFit="1" customWidth="1"/>
    <col min="11" max="16384" width="9.00390625" style="31" customWidth="1"/>
  </cols>
  <sheetData>
    <row r="1" spans="1:11" s="24" customFormat="1" ht="17.25">
      <c r="A1" s="20"/>
      <c r="B1" s="21" t="s">
        <v>151</v>
      </c>
      <c r="C1" s="22"/>
      <c r="D1" s="22"/>
      <c r="E1" s="22"/>
      <c r="F1" s="22"/>
      <c r="G1" s="22"/>
      <c r="H1" s="22"/>
      <c r="I1" s="22"/>
      <c r="J1" s="22"/>
      <c r="K1" s="23"/>
    </row>
    <row r="2" spans="3:10" s="24" customFormat="1" ht="29.25" customHeight="1">
      <c r="C2" s="25"/>
      <c r="G2" s="26"/>
      <c r="J2" s="27" t="s">
        <v>51</v>
      </c>
    </row>
    <row r="3" spans="1:10" s="1" customFormat="1" ht="31.5">
      <c r="A3" s="19" t="s">
        <v>49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15</v>
      </c>
      <c r="H3" s="19" t="s">
        <v>16</v>
      </c>
      <c r="I3" s="19" t="s">
        <v>5</v>
      </c>
      <c r="J3" s="19" t="s">
        <v>6</v>
      </c>
    </row>
    <row r="4" spans="1:10" s="3" customFormat="1" ht="42">
      <c r="A4" s="28">
        <v>1</v>
      </c>
      <c r="B4" s="2" t="s">
        <v>72</v>
      </c>
      <c r="C4" s="2" t="s">
        <v>73</v>
      </c>
      <c r="D4" s="9" t="s">
        <v>142</v>
      </c>
      <c r="E4" s="2" t="s">
        <v>74</v>
      </c>
      <c r="F4" s="2" t="s">
        <v>59</v>
      </c>
      <c r="G4" s="4">
        <v>3727836</v>
      </c>
      <c r="H4" s="5">
        <v>3240000</v>
      </c>
      <c r="I4" s="18">
        <f aca="true" t="shared" si="0" ref="I4:I27">H4/G4</f>
        <v>0.8691369470116175</v>
      </c>
      <c r="J4" s="2"/>
    </row>
    <row r="5" spans="1:10" s="3" customFormat="1" ht="42">
      <c r="A5" s="28">
        <v>2</v>
      </c>
      <c r="B5" s="2" t="s">
        <v>104</v>
      </c>
      <c r="C5" s="2" t="s">
        <v>105</v>
      </c>
      <c r="D5" s="9" t="s">
        <v>106</v>
      </c>
      <c r="E5" s="2" t="s">
        <v>107</v>
      </c>
      <c r="F5" s="2" t="s">
        <v>59</v>
      </c>
      <c r="G5" s="4">
        <v>5584680</v>
      </c>
      <c r="H5" s="17">
        <v>5184000</v>
      </c>
      <c r="I5" s="18">
        <f t="shared" si="0"/>
        <v>0.9282537226842004</v>
      </c>
      <c r="J5" s="2"/>
    </row>
    <row r="6" spans="1:10" s="3" customFormat="1" ht="42">
      <c r="A6" s="28">
        <v>3</v>
      </c>
      <c r="B6" s="2" t="s">
        <v>125</v>
      </c>
      <c r="C6" s="2" t="s">
        <v>126</v>
      </c>
      <c r="D6" s="9" t="s">
        <v>127</v>
      </c>
      <c r="E6" s="2" t="s">
        <v>128</v>
      </c>
      <c r="F6" s="2" t="s">
        <v>59</v>
      </c>
      <c r="G6" s="4">
        <v>24001018</v>
      </c>
      <c r="H6" s="17">
        <v>12690000</v>
      </c>
      <c r="I6" s="18">
        <f t="shared" si="0"/>
        <v>0.5287275731387727</v>
      </c>
      <c r="J6" s="2" t="s">
        <v>129</v>
      </c>
    </row>
    <row r="7" spans="1:10" s="3" customFormat="1" ht="42">
      <c r="A7" s="28">
        <v>4</v>
      </c>
      <c r="B7" s="2" t="s">
        <v>115</v>
      </c>
      <c r="C7" s="2" t="s">
        <v>116</v>
      </c>
      <c r="D7" s="9" t="s">
        <v>117</v>
      </c>
      <c r="E7" s="2" t="s">
        <v>118</v>
      </c>
      <c r="F7" s="2" t="s">
        <v>59</v>
      </c>
      <c r="G7" s="4">
        <v>5291200</v>
      </c>
      <c r="H7" s="17">
        <v>4536000</v>
      </c>
      <c r="I7" s="18">
        <f t="shared" si="0"/>
        <v>0.8572724523737526</v>
      </c>
      <c r="J7" s="2"/>
    </row>
    <row r="8" spans="1:10" s="3" customFormat="1" ht="42">
      <c r="A8" s="28">
        <v>5</v>
      </c>
      <c r="B8" s="2" t="s">
        <v>134</v>
      </c>
      <c r="C8" s="2" t="s">
        <v>135</v>
      </c>
      <c r="D8" s="9" t="s">
        <v>117</v>
      </c>
      <c r="E8" s="2" t="s">
        <v>136</v>
      </c>
      <c r="F8" s="2" t="s">
        <v>59</v>
      </c>
      <c r="G8" s="4">
        <v>15128640</v>
      </c>
      <c r="H8" s="5">
        <v>9180000</v>
      </c>
      <c r="I8" s="18">
        <f t="shared" si="0"/>
        <v>0.6067961165048543</v>
      </c>
      <c r="J8" s="2" t="s">
        <v>129</v>
      </c>
    </row>
    <row r="9" spans="1:10" s="3" customFormat="1" ht="42">
      <c r="A9" s="28">
        <v>6</v>
      </c>
      <c r="B9" s="2" t="s">
        <v>108</v>
      </c>
      <c r="C9" s="2" t="s">
        <v>109</v>
      </c>
      <c r="D9" s="9" t="s">
        <v>110</v>
      </c>
      <c r="E9" s="2" t="s">
        <v>111</v>
      </c>
      <c r="F9" s="2" t="s">
        <v>59</v>
      </c>
      <c r="G9" s="4">
        <v>17276760</v>
      </c>
      <c r="H9" s="17">
        <v>16740000</v>
      </c>
      <c r="I9" s="18">
        <f t="shared" si="0"/>
        <v>0.9689316746890042</v>
      </c>
      <c r="J9" s="2"/>
    </row>
    <row r="10" spans="1:10" s="3" customFormat="1" ht="42">
      <c r="A10" s="28">
        <v>7</v>
      </c>
      <c r="B10" s="2" t="s">
        <v>63</v>
      </c>
      <c r="C10" s="2" t="s">
        <v>64</v>
      </c>
      <c r="D10" s="9" t="s">
        <v>139</v>
      </c>
      <c r="E10" s="2" t="s">
        <v>65</v>
      </c>
      <c r="F10" s="2" t="s">
        <v>59</v>
      </c>
      <c r="G10" s="4">
        <v>4320903</v>
      </c>
      <c r="H10" s="5">
        <v>4244400</v>
      </c>
      <c r="I10" s="18">
        <f t="shared" si="0"/>
        <v>0.9822946731273532</v>
      </c>
      <c r="J10" s="2"/>
    </row>
    <row r="11" spans="1:10" s="3" customFormat="1" ht="42">
      <c r="A11" s="28">
        <v>8</v>
      </c>
      <c r="B11" s="2" t="s">
        <v>119</v>
      </c>
      <c r="C11" s="2" t="s">
        <v>120</v>
      </c>
      <c r="D11" s="9" t="s">
        <v>121</v>
      </c>
      <c r="E11" s="2" t="s">
        <v>118</v>
      </c>
      <c r="F11" s="2" t="s">
        <v>59</v>
      </c>
      <c r="G11" s="4">
        <v>13234326</v>
      </c>
      <c r="H11" s="17">
        <v>10389600</v>
      </c>
      <c r="I11" s="18">
        <f t="shared" si="0"/>
        <v>0.7850494237485158</v>
      </c>
      <c r="J11" s="2" t="s">
        <v>90</v>
      </c>
    </row>
    <row r="12" spans="1:10" s="3" customFormat="1" ht="63">
      <c r="A12" s="28">
        <v>9</v>
      </c>
      <c r="B12" s="2" t="s">
        <v>53</v>
      </c>
      <c r="C12" s="2" t="s">
        <v>54</v>
      </c>
      <c r="D12" s="9" t="s">
        <v>144</v>
      </c>
      <c r="E12" s="2" t="s">
        <v>52</v>
      </c>
      <c r="F12" s="2" t="s">
        <v>150</v>
      </c>
      <c r="G12" s="4">
        <v>5391322</v>
      </c>
      <c r="H12" s="5">
        <v>4796550</v>
      </c>
      <c r="I12" s="18">
        <f t="shared" si="0"/>
        <v>0.8896797483066305</v>
      </c>
      <c r="J12" s="2" t="s">
        <v>55</v>
      </c>
    </row>
    <row r="13" spans="1:10" s="3" customFormat="1" ht="42">
      <c r="A13" s="28">
        <v>10</v>
      </c>
      <c r="B13" s="2" t="s">
        <v>68</v>
      </c>
      <c r="C13" s="2" t="s">
        <v>69</v>
      </c>
      <c r="D13" s="9" t="s">
        <v>141</v>
      </c>
      <c r="E13" s="2" t="s">
        <v>70</v>
      </c>
      <c r="F13" s="2" t="s">
        <v>59</v>
      </c>
      <c r="G13" s="4">
        <v>13393080</v>
      </c>
      <c r="H13" s="5">
        <v>6210000</v>
      </c>
      <c r="I13" s="18">
        <f t="shared" si="0"/>
        <v>0.46367228449318604</v>
      </c>
      <c r="J13" s="2" t="s">
        <v>71</v>
      </c>
    </row>
    <row r="14" spans="1:23" s="24" customFormat="1" ht="42">
      <c r="A14" s="28">
        <v>11</v>
      </c>
      <c r="B14" s="2" t="s">
        <v>91</v>
      </c>
      <c r="C14" s="2" t="s">
        <v>92</v>
      </c>
      <c r="D14" s="9" t="s">
        <v>93</v>
      </c>
      <c r="E14" s="2" t="s">
        <v>94</v>
      </c>
      <c r="F14" s="2" t="s">
        <v>59</v>
      </c>
      <c r="G14" s="4">
        <v>81424720</v>
      </c>
      <c r="H14" s="17">
        <v>81000000</v>
      </c>
      <c r="I14" s="18">
        <f t="shared" si="0"/>
        <v>0.9947838936381973</v>
      </c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4" customFormat="1" ht="42">
      <c r="A15" s="28">
        <v>12</v>
      </c>
      <c r="B15" s="2" t="s">
        <v>87</v>
      </c>
      <c r="C15" s="2" t="s">
        <v>146</v>
      </c>
      <c r="D15" s="9" t="s">
        <v>88</v>
      </c>
      <c r="E15" s="2" t="s">
        <v>89</v>
      </c>
      <c r="F15" s="2" t="s">
        <v>59</v>
      </c>
      <c r="G15" s="4">
        <v>11890800</v>
      </c>
      <c r="H15" s="17">
        <v>7992000</v>
      </c>
      <c r="I15" s="18">
        <f t="shared" si="0"/>
        <v>0.6721162579473207</v>
      </c>
      <c r="J15" s="2" t="s">
        <v>90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24" customFormat="1" ht="42">
      <c r="A16" s="28">
        <v>13</v>
      </c>
      <c r="B16" s="2" t="s">
        <v>75</v>
      </c>
      <c r="C16" s="2" t="s">
        <v>76</v>
      </c>
      <c r="D16" s="9" t="s">
        <v>77</v>
      </c>
      <c r="E16" s="2" t="s">
        <v>78</v>
      </c>
      <c r="F16" s="2" t="s">
        <v>59</v>
      </c>
      <c r="G16" s="4">
        <v>8703091</v>
      </c>
      <c r="H16" s="5">
        <v>4924800</v>
      </c>
      <c r="I16" s="18">
        <f t="shared" si="0"/>
        <v>0.5658679197999883</v>
      </c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24" customFormat="1" ht="42">
      <c r="A17" s="28">
        <v>14</v>
      </c>
      <c r="B17" s="2" t="s">
        <v>98</v>
      </c>
      <c r="C17" s="2" t="s">
        <v>99</v>
      </c>
      <c r="D17" s="9" t="s">
        <v>100</v>
      </c>
      <c r="E17" s="2" t="s">
        <v>145</v>
      </c>
      <c r="F17" s="2" t="s">
        <v>59</v>
      </c>
      <c r="G17" s="4">
        <v>31897027</v>
      </c>
      <c r="H17" s="17">
        <v>30758400</v>
      </c>
      <c r="I17" s="18">
        <f t="shared" si="0"/>
        <v>0.9643030367689127</v>
      </c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24" customFormat="1" ht="42">
      <c r="A18" s="28">
        <v>15</v>
      </c>
      <c r="B18" s="2" t="s">
        <v>83</v>
      </c>
      <c r="C18" s="2" t="s">
        <v>84</v>
      </c>
      <c r="D18" s="9" t="s">
        <v>85</v>
      </c>
      <c r="E18" s="2" t="s">
        <v>86</v>
      </c>
      <c r="F18" s="2" t="s">
        <v>59</v>
      </c>
      <c r="G18" s="4">
        <v>9215000</v>
      </c>
      <c r="H18" s="5">
        <v>9000000</v>
      </c>
      <c r="I18" s="18">
        <f t="shared" si="0"/>
        <v>0.9766684753119913</v>
      </c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24" customFormat="1" ht="42">
      <c r="A19" s="28">
        <v>16</v>
      </c>
      <c r="B19" s="2" t="s">
        <v>149</v>
      </c>
      <c r="C19" s="2" t="s">
        <v>122</v>
      </c>
      <c r="D19" s="9" t="s">
        <v>123</v>
      </c>
      <c r="E19" s="2" t="s">
        <v>124</v>
      </c>
      <c r="F19" s="2" t="s">
        <v>59</v>
      </c>
      <c r="G19" s="4">
        <v>2633040</v>
      </c>
      <c r="H19" s="17">
        <v>2268000</v>
      </c>
      <c r="I19" s="18">
        <f t="shared" si="0"/>
        <v>0.8613617719442166</v>
      </c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24" customFormat="1" ht="42">
      <c r="A20" s="28">
        <v>17</v>
      </c>
      <c r="B20" s="2" t="s">
        <v>79</v>
      </c>
      <c r="C20" s="2" t="s">
        <v>80</v>
      </c>
      <c r="D20" s="9" t="s">
        <v>81</v>
      </c>
      <c r="E20" s="2" t="s">
        <v>82</v>
      </c>
      <c r="F20" s="2" t="s">
        <v>59</v>
      </c>
      <c r="G20" s="4">
        <v>3946320</v>
      </c>
      <c r="H20" s="5">
        <v>2970000</v>
      </c>
      <c r="I20" s="18">
        <f t="shared" si="0"/>
        <v>0.752599890530925</v>
      </c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24" customFormat="1" ht="42">
      <c r="A21" s="28">
        <v>18</v>
      </c>
      <c r="B21" s="2" t="s">
        <v>147</v>
      </c>
      <c r="C21" s="2" t="s">
        <v>101</v>
      </c>
      <c r="D21" s="9" t="s">
        <v>102</v>
      </c>
      <c r="E21" s="2" t="s">
        <v>103</v>
      </c>
      <c r="F21" s="2" t="s">
        <v>59</v>
      </c>
      <c r="G21" s="4">
        <v>13824000</v>
      </c>
      <c r="H21" s="17">
        <v>12420000</v>
      </c>
      <c r="I21" s="18">
        <f t="shared" si="0"/>
        <v>0.8984375</v>
      </c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24" customFormat="1" ht="42">
      <c r="A22" s="28">
        <v>19</v>
      </c>
      <c r="B22" s="2" t="s">
        <v>66</v>
      </c>
      <c r="C22" s="2" t="s">
        <v>64</v>
      </c>
      <c r="D22" s="9" t="s">
        <v>140</v>
      </c>
      <c r="E22" s="2" t="s">
        <v>67</v>
      </c>
      <c r="F22" s="2" t="s">
        <v>59</v>
      </c>
      <c r="G22" s="4">
        <v>7332509</v>
      </c>
      <c r="H22" s="5">
        <v>6966000</v>
      </c>
      <c r="I22" s="18">
        <f t="shared" si="0"/>
        <v>0.9500158813306605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4" customFormat="1" ht="42">
      <c r="A23" s="28">
        <v>20</v>
      </c>
      <c r="B23" s="2" t="s">
        <v>148</v>
      </c>
      <c r="C23" s="2" t="s">
        <v>112</v>
      </c>
      <c r="D23" s="9" t="s">
        <v>113</v>
      </c>
      <c r="E23" s="2" t="s">
        <v>114</v>
      </c>
      <c r="F23" s="2" t="s">
        <v>59</v>
      </c>
      <c r="G23" s="4">
        <v>105129312</v>
      </c>
      <c r="H23" s="17">
        <v>102046359</v>
      </c>
      <c r="I23" s="18">
        <f t="shared" si="0"/>
        <v>0.9706746582722809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24" customFormat="1" ht="42">
      <c r="A24" s="28">
        <v>21</v>
      </c>
      <c r="B24" s="2" t="s">
        <v>130</v>
      </c>
      <c r="C24" s="2" t="s">
        <v>131</v>
      </c>
      <c r="D24" s="9" t="s">
        <v>132</v>
      </c>
      <c r="E24" s="2" t="s">
        <v>133</v>
      </c>
      <c r="F24" s="2" t="s">
        <v>59</v>
      </c>
      <c r="G24" s="4">
        <v>10617456</v>
      </c>
      <c r="H24" s="17">
        <v>10584000</v>
      </c>
      <c r="I24" s="18">
        <f t="shared" si="0"/>
        <v>0.9968489626893674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24" customFormat="1" ht="42">
      <c r="A25" s="28">
        <v>22</v>
      </c>
      <c r="B25" s="2" t="s">
        <v>60</v>
      </c>
      <c r="C25" s="2" t="s">
        <v>61</v>
      </c>
      <c r="D25" s="9" t="s">
        <v>138</v>
      </c>
      <c r="E25" s="2" t="s">
        <v>62</v>
      </c>
      <c r="F25" s="2" t="s">
        <v>59</v>
      </c>
      <c r="G25" s="4">
        <v>9179174</v>
      </c>
      <c r="H25" s="5">
        <v>8262000</v>
      </c>
      <c r="I25" s="18">
        <f t="shared" si="0"/>
        <v>0.9000809876792836</v>
      </c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24" customFormat="1" ht="42">
      <c r="A26" s="28">
        <v>23</v>
      </c>
      <c r="B26" s="2" t="s">
        <v>95</v>
      </c>
      <c r="C26" s="2" t="s">
        <v>96</v>
      </c>
      <c r="D26" s="9" t="s">
        <v>143</v>
      </c>
      <c r="E26" s="2" t="s">
        <v>97</v>
      </c>
      <c r="F26" s="2" t="s">
        <v>59</v>
      </c>
      <c r="G26" s="4">
        <v>3632904</v>
      </c>
      <c r="H26" s="17">
        <v>3542400</v>
      </c>
      <c r="I26" s="18">
        <f t="shared" si="0"/>
        <v>0.9750876984362923</v>
      </c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10" s="3" customFormat="1" ht="42">
      <c r="A27" s="28">
        <v>24</v>
      </c>
      <c r="B27" s="2" t="s">
        <v>56</v>
      </c>
      <c r="C27" s="2" t="s">
        <v>57</v>
      </c>
      <c r="D27" s="9" t="s">
        <v>137</v>
      </c>
      <c r="E27" s="2" t="s">
        <v>58</v>
      </c>
      <c r="F27" s="2" t="s">
        <v>59</v>
      </c>
      <c r="G27" s="4">
        <v>9768600</v>
      </c>
      <c r="H27" s="5">
        <v>8089200</v>
      </c>
      <c r="I27" s="18">
        <f t="shared" si="0"/>
        <v>0.82808181315644</v>
      </c>
      <c r="J27" s="2"/>
    </row>
    <row r="28" spans="1:10" s="10" customFormat="1" ht="10.5">
      <c r="A28" s="29"/>
      <c r="B28" s="11"/>
      <c r="C28" s="11"/>
      <c r="D28" s="12"/>
      <c r="E28" s="11"/>
      <c r="F28" s="11"/>
      <c r="G28" s="13"/>
      <c r="H28" s="14"/>
      <c r="I28" s="15"/>
      <c r="J28" s="11"/>
    </row>
    <row r="29" ht="13.5">
      <c r="A29" s="30"/>
    </row>
  </sheetData>
  <sheetProtection/>
  <autoFilter ref="A3:K3"/>
  <printOptions horizontalCentered="1"/>
  <pageMargins left="0.5905511811023623" right="0.1968503937007874" top="0.3937007874015748" bottom="0.3937007874015748" header="0.1968503937007874" footer="0.1968503937007874"/>
  <pageSetup cellComments="asDisplayed" fitToHeight="10000" fitToWidth="1" horizontalDpi="600" verticalDpi="600" orientation="landscape" paperSize="9" scale="92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2014-12-02T07:43:05Z</cp:lastPrinted>
  <dcterms:created xsi:type="dcterms:W3CDTF">2009-06-19T08:08:47Z</dcterms:created>
  <dcterms:modified xsi:type="dcterms:W3CDTF">2014-12-10T00:26:57Z</dcterms:modified>
  <cp:category/>
  <cp:version/>
  <cp:contentType/>
  <cp:contentStatus/>
</cp:coreProperties>
</file>