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P2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<sst xmlns="http://schemas.openxmlformats.org/spreadsheetml/2006/main" count="836" uniqueCount="487">
  <si>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</si>
  <si>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</si>
  <si>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</si>
  <si>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</si>
  <si>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</si>
  <si>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</si>
  <si>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</si>
  <si>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</si>
  <si>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</si>
  <si>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</si>
  <si>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</si>
  <si>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</si>
  <si>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</si>
  <si>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</si>
  <si>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</si>
  <si>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</si>
  <si>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</si>
  <si>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</si>
  <si>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</si>
  <si>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</si>
  <si>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</si>
  <si>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</si>
  <si>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</si>
  <si>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</si>
  <si>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</si>
  <si>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</si>
  <si>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</si>
  <si>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</si>
  <si>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</si>
  <si>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</si>
  <si>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</si>
  <si>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</si>
  <si>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</si>
  <si>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</si>
  <si>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</si>
  <si>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</si>
  <si>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</si>
  <si>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</si>
  <si>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</si>
  <si>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</si>
  <si>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</si>
  <si>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</si>
  <si>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</si>
  <si>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</si>
  <si>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</si>
  <si>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</si>
  <si>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</si>
  <si>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</si>
  <si>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</si>
  <si>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</si>
  <si>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</si>
  <si>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</si>
  <si>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</si>
  <si>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</si>
  <si>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</si>
  <si>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</si>
  <si>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</si>
  <si>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</si>
  <si>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</si>
  <si>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</si>
  <si>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</si>
  <si>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</si>
  <si>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</si>
  <si>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</si>
  <si>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</si>
  <si>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</si>
  <si>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</si>
  <si>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</si>
  <si>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</si>
  <si>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</si>
  <si>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</si>
  <si>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</si>
  <si>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</si>
  <si>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</si>
  <si>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</si>
  <si>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</si>
  <si>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</si>
  <si>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</si>
  <si>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</si>
  <si>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</si>
  <si>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</si>
  <si>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</si>
  <si>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</si>
  <si>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</si>
  <si>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</si>
  <si>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</si>
  <si>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</si>
  <si>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</si>
  <si>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</si>
  <si>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</si>
  <si>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</si>
  <si>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</si>
  <si>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</si>
  <si>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</si>
  <si>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</si>
  <si>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</si>
  <si>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</si>
  <si>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</si>
  <si>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</si>
  <si>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</si>
  <si>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</si>
  <si>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</si>
  <si>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</si>
  <si>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</si>
  <si>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</si>
  <si>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</si>
  <si>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</si>
  <si>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</si>
  <si>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</si>
  <si>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</si>
  <si>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</si>
  <si>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</si>
  <si>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</si>
  <si>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</si>
  <si>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</si>
  <si>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</si>
  <si>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</si>
  <si>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</si>
  <si>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</si>
  <si>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</si>
  <si>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</si>
  <si>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</si>
  <si>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</si>
  <si>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</si>
  <si>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</si>
  <si>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</si>
  <si>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</si>
  <si>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</si>
  <si>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</si>
  <si>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</si>
  <si>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</si>
  <si>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</si>
  <si>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</si>
  <si>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</si>
  <si>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</si>
  <si>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</si>
  <si>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</si>
  <si>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</si>
  <si>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</si>
  <si>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</si>
  <si>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</si>
  <si>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</si>
  <si>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</si>
  <si>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</si>
  <si>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</si>
  <si>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</si>
  <si>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</si>
  <si>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</si>
  <si>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</si>
  <si>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</si>
  <si>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</si>
  <si>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</si>
  <si>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</si>
  <si>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</si>
  <si>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</si>
  <si>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</si>
  <si>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</si>
  <si>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</si>
  <si>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</si>
  <si>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</si>
  <si>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</si>
  <si>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</si>
  <si>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</si>
  <si>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</si>
  <si>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</si>
  <si>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</si>
  <si>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</si>
  <si>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</si>
  <si>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</si>
  <si>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</si>
  <si>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</si>
  <si>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</si>
  <si>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</si>
  <si>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</si>
  <si>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</si>
  <si>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</si>
  <si>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</si>
  <si>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</si>
  <si>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</si>
  <si>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</si>
  <si>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</si>
  <si>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</si>
  <si>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</si>
  <si>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</si>
  <si>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</si>
  <si>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</si>
  <si>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</si>
  <si>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</si>
  <si>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</si>
  <si>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</si>
  <si>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</si>
  <si>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</si>
  <si>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</si>
  <si>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</si>
  <si>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</si>
  <si>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</si>
  <si>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</si>
  <si>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</si>
  <si>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</si>
  <si>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</si>
  <si>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</si>
  <si>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</si>
  <si>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</si>
  <si>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</si>
  <si>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</si>
  <si>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</si>
  <si>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</si>
  <si>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</si>
  <si>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</si>
  <si>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</si>
  <si>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</si>
  <si>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</si>
  <si>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</si>
  <si>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</si>
  <si>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</si>
  <si>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</si>
  <si>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</si>
  <si>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</si>
  <si>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</si>
  <si>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</si>
  <si>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</si>
  <si>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</si>
  <si>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</si>
  <si>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</si>
  <si>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</si>
  <si>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</si>
  <si>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</si>
  <si>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</si>
  <si>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</si>
  <si>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</si>
  <si>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</si>
  <si>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</si>
  <si>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</si>
  <si>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</si>
  <si>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</si>
  <si>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</si>
  <si>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</si>
  <si>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</si>
  <si>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</si>
  <si>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</si>
  <si>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</si>
  <si>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</si>
  <si>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</si>
  <si>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</si>
  <si>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</si>
  <si>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</si>
  <si>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</si>
  <si>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</si>
  <si>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</si>
  <si>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</si>
  <si>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</si>
  <si>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</si>
  <si>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</si>
  <si>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</si>
  <si>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</si>
  <si>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</si>
  <si>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</si>
  <si>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</si>
  <si>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</si>
  <si>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</si>
  <si>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</si>
  <si>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</si>
  <si>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</si>
  <si>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</si>
  <si>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</si>
  <si>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</si>
  <si>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</si>
  <si>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</si>
  <si>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</si>
  <si>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</si>
  <si>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</si>
  <si>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</si>
  <si>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</si>
  <si>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</si>
  <si>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</si>
  <si>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</si>
  <si>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</si>
  <si>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</si>
  <si>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</si>
  <si>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</si>
  <si>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</si>
  <si>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</si>
  <si>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</si>
  <si>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</si>
  <si>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</si>
  <si>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</si>
  <si>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</si>
  <si>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</si>
  <si>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</si>
  <si>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</si>
  <si>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</si>
  <si>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</si>
  <si>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</si>
  <si>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</si>
  <si>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</si>
  <si>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</si>
  <si>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</si>
  <si>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</si>
  <si>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</si>
  <si>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</si>
  <si>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</si>
  <si>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</si>
  <si>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</si>
  <si>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</si>
  <si>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</si>
  <si>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</si>
  <si>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</si>
  <si>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</si>
  <si>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</si>
  <si>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</si>
  <si>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</si>
  <si>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</si>
  <si>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</si>
  <si>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</si>
  <si>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</si>
  <si>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</si>
  <si>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</si>
  <si>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</si>
  <si>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</si>
  <si>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</si>
  <si>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</si>
  <si>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</si>
  <si>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</si>
  <si>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</si>
  <si>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</si>
  <si>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</si>
  <si>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</si>
  <si>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</si>
  <si>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</si>
  <si>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</si>
  <si>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</si>
  <si>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</si>
  <si>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</si>
  <si>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</si>
  <si>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</si>
  <si>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</si>
  <si>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</si>
  <si>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</si>
  <si>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</si>
  <si>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</si>
  <si>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</si>
  <si>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</si>
  <si>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</si>
  <si>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</si>
  <si>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</si>
  <si>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</si>
  <si>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</si>
  <si>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</si>
  <si>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</si>
  <si>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</si>
  <si>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</si>
  <si>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</si>
  <si>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</si>
  <si>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</si>
  <si>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</si>
  <si>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</si>
  <si>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</si>
  <si>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</si>
  <si>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</si>
  <si>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</si>
  <si>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</si>
  <si>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</si>
  <si>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</si>
  <si>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</si>
  <si>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</si>
  <si>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</si>
  <si>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</si>
  <si>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</si>
  <si>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</si>
  <si>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</si>
  <si>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</si>
  <si>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</si>
  <si>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</si>
  <si>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</si>
  <si>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</si>
  <si>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</si>
  <si>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</si>
  <si>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法務省</t>
  </si>
  <si>
    <t>○</t>
  </si>
  <si>
    <t>裁判外紛争解決手続（ＡＤＲ）認証制度実施</t>
  </si>
  <si>
    <t>大臣官房司法法制部</t>
  </si>
  <si>
    <t>司法法制課</t>
  </si>
  <si>
    <t>司法制度改革の成果の定着に向けた取組
Ⅰ-2-(3) 裁判外紛争解決手続の拡充・活性化</t>
    <rPh sb="0" eb="2">
      <t>シホウ</t>
    </rPh>
    <rPh sb="2" eb="4">
      <t>セイド</t>
    </rPh>
    <rPh sb="4" eb="6">
      <t>カイカク</t>
    </rPh>
    <rPh sb="7" eb="9">
      <t>セイカ</t>
    </rPh>
    <rPh sb="10" eb="12">
      <t>テイチャク</t>
    </rPh>
    <rPh sb="13" eb="14">
      <t>ム</t>
    </rPh>
    <rPh sb="16" eb="17">
      <t>ト</t>
    </rPh>
    <rPh sb="17" eb="18">
      <t>ク</t>
    </rPh>
    <phoneticPr fontId="5"/>
  </si>
  <si>
    <t>裁判外紛争解決手続の利用の促進に関する法律</t>
  </si>
  <si>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phoneticPr fontId="5"/>
  </si>
  <si>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phoneticPr fontId="5"/>
  </si>
  <si>
    <t>委員手当</t>
    <rPh sb="0" eb="2">
      <t>イイン</t>
    </rPh>
    <rPh sb="2" eb="4">
      <t>テア</t>
    </rPh>
    <phoneticPr fontId="5"/>
  </si>
  <si>
    <t>職員旅費</t>
    <rPh sb="0" eb="2">
      <t>ショクイン</t>
    </rPh>
    <rPh sb="2" eb="4">
      <t>リョヒ</t>
    </rPh>
    <phoneticPr fontId="5"/>
  </si>
  <si>
    <t>庁費</t>
    <rPh sb="0" eb="1">
      <t>チョウ</t>
    </rPh>
    <rPh sb="1" eb="2">
      <t>ヒ</t>
    </rPh>
    <phoneticPr fontId="5"/>
  </si>
  <si>
    <t>‐</t>
  </si>
  <si>
    <t>金融行政の推進に必要な経費</t>
    <phoneticPr fontId="5"/>
  </si>
  <si>
    <t>金融庁</t>
    <phoneticPr fontId="5"/>
  </si>
  <si>
    <t>消費者紛争解決手続の実施
裁判外紛争解決制度活用推進協議会</t>
    <phoneticPr fontId="5"/>
  </si>
  <si>
    <t>消費者庁
厚生労働省</t>
    <phoneticPr fontId="5"/>
  </si>
  <si>
    <t>　本件事業は，必要性，効率性，実効性のいずれについても評価できるものであると考えるが，裁判外紛争解決手続の拡充・活性化はいまだ十分とは言い難いため，引き続き実施していく必要がある。</t>
    <phoneticPr fontId="5"/>
  </si>
  <si>
    <t>　実施に当たっては，裁判外紛争解決手続の円滑な選択に資するよう，今後とも認証申請に対する審査業務及び認証後の監督業務を適正に実施するとともに，国民に対する認証紛争解決事業者に関する情報提供を適切に実施することとする。</t>
    <rPh sb="1" eb="3">
      <t>ジッシ</t>
    </rPh>
    <phoneticPr fontId="5"/>
  </si>
  <si>
    <t>A.認証審査参与員</t>
    <rPh sb="2" eb="4">
      <t>ニンショウ</t>
    </rPh>
    <rPh sb="4" eb="6">
      <t>シンサ</t>
    </rPh>
    <rPh sb="6" eb="8">
      <t>サンヨ</t>
    </rPh>
    <rPh sb="8" eb="9">
      <t>イン</t>
    </rPh>
    <phoneticPr fontId="5"/>
  </si>
  <si>
    <t>司法法制課長
西山　卓爾 　</t>
    <phoneticPr fontId="5"/>
  </si>
  <si>
    <t>民間紛争解決手続の業務の認証数</t>
    <rPh sb="0" eb="2">
      <t>ミンカン</t>
    </rPh>
    <rPh sb="2" eb="4">
      <t>フンソウ</t>
    </rPh>
    <rPh sb="4" eb="6">
      <t>カイケツ</t>
    </rPh>
    <rPh sb="6" eb="8">
      <t>テツヅ</t>
    </rPh>
    <rPh sb="9" eb="11">
      <t>ギョウム</t>
    </rPh>
    <rPh sb="12" eb="14">
      <t>ニンショウ</t>
    </rPh>
    <rPh sb="14" eb="15">
      <t>スウ</t>
    </rPh>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</si>
  <si>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</si>
  <si>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</si>
  <si>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</si>
  <si>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</si>
  <si>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</si>
  <si>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</si>
  <si>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</si>
  <si>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</si>
  <si>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</si>
  <si>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</si>
  <si>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</si>
  <si>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</si>
  <si>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</si>
  <si>
    <t>認証参与員会議出席に係る委員手当・旅費等</t>
    <rPh sb="0" eb="2">
      <t>ニンショウ</t>
    </rPh>
    <rPh sb="2" eb="5">
      <t>サンヨイン</t>
    </rPh>
    <rPh sb="5" eb="7">
      <t>カイギ</t>
    </rPh>
    <rPh sb="7" eb="9">
      <t>シュッセキ</t>
    </rPh>
    <rPh sb="10" eb="11">
      <t>カカ</t>
    </rPh>
    <rPh sb="12" eb="14">
      <t>イイン</t>
    </rPh>
    <rPh sb="14" eb="16">
      <t>テアテ</t>
    </rPh>
    <rPh sb="17" eb="19">
      <t>リョヒ</t>
    </rPh>
    <rPh sb="19" eb="20">
      <t>トウ</t>
    </rPh>
    <phoneticPr fontId="5"/>
  </si>
  <si>
    <t>旅費</t>
    <rPh sb="0" eb="2">
      <t>リョヒ</t>
    </rPh>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</si>
  <si>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</si>
  <si>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</si>
  <si>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</si>
  <si>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</si>
  <si>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</si>
  <si>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個人カ</t>
    <rPh sb="0" eb="2">
      <t>コジン</t>
    </rPh>
    <phoneticPr fontId="5"/>
  </si>
  <si>
    <t>旅費</t>
    <rPh sb="0" eb="2">
      <t>リョヒ</t>
    </rPh>
    <phoneticPr fontId="5"/>
  </si>
  <si>
    <t>ＡＤＲ認証制度のインターネット広告</t>
    <rPh sb="3" eb="5">
      <t>ニンショウ</t>
    </rPh>
    <rPh sb="5" eb="7">
      <t>セイド</t>
    </rPh>
    <rPh sb="15" eb="17">
      <t>コウコク</t>
    </rPh>
    <phoneticPr fontId="5"/>
  </si>
  <si>
    <t>ＡＤＲ認証制度のポスター・パンフレット印刷</t>
    <rPh sb="3" eb="5">
      <t>ニンショウ</t>
    </rPh>
    <rPh sb="5" eb="7">
      <t>セイド</t>
    </rPh>
    <rPh sb="19" eb="21">
      <t>インサツ</t>
    </rPh>
    <phoneticPr fontId="5"/>
  </si>
  <si>
    <t>ポスター・パンフレットの発送（単価契約）</t>
    <rPh sb="12" eb="14">
      <t>ハッソウ</t>
    </rPh>
    <rPh sb="15" eb="17">
      <t>タンカ</t>
    </rPh>
    <rPh sb="17" eb="19">
      <t>ケイヤク</t>
    </rPh>
    <phoneticPr fontId="5"/>
  </si>
  <si>
    <t>ＡＤＲ認証業務システム運用保守</t>
    <rPh sb="3" eb="5">
      <t>ニンショウ</t>
    </rPh>
    <rPh sb="5" eb="7">
      <t>ギョウム</t>
    </rPh>
    <rPh sb="11" eb="13">
      <t>ウンヨウ</t>
    </rPh>
    <rPh sb="13" eb="15">
      <t>ホシュ</t>
    </rPh>
    <phoneticPr fontId="5"/>
  </si>
  <si>
    <t>ＡＤＲ認証業務システム機器等賃貸借</t>
    <rPh sb="3" eb="5">
      <t>ニンショウ</t>
    </rPh>
    <rPh sb="5" eb="7">
      <t>ギョウム</t>
    </rPh>
    <rPh sb="11" eb="13">
      <t>キキ</t>
    </rPh>
    <rPh sb="13" eb="14">
      <t>トウ</t>
    </rPh>
    <rPh sb="14" eb="17">
      <t>チンタイシャク</t>
    </rPh>
    <phoneticPr fontId="5"/>
  </si>
  <si>
    <t>切手</t>
    <rPh sb="0" eb="2">
      <t>キッテ</t>
    </rPh>
    <phoneticPr fontId="5"/>
  </si>
  <si>
    <t>会議用飲料水（単価契約）</t>
    <rPh sb="0" eb="3">
      <t>カイギヨウ</t>
    </rPh>
    <rPh sb="3" eb="6">
      <t>インリョウスイ</t>
    </rPh>
    <rPh sb="7" eb="9">
      <t>タンカ</t>
    </rPh>
    <rPh sb="9" eb="11">
      <t>ケイヤク</t>
    </rPh>
    <phoneticPr fontId="5"/>
  </si>
  <si>
    <t>随意契約</t>
    <rPh sb="0" eb="2">
      <t>ズイイ</t>
    </rPh>
    <rPh sb="2" eb="4">
      <t>ケイヤク</t>
    </rPh>
    <phoneticPr fontId="5"/>
  </si>
  <si>
    <t>雑役務費</t>
    <rPh sb="0" eb="1">
      <t>ザツ</t>
    </rPh>
    <rPh sb="1" eb="3">
      <t>エキム</t>
    </rPh>
    <rPh sb="3" eb="4">
      <t>ヒ</t>
    </rPh>
    <phoneticPr fontId="5"/>
  </si>
  <si>
    <t>ＡＤＲ認証制度インターネット広告費</t>
    <phoneticPr fontId="5"/>
  </si>
  <si>
    <t>司法制度改革審議会意見書（平成13年6月12日司法制度改革審議会決定）Ⅱ-第1-8-(1)
司法制度改革推進計画（平成14年3月19日閣議決定）Ⅱ-第1-8-(2)-ｲ</t>
    <phoneticPr fontId="5"/>
  </si>
  <si>
    <t>委員等旅費</t>
    <rPh sb="0" eb="2">
      <t>イイン</t>
    </rPh>
    <rPh sb="2" eb="3">
      <t>ナド</t>
    </rPh>
    <rPh sb="3" eb="5">
      <t>リョヒ</t>
    </rPh>
    <phoneticPr fontId="5"/>
  </si>
  <si>
    <t>情報処理業務庁費</t>
    <rPh sb="0" eb="2">
      <t>ジョウホウ</t>
    </rPh>
    <rPh sb="2" eb="4">
      <t>ショリ</t>
    </rPh>
    <rPh sb="4" eb="6">
      <t>ギョウム</t>
    </rPh>
    <rPh sb="6" eb="7">
      <t>チョウ</t>
    </rPh>
    <rPh sb="7" eb="8">
      <t>ヒ</t>
    </rPh>
    <phoneticPr fontId="5"/>
  </si>
  <si>
    <t>複写機保守料</t>
    <rPh sb="0" eb="3">
      <t>フクシャキ</t>
    </rPh>
    <rPh sb="3" eb="5">
      <t>ホシュ</t>
    </rPh>
    <rPh sb="5" eb="6">
      <t>リョウ</t>
    </rPh>
    <phoneticPr fontId="5"/>
  </si>
  <si>
    <t>複写機保守料</t>
    <rPh sb="0" eb="3">
      <t>フクシャキ</t>
    </rPh>
    <rPh sb="3" eb="5">
      <t>ホシュ</t>
    </rPh>
    <rPh sb="5" eb="6">
      <t>リョウ</t>
    </rPh>
    <phoneticPr fontId="5"/>
  </si>
  <si>
    <t>-</t>
    <phoneticPr fontId="5"/>
  </si>
  <si>
    <t>-</t>
    <phoneticPr fontId="5"/>
  </si>
  <si>
    <t>　千円/
　事業者</t>
    <rPh sb="1" eb="2">
      <t>セン</t>
    </rPh>
    <rPh sb="2" eb="3">
      <t>エン</t>
    </rPh>
    <rPh sb="6" eb="9">
      <t>ジギョウシャ</t>
    </rPh>
    <phoneticPr fontId="5"/>
  </si>
  <si>
    <t>　　/</t>
    <phoneticPr fontId="5"/>
  </si>
  <si>
    <t>2,905/123</t>
    <phoneticPr fontId="5"/>
  </si>
  <si>
    <t>3,341/128</t>
    <phoneticPr fontId="5"/>
  </si>
  <si>
    <t>　ADRは裁判に代わる紛争解決手段であり，法務大臣の認証制度は，国民が安心して利用することができるADR機関の選択の目安を提供するものである。</t>
    <phoneticPr fontId="5"/>
  </si>
  <si>
    <t>　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</si>
  <si>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　認証に係る委員手当等の支出は事業者からの認証申請件数に大きく左右される。</t>
    <phoneticPr fontId="5"/>
  </si>
  <si>
    <t xml:space="preserve">  支出先の選定については，一般競争入札を行ったり，少額随契でも複数業者から見積書を徴取するなどして適切に選定している。</t>
    <phoneticPr fontId="5"/>
  </si>
  <si>
    <t>　</t>
    <phoneticPr fontId="5"/>
  </si>
  <si>
    <t>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phoneticPr fontId="5"/>
  </si>
  <si>
    <t>-</t>
    <phoneticPr fontId="5"/>
  </si>
  <si>
    <t>　</t>
  </si>
  <si>
    <t>-</t>
    <phoneticPr fontId="5"/>
  </si>
  <si>
    <t>-</t>
    <phoneticPr fontId="5"/>
  </si>
  <si>
    <t>-</t>
    <phoneticPr fontId="5"/>
  </si>
  <si>
    <t>-</t>
    <phoneticPr fontId="5"/>
  </si>
  <si>
    <t>-</t>
    <phoneticPr fontId="5"/>
  </si>
  <si>
    <t>　費目・使途については，いずれも本件事業に関するものに限られており，事業目的に合致しないものは存在しない。</t>
    <phoneticPr fontId="5"/>
  </si>
  <si>
    <t>　単位当たりのコストについては，極力削減に向けて努力しているが，コスト計算での分母である認証件数については事業者側の動向にも関係するものであるから，適正な水準設定が困難である面も存在する。</t>
    <phoneticPr fontId="5"/>
  </si>
  <si>
    <t>法律関係資料集及び認証紛争解決事業者一覧資料集印刷</t>
    <rPh sb="0" eb="2">
      <t>ホウリツ</t>
    </rPh>
    <rPh sb="2" eb="4">
      <t>カンケイ</t>
    </rPh>
    <rPh sb="4" eb="6">
      <t>シリョウ</t>
    </rPh>
    <rPh sb="6" eb="7">
      <t>シュウ</t>
    </rPh>
    <rPh sb="7" eb="8">
      <t>オヨ</t>
    </rPh>
    <rPh sb="9" eb="11">
      <t>ニンショウ</t>
    </rPh>
    <rPh sb="11" eb="13">
      <t>フンソウ</t>
    </rPh>
    <rPh sb="13" eb="15">
      <t>カイケツ</t>
    </rPh>
    <rPh sb="15" eb="18">
      <t>ジギョウシャ</t>
    </rPh>
    <rPh sb="18" eb="20">
      <t>イチラン</t>
    </rPh>
    <rPh sb="20" eb="22">
      <t>シリョウ</t>
    </rPh>
    <rPh sb="22" eb="23">
      <t>シュウ</t>
    </rPh>
    <rPh sb="23" eb="25">
      <t>インサツ</t>
    </rPh>
    <phoneticPr fontId="5"/>
  </si>
  <si>
    <t>認証・監督事務に関する当該年度執行額／当該年度末の認証事業者数　　　　　　　　　　　　　　</t>
    <phoneticPr fontId="5"/>
  </si>
  <si>
    <t>-</t>
  </si>
  <si>
    <t>件</t>
    <rPh sb="0" eb="1">
      <t>ケン</t>
    </rPh>
    <phoneticPr fontId="5"/>
  </si>
  <si>
    <t>　民間紛争解決手続は，民間事業者である認証事業者が，紛争の当事者双方からの依頼を受け，当該紛争の当事者との間の契約に基づき和解の仲介を行うものであることから，政策的な定量的成果目標の設定には馴染まないものである。</t>
    <rPh sb="1" eb="3">
      <t>ミンカン</t>
    </rPh>
    <rPh sb="3" eb="5">
      <t>フンソウ</t>
    </rPh>
    <rPh sb="5" eb="7">
      <t>カイケツ</t>
    </rPh>
    <rPh sb="7" eb="9">
      <t>テツヅ</t>
    </rPh>
    <rPh sb="11" eb="13">
      <t>ミンカン</t>
    </rPh>
    <rPh sb="13" eb="15">
      <t>ジギョウ</t>
    </rPh>
    <rPh sb="15" eb="16">
      <t>シャ</t>
    </rPh>
    <rPh sb="19" eb="21">
      <t>ニンショウ</t>
    </rPh>
    <rPh sb="21" eb="24">
      <t>ジギョウシャ</t>
    </rPh>
    <rPh sb="26" eb="28">
      <t>フンソウ</t>
    </rPh>
    <rPh sb="29" eb="32">
      <t>トウジシャ</t>
    </rPh>
    <rPh sb="32" eb="34">
      <t>ソウホウ</t>
    </rPh>
    <rPh sb="37" eb="39">
      <t>イライ</t>
    </rPh>
    <rPh sb="40" eb="41">
      <t>ウ</t>
    </rPh>
    <rPh sb="43" eb="45">
      <t>トウガイ</t>
    </rPh>
    <rPh sb="45" eb="47">
      <t>フンソウ</t>
    </rPh>
    <rPh sb="48" eb="51">
      <t>トウジシャ</t>
    </rPh>
    <rPh sb="53" eb="54">
      <t>アイダ</t>
    </rPh>
    <rPh sb="55" eb="57">
      <t>ケイヤク</t>
    </rPh>
    <rPh sb="58" eb="59">
      <t>モト</t>
    </rPh>
    <rPh sb="61" eb="63">
      <t>ワカイ</t>
    </rPh>
    <rPh sb="64" eb="66">
      <t>チュウカイ</t>
    </rPh>
    <rPh sb="67" eb="68">
      <t>オコナ</t>
    </rPh>
    <rPh sb="79" eb="82">
      <t>セイサクテキ</t>
    </rPh>
    <rPh sb="83" eb="86">
      <t>テイリョウテキ</t>
    </rPh>
    <rPh sb="86" eb="88">
      <t>セイカ</t>
    </rPh>
    <rPh sb="88" eb="90">
      <t>モクヒョウ</t>
    </rPh>
    <rPh sb="91" eb="93">
      <t>セッテイ</t>
    </rPh>
    <rPh sb="95" eb="97">
      <t>ナジ</t>
    </rPh>
    <phoneticPr fontId="5"/>
  </si>
  <si>
    <t>　認証審査調査等は，通常２名体制で実施しているが，調査等の内容に応じて，旅行者の人数を調整するなどしている。</t>
    <rPh sb="1" eb="3">
      <t>ニンショウ</t>
    </rPh>
    <rPh sb="3" eb="5">
      <t>シンサ</t>
    </rPh>
    <rPh sb="5" eb="7">
      <t>チョウサ</t>
    </rPh>
    <rPh sb="7" eb="8">
      <t>ナド</t>
    </rPh>
    <rPh sb="10" eb="12">
      <t>ツウジョウ</t>
    </rPh>
    <rPh sb="13" eb="14">
      <t>メイ</t>
    </rPh>
    <rPh sb="14" eb="16">
      <t>タイセイ</t>
    </rPh>
    <rPh sb="17" eb="19">
      <t>ジッシ</t>
    </rPh>
    <rPh sb="25" eb="27">
      <t>チョウサ</t>
    </rPh>
    <rPh sb="27" eb="28">
      <t>ナド</t>
    </rPh>
    <rPh sb="29" eb="31">
      <t>ナイヨウ</t>
    </rPh>
    <rPh sb="32" eb="33">
      <t>オウ</t>
    </rPh>
    <rPh sb="36" eb="39">
      <t>リョコウシャ</t>
    </rPh>
    <rPh sb="40" eb="42">
      <t>ニンズウ</t>
    </rPh>
    <rPh sb="43" eb="45">
      <t>チョウセイ</t>
    </rPh>
    <phoneticPr fontId="5"/>
  </si>
  <si>
    <t>一般競争</t>
    <rPh sb="0" eb="2">
      <t>イッパン</t>
    </rPh>
    <rPh sb="2" eb="4">
      <t>キョウソウ</t>
    </rPh>
    <phoneticPr fontId="5"/>
  </si>
  <si>
    <t>-</t>
    <phoneticPr fontId="5"/>
  </si>
  <si>
    <t>3,014/133</t>
    <phoneticPr fontId="5"/>
  </si>
  <si>
    <t>者</t>
    <rPh sb="0" eb="1">
      <t>シャ</t>
    </rPh>
    <phoneticPr fontId="5"/>
  </si>
  <si>
    <t>認証事業者の申立受理件数
（平成２６年度は集計中）</t>
    <phoneticPr fontId="5"/>
  </si>
  <si>
    <t>　民間紛争解決手続の業務を行う認証紛争解決事業者の多様化及び事業者数の増加により，裁判外紛争解決手続の拡充・活性化を図ることを成果目標とする。参考指標として,認証事業者の利用実績（申立受理件数）を成果実績として記載した。</t>
    <phoneticPr fontId="5"/>
  </si>
  <si>
    <t>裁判外紛争解決手続の拡充・活性化</t>
    <phoneticPr fontId="5"/>
  </si>
  <si>
    <r>
      <rPr>
        <sz val="11"/>
        <rFont val="ＭＳ Ｐゴシック"/>
        <family val="3"/>
        <charset val="128"/>
      </rPr>
      <t>000</t>
    </r>
    <r>
      <rPr>
        <sz val="11"/>
        <rFont val="ＭＳ Ｐゴシック"/>
        <family val="3"/>
        <charset val="128"/>
      </rPr>
      <t>7</t>
    </r>
    <phoneticPr fontId="5"/>
  </si>
  <si>
    <t>0007</t>
    <phoneticPr fontId="5"/>
  </si>
  <si>
    <t>0008</t>
    <phoneticPr fontId="5"/>
  </si>
  <si>
    <t>類似事業として金融庁が所管する金融ＡＤＲ制度，消費者庁が実施する消費者紛争解決手続及び厚生労働省が設置する裁判外紛争解決制度活用推進協議会が存在するが，これらの事業は，他省庁において，その政策目的を実現するために実施されているものである。当省の認証制度は，ＡＤＲ事業者の属性や取り扱う紛争の種類に関わらず，ＡＤＲ事業がその中立，公正性を確保するための基準，要件に適合しているか等の観点から認証審査・監督業務を行っているものであり，類似の事業との間では適切な役割分担がなされている。</t>
    <phoneticPr fontId="5"/>
  </si>
  <si>
    <t>B.株式会社名鉄観光サービス</t>
    <rPh sb="2" eb="6">
      <t>カブシキガイシャ</t>
    </rPh>
    <phoneticPr fontId="5"/>
  </si>
  <si>
    <t>C.イー・ステート・オンライン株式会社</t>
    <rPh sb="15" eb="19">
      <t>カブシキガイシャ</t>
    </rPh>
    <phoneticPr fontId="5"/>
  </si>
  <si>
    <t>株式会社イー・ステート・オンライン</t>
    <rPh sb="0" eb="4">
      <t>カブシキガイシャ</t>
    </rPh>
    <phoneticPr fontId="5"/>
  </si>
  <si>
    <t>不二オフセット株式会社</t>
    <rPh sb="0" eb="2">
      <t>フジ</t>
    </rPh>
    <rPh sb="7" eb="11">
      <t>カブシキガイシャ</t>
    </rPh>
    <phoneticPr fontId="5"/>
  </si>
  <si>
    <t>朝日梱包株式会社</t>
    <rPh sb="0" eb="2">
      <t>アサヒ</t>
    </rPh>
    <rPh sb="2" eb="4">
      <t>コンポウ</t>
    </rPh>
    <rPh sb="4" eb="6">
      <t>カブシキ</t>
    </rPh>
    <rPh sb="6" eb="8">
      <t>カイシャ</t>
    </rPh>
    <phoneticPr fontId="5"/>
  </si>
  <si>
    <t>株式会社キタジマ</t>
    <rPh sb="0" eb="4">
      <t>カブシキガイシャ</t>
    </rPh>
    <phoneticPr fontId="5"/>
  </si>
  <si>
    <t>パシフィックリプロサービス株式会社</t>
    <rPh sb="13" eb="17">
      <t>カブシキガイシャ</t>
    </rPh>
    <phoneticPr fontId="5"/>
  </si>
  <si>
    <t>株式会社エンターオン</t>
    <rPh sb="0" eb="4">
      <t>カブシキガイシャ</t>
    </rPh>
    <phoneticPr fontId="5"/>
  </si>
  <si>
    <t>有限会社法務弘済会</t>
    <rPh sb="0" eb="4">
      <t>ユウゲンガイシャ</t>
    </rPh>
    <rPh sb="4" eb="6">
      <t>ホウム</t>
    </rPh>
    <rPh sb="6" eb="9">
      <t>コウサイカイ</t>
    </rPh>
    <phoneticPr fontId="5"/>
  </si>
  <si>
    <t>株式会社リコー</t>
    <rPh sb="0" eb="2">
      <t>カブシキ</t>
    </rPh>
    <rPh sb="2" eb="4">
      <t>カイシャ</t>
    </rPh>
    <phoneticPr fontId="5"/>
  </si>
  <si>
    <t>コニカミノルタビジネスソリューションズ株式会社</t>
    <rPh sb="19" eb="23">
      <t>カブシキガイシャ</t>
    </rPh>
    <phoneticPr fontId="5"/>
  </si>
  <si>
    <t>株式会社福本園</t>
    <rPh sb="0" eb="4">
      <t>カブシキガイシャ</t>
    </rPh>
    <rPh sb="4" eb="6">
      <t>フクモト</t>
    </rPh>
    <phoneticPr fontId="5"/>
  </si>
  <si>
    <t>株式会社名鉄観光サービス</t>
    <rPh sb="0" eb="4">
      <t>カブシキガイシャ</t>
    </rPh>
    <rPh sb="4" eb="6">
      <t>メイテツ</t>
    </rPh>
    <rPh sb="6" eb="8">
      <t>カンコウ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</si>
</sst>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38099</xdr:rowOff>
        </xdr:from>
        <xdr:to>
          <xdr:col>44</xdr:col>
          <xdr:colOff>104775</xdr:colOff>
          <xdr:row>229</xdr:row>
          <xdr:rowOff>238124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45</xdr:row>
          <xdr:rowOff>76200</xdr:rowOff>
        </xdr:from>
        <xdr:to>
          <xdr:col>48</xdr:col>
          <xdr:colOff>57150</xdr:colOff>
          <xdr:row>45</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140</xdr:row>
      <xdr:rowOff>112058</xdr:rowOff>
    </xdr:from>
    <xdr:to>
      <xdr:col>48</xdr:col>
      <xdr:colOff>142875</xdr:colOff>
      <xdr:row>155</xdr:row>
      <xdr:rowOff>293034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3" y="36564793"/>
          <a:ext cx="7314640" cy="5391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37</xdr:col>
          <xdr:colOff>123825</xdr:colOff>
          <xdr:row>496</xdr:row>
          <xdr:rowOff>31750</xdr:rowOff>
        </xdr:from>
        <xdr:to>
          <xdr:col>44</xdr:col>
          <xdr:colOff>104775</xdr:colOff>
          <xdr:row>496</xdr:row>
          <xdr:rowOff>254001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449</v>
      </c>
      <c r="AR2" s="97"/>
      <c r="AS2" s="59" t="str">
        <f>IF(OR(AQ2="　", AQ2=""), "", "-")</f>
        <v/>
      </c>
      <c r="AT2" s="98">
        <v>7</v>
      </c>
      <c r="AU2" s="98"/>
      <c r="AV2" s="60" t="str">
        <f>IF(AW2="", "", "-")</f>
        <v/>
      </c>
      <c r="AW2" s="102"/>
      <c r="AX2" s="102"/>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377</v>
      </c>
      <c r="AK3" s="296"/>
      <c r="AL3" s="296"/>
      <c r="AM3" s="296"/>
      <c r="AN3" s="296"/>
      <c r="AO3" s="296"/>
      <c r="AP3" s="296"/>
      <c r="AQ3" s="296"/>
      <c r="AR3" s="296"/>
      <c r="AS3" s="296"/>
      <c r="AT3" s="296"/>
      <c r="AU3" s="296"/>
      <c r="AV3" s="296"/>
      <c r="AW3" s="296"/>
      <c r="AX3" s="36" t="s">
        <v>91</v>
      </c>
    </row>
    <row r="4" spans="1:50" ht="24.75" customHeight="1" x14ac:dyDescent="0.15">
      <c r="A4" s="511" t="s">
        <v>30</v>
      </c>
      <c r="B4" s="512"/>
      <c r="C4" s="512"/>
      <c r="D4" s="512"/>
      <c r="E4" s="512"/>
      <c r="F4" s="512"/>
      <c r="G4" s="485" t="s">
        <v>379</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380</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9" t="s">
        <v>208</v>
      </c>
      <c r="H5" s="320"/>
      <c r="I5" s="320"/>
      <c r="J5" s="320"/>
      <c r="K5" s="320"/>
      <c r="L5" s="320"/>
      <c r="M5" s="321" t="s">
        <v>92</v>
      </c>
      <c r="N5" s="322"/>
      <c r="O5" s="322"/>
      <c r="P5" s="322"/>
      <c r="Q5" s="322"/>
      <c r="R5" s="323"/>
      <c r="S5" s="324" t="s">
        <v>157</v>
      </c>
      <c r="T5" s="320"/>
      <c r="U5" s="320"/>
      <c r="V5" s="320"/>
      <c r="W5" s="320"/>
      <c r="X5" s="325"/>
      <c r="Y5" s="502" t="s">
        <v>3</v>
      </c>
      <c r="Z5" s="503"/>
      <c r="AA5" s="503"/>
      <c r="AB5" s="503"/>
      <c r="AC5" s="503"/>
      <c r="AD5" s="504"/>
      <c r="AE5" s="505" t="s">
        <v>381</v>
      </c>
      <c r="AF5" s="506"/>
      <c r="AG5" s="506"/>
      <c r="AH5" s="506"/>
      <c r="AI5" s="506"/>
      <c r="AJ5" s="506"/>
      <c r="AK5" s="506"/>
      <c r="AL5" s="506"/>
      <c r="AM5" s="506"/>
      <c r="AN5" s="506"/>
      <c r="AO5" s="506"/>
      <c r="AP5" s="507"/>
      <c r="AQ5" s="508" t="s">
        <v>397</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382</v>
      </c>
      <c r="AF6" s="520"/>
      <c r="AG6" s="520"/>
      <c r="AH6" s="520"/>
      <c r="AI6" s="520"/>
      <c r="AJ6" s="520"/>
      <c r="AK6" s="520"/>
      <c r="AL6" s="520"/>
      <c r="AM6" s="520"/>
      <c r="AN6" s="520"/>
      <c r="AO6" s="520"/>
      <c r="AP6" s="520"/>
      <c r="AQ6" s="521"/>
      <c r="AR6" s="521"/>
      <c r="AS6" s="521"/>
      <c r="AT6" s="521"/>
      <c r="AU6" s="521"/>
      <c r="AV6" s="521"/>
      <c r="AW6" s="521"/>
      <c r="AX6" s="522"/>
    </row>
    <row r="7" spans="1:50" ht="63.75" customHeight="1" x14ac:dyDescent="0.15">
      <c r="A7" s="441" t="s">
        <v>25</v>
      </c>
      <c r="B7" s="442"/>
      <c r="C7" s="442"/>
      <c r="D7" s="442"/>
      <c r="E7" s="442"/>
      <c r="F7" s="442"/>
      <c r="G7" s="443" t="s">
        <v>383</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431</v>
      </c>
      <c r="AF7" s="448"/>
      <c r="AG7" s="448"/>
      <c r="AH7" s="448"/>
      <c r="AI7" s="448"/>
      <c r="AJ7" s="448"/>
      <c r="AK7" s="448"/>
      <c r="AL7" s="448"/>
      <c r="AM7" s="448"/>
      <c r="AN7" s="448"/>
      <c r="AO7" s="448"/>
      <c r="AP7" s="448"/>
      <c r="AQ7" s="448"/>
      <c r="AR7" s="448"/>
      <c r="AS7" s="448"/>
      <c r="AT7" s="448"/>
      <c r="AU7" s="448"/>
      <c r="AV7" s="448"/>
      <c r="AW7" s="448"/>
      <c r="AX7" s="449"/>
    </row>
    <row r="8" spans="1:50" ht="28.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55.5" customHeight="1" x14ac:dyDescent="0.15">
      <c r="A9" s="450" t="s">
        <v>26</v>
      </c>
      <c r="B9" s="451"/>
      <c r="C9" s="451"/>
      <c r="D9" s="451"/>
      <c r="E9" s="451"/>
      <c r="F9" s="451"/>
      <c r="G9" s="479" t="s">
        <v>384</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57" customHeight="1" x14ac:dyDescent="0.15">
      <c r="A10" s="450" t="s">
        <v>36</v>
      </c>
      <c r="B10" s="451"/>
      <c r="C10" s="451"/>
      <c r="D10" s="451"/>
      <c r="E10" s="451"/>
      <c r="F10" s="451"/>
      <c r="G10" s="479" t="s">
        <v>385</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30" customHeight="1" x14ac:dyDescent="0.15">
      <c r="A11" s="450" t="s">
        <v>6</v>
      </c>
      <c r="B11" s="451"/>
      <c r="C11" s="451"/>
      <c r="D11" s="451"/>
      <c r="E11" s="451"/>
      <c r="F11" s="452"/>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70" t="s">
        <v>69</v>
      </c>
      <c r="Q12" s="112"/>
      <c r="R12" s="112"/>
      <c r="S12" s="112"/>
      <c r="T12" s="112"/>
      <c r="U12" s="112"/>
      <c r="V12" s="166"/>
      <c r="W12" s="170" t="s">
        <v>70</v>
      </c>
      <c r="X12" s="112"/>
      <c r="Y12" s="112"/>
      <c r="Z12" s="112"/>
      <c r="AA12" s="112"/>
      <c r="AB12" s="112"/>
      <c r="AC12" s="166"/>
      <c r="AD12" s="170" t="s">
        <v>71</v>
      </c>
      <c r="AE12" s="112"/>
      <c r="AF12" s="112"/>
      <c r="AG12" s="112"/>
      <c r="AH12" s="112"/>
      <c r="AI12" s="112"/>
      <c r="AJ12" s="166"/>
      <c r="AK12" s="170" t="s">
        <v>72</v>
      </c>
      <c r="AL12" s="112"/>
      <c r="AM12" s="112"/>
      <c r="AN12" s="112"/>
      <c r="AO12" s="112"/>
      <c r="AP12" s="112"/>
      <c r="AQ12" s="166"/>
      <c r="AR12" s="170" t="s">
        <v>73</v>
      </c>
      <c r="AS12" s="112"/>
      <c r="AT12" s="112"/>
      <c r="AU12" s="112"/>
      <c r="AV12" s="112"/>
      <c r="AW12" s="112"/>
      <c r="AX12" s="466"/>
    </row>
    <row r="13" spans="1:50" ht="19.5" customHeight="1" x14ac:dyDescent="0.15">
      <c r="A13" s="456"/>
      <c r="B13" s="457"/>
      <c r="C13" s="457"/>
      <c r="D13" s="457"/>
      <c r="E13" s="457"/>
      <c r="F13" s="458"/>
      <c r="G13" s="467" t="s">
        <v>7</v>
      </c>
      <c r="H13" s="468"/>
      <c r="I13" s="473" t="s">
        <v>8</v>
      </c>
      <c r="J13" s="474"/>
      <c r="K13" s="474"/>
      <c r="L13" s="474"/>
      <c r="M13" s="474"/>
      <c r="N13" s="474"/>
      <c r="O13" s="475"/>
      <c r="P13" s="62">
        <v>13</v>
      </c>
      <c r="Q13" s="63"/>
      <c r="R13" s="63"/>
      <c r="S13" s="63"/>
      <c r="T13" s="63"/>
      <c r="U13" s="63"/>
      <c r="V13" s="64"/>
      <c r="W13" s="62">
        <v>13</v>
      </c>
      <c r="X13" s="63"/>
      <c r="Y13" s="63"/>
      <c r="Z13" s="63"/>
      <c r="AA13" s="63"/>
      <c r="AB13" s="63"/>
      <c r="AC13" s="64"/>
      <c r="AD13" s="62">
        <v>10</v>
      </c>
      <c r="AE13" s="63"/>
      <c r="AF13" s="63"/>
      <c r="AG13" s="63"/>
      <c r="AH13" s="63"/>
      <c r="AI13" s="63"/>
      <c r="AJ13" s="64"/>
      <c r="AK13" s="62">
        <v>10</v>
      </c>
      <c r="AL13" s="63"/>
      <c r="AM13" s="63"/>
      <c r="AN13" s="63"/>
      <c r="AO13" s="63"/>
      <c r="AP13" s="63"/>
      <c r="AQ13" s="64"/>
      <c r="AR13" s="659"/>
      <c r="AS13" s="660"/>
      <c r="AT13" s="660"/>
      <c r="AU13" s="660"/>
      <c r="AV13" s="660"/>
      <c r="AW13" s="660"/>
      <c r="AX13" s="661"/>
    </row>
    <row r="14" spans="1:50" ht="19.5" customHeight="1" x14ac:dyDescent="0.15">
      <c r="A14" s="456"/>
      <c r="B14" s="457"/>
      <c r="C14" s="457"/>
      <c r="D14" s="457"/>
      <c r="E14" s="457"/>
      <c r="F14" s="458"/>
      <c r="G14" s="469"/>
      <c r="H14" s="470"/>
      <c r="I14" s="336" t="s">
        <v>9</v>
      </c>
      <c r="J14" s="464"/>
      <c r="K14" s="464"/>
      <c r="L14" s="464"/>
      <c r="M14" s="464"/>
      <c r="N14" s="464"/>
      <c r="O14" s="465"/>
      <c r="P14" s="62">
        <v>-1</v>
      </c>
      <c r="Q14" s="63"/>
      <c r="R14" s="63"/>
      <c r="S14" s="63"/>
      <c r="T14" s="63"/>
      <c r="U14" s="63"/>
      <c r="V14" s="64"/>
      <c r="W14" s="62">
        <v>0</v>
      </c>
      <c r="X14" s="63"/>
      <c r="Y14" s="63"/>
      <c r="Z14" s="63"/>
      <c r="AA14" s="63"/>
      <c r="AB14" s="63"/>
      <c r="AC14" s="64"/>
      <c r="AD14" s="62">
        <v>0</v>
      </c>
      <c r="AE14" s="63"/>
      <c r="AF14" s="63"/>
      <c r="AG14" s="63"/>
      <c r="AH14" s="63"/>
      <c r="AI14" s="63"/>
      <c r="AJ14" s="64"/>
      <c r="AK14" s="62">
        <v>0</v>
      </c>
      <c r="AL14" s="63"/>
      <c r="AM14" s="63"/>
      <c r="AN14" s="63"/>
      <c r="AO14" s="63"/>
      <c r="AP14" s="63"/>
      <c r="AQ14" s="64"/>
      <c r="AR14" s="657"/>
      <c r="AS14" s="657"/>
      <c r="AT14" s="657"/>
      <c r="AU14" s="657"/>
      <c r="AV14" s="657"/>
      <c r="AW14" s="657"/>
      <c r="AX14" s="658"/>
    </row>
    <row r="15" spans="1:50" ht="19.5" customHeight="1" x14ac:dyDescent="0.15">
      <c r="A15" s="456"/>
      <c r="B15" s="457"/>
      <c r="C15" s="457"/>
      <c r="D15" s="457"/>
      <c r="E15" s="457"/>
      <c r="F15" s="458"/>
      <c r="G15" s="469"/>
      <c r="H15" s="470"/>
      <c r="I15" s="336" t="s">
        <v>62</v>
      </c>
      <c r="J15" s="337"/>
      <c r="K15" s="337"/>
      <c r="L15" s="337"/>
      <c r="M15" s="337"/>
      <c r="N15" s="337"/>
      <c r="O15" s="338"/>
      <c r="P15" s="62">
        <v>0</v>
      </c>
      <c r="Q15" s="63"/>
      <c r="R15" s="63"/>
      <c r="S15" s="63"/>
      <c r="T15" s="63"/>
      <c r="U15" s="63"/>
      <c r="V15" s="64"/>
      <c r="W15" s="62">
        <v>0</v>
      </c>
      <c r="X15" s="63"/>
      <c r="Y15" s="63"/>
      <c r="Z15" s="63"/>
      <c r="AA15" s="63"/>
      <c r="AB15" s="63"/>
      <c r="AC15" s="64"/>
      <c r="AD15" s="62">
        <v>0</v>
      </c>
      <c r="AE15" s="63"/>
      <c r="AF15" s="63"/>
      <c r="AG15" s="63"/>
      <c r="AH15" s="63"/>
      <c r="AI15" s="63"/>
      <c r="AJ15" s="64"/>
      <c r="AK15" s="62">
        <v>0</v>
      </c>
      <c r="AL15" s="63"/>
      <c r="AM15" s="63"/>
      <c r="AN15" s="63"/>
      <c r="AO15" s="63"/>
      <c r="AP15" s="63"/>
      <c r="AQ15" s="64"/>
      <c r="AR15" s="62"/>
      <c r="AS15" s="63"/>
      <c r="AT15" s="63"/>
      <c r="AU15" s="63"/>
      <c r="AV15" s="63"/>
      <c r="AW15" s="63"/>
      <c r="AX15" s="656"/>
    </row>
    <row r="16" spans="1:50" ht="19.5" customHeight="1" x14ac:dyDescent="0.15">
      <c r="A16" s="456"/>
      <c r="B16" s="457"/>
      <c r="C16" s="457"/>
      <c r="D16" s="457"/>
      <c r="E16" s="457"/>
      <c r="F16" s="458"/>
      <c r="G16" s="469"/>
      <c r="H16" s="470"/>
      <c r="I16" s="336" t="s">
        <v>63</v>
      </c>
      <c r="J16" s="337"/>
      <c r="K16" s="337"/>
      <c r="L16" s="337"/>
      <c r="M16" s="337"/>
      <c r="N16" s="337"/>
      <c r="O16" s="338"/>
      <c r="P16" s="62">
        <v>0</v>
      </c>
      <c r="Q16" s="63"/>
      <c r="R16" s="63"/>
      <c r="S16" s="63"/>
      <c r="T16" s="63"/>
      <c r="U16" s="63"/>
      <c r="V16" s="64"/>
      <c r="W16" s="62">
        <v>0</v>
      </c>
      <c r="X16" s="63"/>
      <c r="Y16" s="63"/>
      <c r="Z16" s="63"/>
      <c r="AA16" s="63"/>
      <c r="AB16" s="63"/>
      <c r="AC16" s="64"/>
      <c r="AD16" s="62">
        <v>0</v>
      </c>
      <c r="AE16" s="63"/>
      <c r="AF16" s="63"/>
      <c r="AG16" s="63"/>
      <c r="AH16" s="63"/>
      <c r="AI16" s="63"/>
      <c r="AJ16" s="64"/>
      <c r="AK16" s="62">
        <v>0</v>
      </c>
      <c r="AL16" s="63"/>
      <c r="AM16" s="63"/>
      <c r="AN16" s="63"/>
      <c r="AO16" s="63"/>
      <c r="AP16" s="63"/>
      <c r="AQ16" s="64"/>
      <c r="AR16" s="436"/>
      <c r="AS16" s="437"/>
      <c r="AT16" s="437"/>
      <c r="AU16" s="437"/>
      <c r="AV16" s="437"/>
      <c r="AW16" s="437"/>
      <c r="AX16" s="438"/>
    </row>
    <row r="17" spans="1:50" ht="19.5" customHeight="1" x14ac:dyDescent="0.15">
      <c r="A17" s="456"/>
      <c r="B17" s="457"/>
      <c r="C17" s="457"/>
      <c r="D17" s="457"/>
      <c r="E17" s="457"/>
      <c r="F17" s="458"/>
      <c r="G17" s="469"/>
      <c r="H17" s="470"/>
      <c r="I17" s="336" t="s">
        <v>61</v>
      </c>
      <c r="J17" s="464"/>
      <c r="K17" s="464"/>
      <c r="L17" s="464"/>
      <c r="M17" s="464"/>
      <c r="N17" s="464"/>
      <c r="O17" s="465"/>
      <c r="P17" s="62">
        <v>0</v>
      </c>
      <c r="Q17" s="63"/>
      <c r="R17" s="63"/>
      <c r="S17" s="63"/>
      <c r="T17" s="63"/>
      <c r="U17" s="63"/>
      <c r="V17" s="64"/>
      <c r="W17" s="62">
        <v>0</v>
      </c>
      <c r="X17" s="63"/>
      <c r="Y17" s="63"/>
      <c r="Z17" s="63"/>
      <c r="AA17" s="63"/>
      <c r="AB17" s="63"/>
      <c r="AC17" s="64"/>
      <c r="AD17" s="62">
        <v>0</v>
      </c>
      <c r="AE17" s="63"/>
      <c r="AF17" s="63"/>
      <c r="AG17" s="63"/>
      <c r="AH17" s="63"/>
      <c r="AI17" s="63"/>
      <c r="AJ17" s="64"/>
      <c r="AK17" s="62">
        <v>0</v>
      </c>
      <c r="AL17" s="63"/>
      <c r="AM17" s="63"/>
      <c r="AN17" s="63"/>
      <c r="AO17" s="63"/>
      <c r="AP17" s="63"/>
      <c r="AQ17" s="64"/>
      <c r="AR17" s="439"/>
      <c r="AS17" s="439"/>
      <c r="AT17" s="439"/>
      <c r="AU17" s="439"/>
      <c r="AV17" s="439"/>
      <c r="AW17" s="439"/>
      <c r="AX17" s="440"/>
    </row>
    <row r="18" spans="1:50" ht="19.5" customHeight="1" x14ac:dyDescent="0.15">
      <c r="A18" s="456"/>
      <c r="B18" s="457"/>
      <c r="C18" s="457"/>
      <c r="D18" s="457"/>
      <c r="E18" s="457"/>
      <c r="F18" s="458"/>
      <c r="G18" s="471"/>
      <c r="H18" s="472"/>
      <c r="I18" s="339" t="s">
        <v>22</v>
      </c>
      <c r="J18" s="340"/>
      <c r="K18" s="340"/>
      <c r="L18" s="340"/>
      <c r="M18" s="340"/>
      <c r="N18" s="340"/>
      <c r="O18" s="341"/>
      <c r="P18" s="312">
        <f>SUM(P13:V17)</f>
        <v>12</v>
      </c>
      <c r="Q18" s="313"/>
      <c r="R18" s="313"/>
      <c r="S18" s="313"/>
      <c r="T18" s="313"/>
      <c r="U18" s="313"/>
      <c r="V18" s="314"/>
      <c r="W18" s="312">
        <f>SUM(W13:AC17)</f>
        <v>13</v>
      </c>
      <c r="X18" s="313"/>
      <c r="Y18" s="313"/>
      <c r="Z18" s="313"/>
      <c r="AA18" s="313"/>
      <c r="AB18" s="313"/>
      <c r="AC18" s="314"/>
      <c r="AD18" s="312">
        <f t="shared" ref="AD18" si="0">SUM(AD13:AJ17)</f>
        <v>10</v>
      </c>
      <c r="AE18" s="313"/>
      <c r="AF18" s="313"/>
      <c r="AG18" s="313"/>
      <c r="AH18" s="313"/>
      <c r="AI18" s="313"/>
      <c r="AJ18" s="314"/>
      <c r="AK18" s="312">
        <f t="shared" ref="AK18" si="1">SUM(AK13:AQ17)</f>
        <v>10</v>
      </c>
      <c r="AL18" s="313"/>
      <c r="AM18" s="313"/>
      <c r="AN18" s="313"/>
      <c r="AO18" s="313"/>
      <c r="AP18" s="313"/>
      <c r="AQ18" s="314"/>
      <c r="AR18" s="312">
        <f t="shared" ref="AR18" si="2">SUM(AR13:AX17)</f>
        <v>0</v>
      </c>
      <c r="AS18" s="313"/>
      <c r="AT18" s="313"/>
      <c r="AU18" s="313"/>
      <c r="AV18" s="313"/>
      <c r="AW18" s="313"/>
      <c r="AX18" s="315"/>
    </row>
    <row r="19" spans="1:50" ht="19.5" customHeight="1" x14ac:dyDescent="0.15">
      <c r="A19" s="456"/>
      <c r="B19" s="457"/>
      <c r="C19" s="457"/>
      <c r="D19" s="457"/>
      <c r="E19" s="457"/>
      <c r="F19" s="458"/>
      <c r="G19" s="309" t="s">
        <v>10</v>
      </c>
      <c r="H19" s="310"/>
      <c r="I19" s="310"/>
      <c r="J19" s="310"/>
      <c r="K19" s="310"/>
      <c r="L19" s="310"/>
      <c r="M19" s="310"/>
      <c r="N19" s="310"/>
      <c r="O19" s="310"/>
      <c r="P19" s="62">
        <v>8</v>
      </c>
      <c r="Q19" s="63"/>
      <c r="R19" s="63"/>
      <c r="S19" s="63"/>
      <c r="T19" s="63"/>
      <c r="U19" s="63"/>
      <c r="V19" s="64"/>
      <c r="W19" s="62">
        <v>9</v>
      </c>
      <c r="X19" s="63"/>
      <c r="Y19" s="63"/>
      <c r="Z19" s="63"/>
      <c r="AA19" s="63"/>
      <c r="AB19" s="63"/>
      <c r="AC19" s="64"/>
      <c r="AD19" s="62">
        <v>8</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19.5" customHeight="1" x14ac:dyDescent="0.15">
      <c r="A20" s="459"/>
      <c r="B20" s="460"/>
      <c r="C20" s="460"/>
      <c r="D20" s="460"/>
      <c r="E20" s="460"/>
      <c r="F20" s="461"/>
      <c r="G20" s="309" t="s">
        <v>11</v>
      </c>
      <c r="H20" s="310"/>
      <c r="I20" s="310"/>
      <c r="J20" s="310"/>
      <c r="K20" s="310"/>
      <c r="L20" s="310"/>
      <c r="M20" s="310"/>
      <c r="N20" s="310"/>
      <c r="O20" s="310"/>
      <c r="P20" s="317">
        <f>IF(P18=0, "-", P19/P18)</f>
        <v>0.66666666666666663</v>
      </c>
      <c r="Q20" s="317"/>
      <c r="R20" s="317"/>
      <c r="S20" s="317"/>
      <c r="T20" s="317"/>
      <c r="U20" s="317"/>
      <c r="V20" s="317"/>
      <c r="W20" s="317">
        <f>IF(W18=0, "-", W19/W18)</f>
        <v>0.69230769230769229</v>
      </c>
      <c r="X20" s="317"/>
      <c r="Y20" s="317"/>
      <c r="Z20" s="317"/>
      <c r="AA20" s="317"/>
      <c r="AB20" s="317"/>
      <c r="AC20" s="317"/>
      <c r="AD20" s="317">
        <f>IF(AD18=0, "-", AD19/AD18)</f>
        <v>0.8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4"/>
      <c r="AC22" s="129"/>
      <c r="AD22" s="130"/>
      <c r="AE22" s="135"/>
      <c r="AF22" s="128"/>
      <c r="AG22" s="128"/>
      <c r="AH22" s="128"/>
      <c r="AI22" s="279"/>
      <c r="AJ22" s="135"/>
      <c r="AK22" s="128"/>
      <c r="AL22" s="128"/>
      <c r="AM22" s="128"/>
      <c r="AN22" s="279"/>
      <c r="AO22" s="135"/>
      <c r="AP22" s="128"/>
      <c r="AQ22" s="128"/>
      <c r="AR22" s="128"/>
      <c r="AS22" s="279"/>
      <c r="AT22" s="58"/>
      <c r="AU22" s="101" t="s">
        <v>451</v>
      </c>
      <c r="AV22" s="101"/>
      <c r="AW22" s="99" t="s">
        <v>355</v>
      </c>
      <c r="AX22" s="100"/>
    </row>
    <row r="23" spans="1:50" ht="21.75" customHeight="1" x14ac:dyDescent="0.15">
      <c r="A23" s="210"/>
      <c r="B23" s="208"/>
      <c r="C23" s="208"/>
      <c r="D23" s="208"/>
      <c r="E23" s="208"/>
      <c r="F23" s="209"/>
      <c r="G23" s="318" t="s">
        <v>459</v>
      </c>
      <c r="H23" s="282"/>
      <c r="I23" s="282"/>
      <c r="J23" s="282"/>
      <c r="K23" s="282"/>
      <c r="L23" s="282"/>
      <c r="M23" s="282"/>
      <c r="N23" s="282"/>
      <c r="O23" s="283"/>
      <c r="P23" s="248" t="str">
        <f>AE23</f>
        <v>-</v>
      </c>
      <c r="Q23" s="189"/>
      <c r="R23" s="189"/>
      <c r="S23" s="189"/>
      <c r="T23" s="189"/>
      <c r="U23" s="189"/>
      <c r="V23" s="189"/>
      <c r="W23" s="189"/>
      <c r="X23" s="190"/>
      <c r="Y23" s="290" t="s">
        <v>14</v>
      </c>
      <c r="Z23" s="291"/>
      <c r="AA23" s="292"/>
      <c r="AB23" s="652" t="s">
        <v>451</v>
      </c>
      <c r="AC23" s="293"/>
      <c r="AD23" s="293"/>
      <c r="AE23" s="84" t="s">
        <v>451</v>
      </c>
      <c r="AF23" s="85"/>
      <c r="AG23" s="85"/>
      <c r="AH23" s="85"/>
      <c r="AI23" s="86"/>
      <c r="AJ23" s="84" t="s">
        <v>451</v>
      </c>
      <c r="AK23" s="85"/>
      <c r="AL23" s="85"/>
      <c r="AM23" s="85"/>
      <c r="AN23" s="86"/>
      <c r="AO23" s="84" t="s">
        <v>451</v>
      </c>
      <c r="AP23" s="85"/>
      <c r="AQ23" s="85"/>
      <c r="AR23" s="85"/>
      <c r="AS23" s="86"/>
      <c r="AT23" s="220"/>
      <c r="AU23" s="220"/>
      <c r="AV23" s="220"/>
      <c r="AW23" s="220"/>
      <c r="AX23" s="221"/>
    </row>
    <row r="24" spans="1:50" ht="21.7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70" t="s">
        <v>65</v>
      </c>
      <c r="Z24" s="112"/>
      <c r="AA24" s="166"/>
      <c r="AB24" s="329" t="s">
        <v>452</v>
      </c>
      <c r="AC24" s="280"/>
      <c r="AD24" s="280"/>
      <c r="AE24" s="84" t="s">
        <v>452</v>
      </c>
      <c r="AF24" s="85"/>
      <c r="AG24" s="85"/>
      <c r="AH24" s="85"/>
      <c r="AI24" s="86"/>
      <c r="AJ24" s="84" t="s">
        <v>452</v>
      </c>
      <c r="AK24" s="85"/>
      <c r="AL24" s="85"/>
      <c r="AM24" s="85"/>
      <c r="AN24" s="86"/>
      <c r="AO24" s="84" t="s">
        <v>453</v>
      </c>
      <c r="AP24" s="85"/>
      <c r="AQ24" s="85"/>
      <c r="AR24" s="85"/>
      <c r="AS24" s="86"/>
      <c r="AT24" s="84" t="s">
        <v>450</v>
      </c>
      <c r="AU24" s="85"/>
      <c r="AV24" s="85"/>
      <c r="AW24" s="85"/>
      <c r="AX24" s="87"/>
    </row>
    <row r="25" spans="1:50" ht="21.75" customHeight="1" x14ac:dyDescent="0.15">
      <c r="A25" s="662"/>
      <c r="B25" s="663"/>
      <c r="C25" s="663"/>
      <c r="D25" s="663"/>
      <c r="E25" s="663"/>
      <c r="F25" s="664"/>
      <c r="G25" s="287"/>
      <c r="H25" s="288"/>
      <c r="I25" s="288"/>
      <c r="J25" s="288"/>
      <c r="K25" s="288"/>
      <c r="L25" s="288"/>
      <c r="M25" s="288"/>
      <c r="N25" s="288"/>
      <c r="O25" s="289"/>
      <c r="P25" s="191"/>
      <c r="Q25" s="191"/>
      <c r="R25" s="191"/>
      <c r="S25" s="191"/>
      <c r="T25" s="191"/>
      <c r="U25" s="191"/>
      <c r="V25" s="191"/>
      <c r="W25" s="191"/>
      <c r="X25" s="192"/>
      <c r="Y25" s="111" t="s">
        <v>15</v>
      </c>
      <c r="Z25" s="112"/>
      <c r="AA25" s="166"/>
      <c r="AB25" s="674" t="s">
        <v>359</v>
      </c>
      <c r="AC25" s="258"/>
      <c r="AD25" s="258"/>
      <c r="AE25" s="84" t="s">
        <v>452</v>
      </c>
      <c r="AF25" s="85"/>
      <c r="AG25" s="85"/>
      <c r="AH25" s="85"/>
      <c r="AI25" s="86"/>
      <c r="AJ25" s="84" t="s">
        <v>452</v>
      </c>
      <c r="AK25" s="85"/>
      <c r="AL25" s="85"/>
      <c r="AM25" s="85"/>
      <c r="AN25" s="86"/>
      <c r="AO25" s="84" t="s">
        <v>454</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4"/>
      <c r="AC27" s="129"/>
      <c r="AD27" s="130"/>
      <c r="AE27" s="135"/>
      <c r="AF27" s="128"/>
      <c r="AG27" s="128"/>
      <c r="AH27" s="128"/>
      <c r="AI27" s="279"/>
      <c r="AJ27" s="135"/>
      <c r="AK27" s="128"/>
      <c r="AL27" s="128"/>
      <c r="AM27" s="128"/>
      <c r="AN27" s="279"/>
      <c r="AO27" s="135"/>
      <c r="AP27" s="128"/>
      <c r="AQ27" s="128"/>
      <c r="AR27" s="128"/>
      <c r="AS27" s="279"/>
      <c r="AT27" s="58"/>
      <c r="AU27" s="101"/>
      <c r="AV27" s="101"/>
      <c r="AW27" s="99" t="s">
        <v>355</v>
      </c>
      <c r="AX27" s="100"/>
    </row>
    <row r="28" spans="1:50" ht="24.75" hidden="1" customHeight="1" x14ac:dyDescent="0.15">
      <c r="A28" s="210"/>
      <c r="B28" s="208"/>
      <c r="C28" s="208"/>
      <c r="D28" s="208"/>
      <c r="E28" s="208"/>
      <c r="F28" s="209"/>
      <c r="G28" s="318"/>
      <c r="H28" s="282"/>
      <c r="I28" s="282"/>
      <c r="J28" s="282"/>
      <c r="K28" s="282"/>
      <c r="L28" s="282"/>
      <c r="M28" s="282"/>
      <c r="N28" s="282"/>
      <c r="O28" s="283"/>
      <c r="P28" s="248"/>
      <c r="Q28" s="189"/>
      <c r="R28" s="189"/>
      <c r="S28" s="189"/>
      <c r="T28" s="189"/>
      <c r="U28" s="189"/>
      <c r="V28" s="189"/>
      <c r="W28" s="189"/>
      <c r="X28" s="190"/>
      <c r="Y28" s="290" t="s">
        <v>14</v>
      </c>
      <c r="Z28" s="291"/>
      <c r="AA28" s="292"/>
      <c r="AB28" s="293"/>
      <c r="AC28" s="293"/>
      <c r="AD28" s="293"/>
      <c r="AE28" s="84"/>
      <c r="AF28" s="85"/>
      <c r="AG28" s="85"/>
      <c r="AH28" s="85"/>
      <c r="AI28" s="86"/>
      <c r="AJ28" s="84"/>
      <c r="AK28" s="85"/>
      <c r="AL28" s="85"/>
      <c r="AM28" s="85"/>
      <c r="AN28" s="86"/>
      <c r="AO28" s="84"/>
      <c r="AP28" s="85"/>
      <c r="AQ28" s="85"/>
      <c r="AR28" s="85"/>
      <c r="AS28" s="86"/>
      <c r="AT28" s="220"/>
      <c r="AU28" s="220"/>
      <c r="AV28" s="220"/>
      <c r="AW28" s="220"/>
      <c r="AX28" s="221"/>
    </row>
    <row r="29" spans="1:50" ht="24.7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70" t="s">
        <v>65</v>
      </c>
      <c r="Z29" s="112"/>
      <c r="AA29" s="166"/>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4.75" hidden="1" customHeight="1" x14ac:dyDescent="0.15">
      <c r="A30" s="662"/>
      <c r="B30" s="663"/>
      <c r="C30" s="663"/>
      <c r="D30" s="663"/>
      <c r="E30" s="663"/>
      <c r="F30" s="664"/>
      <c r="G30" s="287"/>
      <c r="H30" s="288"/>
      <c r="I30" s="288"/>
      <c r="J30" s="288"/>
      <c r="K30" s="288"/>
      <c r="L30" s="288"/>
      <c r="M30" s="288"/>
      <c r="N30" s="288"/>
      <c r="O30" s="289"/>
      <c r="P30" s="191"/>
      <c r="Q30" s="191"/>
      <c r="R30" s="191"/>
      <c r="S30" s="191"/>
      <c r="T30" s="191"/>
      <c r="U30" s="191"/>
      <c r="V30" s="191"/>
      <c r="W30" s="191"/>
      <c r="X30" s="192"/>
      <c r="Y30" s="111" t="s">
        <v>15</v>
      </c>
      <c r="Z30" s="112"/>
      <c r="AA30" s="166"/>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4"/>
      <c r="AC32" s="129"/>
      <c r="AD32" s="130"/>
      <c r="AE32" s="135"/>
      <c r="AF32" s="128"/>
      <c r="AG32" s="128"/>
      <c r="AH32" s="128"/>
      <c r="AI32" s="279"/>
      <c r="AJ32" s="135"/>
      <c r="AK32" s="128"/>
      <c r="AL32" s="128"/>
      <c r="AM32" s="128"/>
      <c r="AN32" s="279"/>
      <c r="AO32" s="135"/>
      <c r="AP32" s="128"/>
      <c r="AQ32" s="128"/>
      <c r="AR32" s="128"/>
      <c r="AS32" s="279"/>
      <c r="AT32" s="58"/>
      <c r="AU32" s="101"/>
      <c r="AV32" s="101"/>
      <c r="AW32" s="99" t="s">
        <v>355</v>
      </c>
      <c r="AX32" s="100"/>
    </row>
    <row r="33" spans="1:50" ht="24.7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90" t="s">
        <v>14</v>
      </c>
      <c r="Z33" s="291"/>
      <c r="AA33" s="292"/>
      <c r="AB33" s="293"/>
      <c r="AC33" s="293"/>
      <c r="AD33" s="293"/>
      <c r="AE33" s="84"/>
      <c r="AF33" s="85"/>
      <c r="AG33" s="85"/>
      <c r="AH33" s="85"/>
      <c r="AI33" s="86"/>
      <c r="AJ33" s="84"/>
      <c r="AK33" s="85"/>
      <c r="AL33" s="85"/>
      <c r="AM33" s="85"/>
      <c r="AN33" s="86"/>
      <c r="AO33" s="84"/>
      <c r="AP33" s="85"/>
      <c r="AQ33" s="85"/>
      <c r="AR33" s="85"/>
      <c r="AS33" s="86"/>
      <c r="AT33" s="220"/>
      <c r="AU33" s="220"/>
      <c r="AV33" s="220"/>
      <c r="AW33" s="220"/>
      <c r="AX33" s="221"/>
    </row>
    <row r="34" spans="1:50" ht="24.7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70" t="s">
        <v>65</v>
      </c>
      <c r="Z34" s="112"/>
      <c r="AA34" s="166"/>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4.75" hidden="1" customHeight="1" x14ac:dyDescent="0.15">
      <c r="A35" s="662"/>
      <c r="B35" s="663"/>
      <c r="C35" s="663"/>
      <c r="D35" s="663"/>
      <c r="E35" s="663"/>
      <c r="F35" s="664"/>
      <c r="G35" s="287"/>
      <c r="H35" s="288"/>
      <c r="I35" s="288"/>
      <c r="J35" s="288"/>
      <c r="K35" s="288"/>
      <c r="L35" s="288"/>
      <c r="M35" s="288"/>
      <c r="N35" s="288"/>
      <c r="O35" s="289"/>
      <c r="P35" s="191"/>
      <c r="Q35" s="191"/>
      <c r="R35" s="191"/>
      <c r="S35" s="191"/>
      <c r="T35" s="191"/>
      <c r="U35" s="191"/>
      <c r="V35" s="191"/>
      <c r="W35" s="191"/>
      <c r="X35" s="192"/>
      <c r="Y35" s="111" t="s">
        <v>15</v>
      </c>
      <c r="Z35" s="112"/>
      <c r="AA35" s="166"/>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4"/>
      <c r="AC37" s="129"/>
      <c r="AD37" s="130"/>
      <c r="AE37" s="135"/>
      <c r="AF37" s="128"/>
      <c r="AG37" s="128"/>
      <c r="AH37" s="128"/>
      <c r="AI37" s="279"/>
      <c r="AJ37" s="135"/>
      <c r="AK37" s="128"/>
      <c r="AL37" s="128"/>
      <c r="AM37" s="128"/>
      <c r="AN37" s="279"/>
      <c r="AO37" s="135"/>
      <c r="AP37" s="128"/>
      <c r="AQ37" s="128"/>
      <c r="AR37" s="128"/>
      <c r="AS37" s="279"/>
      <c r="AT37" s="58"/>
      <c r="AU37" s="101"/>
      <c r="AV37" s="101"/>
      <c r="AW37" s="99" t="s">
        <v>355</v>
      </c>
      <c r="AX37" s="100"/>
    </row>
    <row r="38" spans="1:50" ht="24.7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90" t="s">
        <v>14</v>
      </c>
      <c r="Z38" s="291"/>
      <c r="AA38" s="292"/>
      <c r="AB38" s="293"/>
      <c r="AC38" s="293"/>
      <c r="AD38" s="293"/>
      <c r="AE38" s="84"/>
      <c r="AF38" s="85"/>
      <c r="AG38" s="85"/>
      <c r="AH38" s="85"/>
      <c r="AI38" s="86"/>
      <c r="AJ38" s="84"/>
      <c r="AK38" s="85"/>
      <c r="AL38" s="85"/>
      <c r="AM38" s="85"/>
      <c r="AN38" s="86"/>
      <c r="AO38" s="84"/>
      <c r="AP38" s="85"/>
      <c r="AQ38" s="85"/>
      <c r="AR38" s="85"/>
      <c r="AS38" s="86"/>
      <c r="AT38" s="220"/>
      <c r="AU38" s="220"/>
      <c r="AV38" s="220"/>
      <c r="AW38" s="220"/>
      <c r="AX38" s="221"/>
    </row>
    <row r="39" spans="1:50" ht="24.7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70" t="s">
        <v>65</v>
      </c>
      <c r="Z39" s="112"/>
      <c r="AA39" s="166"/>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4.75" hidden="1" customHeight="1" x14ac:dyDescent="0.15">
      <c r="A40" s="662"/>
      <c r="B40" s="663"/>
      <c r="C40" s="663"/>
      <c r="D40" s="663"/>
      <c r="E40" s="663"/>
      <c r="F40" s="664"/>
      <c r="G40" s="287"/>
      <c r="H40" s="288"/>
      <c r="I40" s="288"/>
      <c r="J40" s="288"/>
      <c r="K40" s="288"/>
      <c r="L40" s="288"/>
      <c r="M40" s="288"/>
      <c r="N40" s="288"/>
      <c r="O40" s="289"/>
      <c r="P40" s="191"/>
      <c r="Q40" s="191"/>
      <c r="R40" s="191"/>
      <c r="S40" s="191"/>
      <c r="T40" s="191"/>
      <c r="U40" s="191"/>
      <c r="V40" s="191"/>
      <c r="W40" s="191"/>
      <c r="X40" s="192"/>
      <c r="Y40" s="111" t="s">
        <v>15</v>
      </c>
      <c r="Z40" s="112"/>
      <c r="AA40" s="166"/>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4"/>
      <c r="AC42" s="129"/>
      <c r="AD42" s="130"/>
      <c r="AE42" s="135"/>
      <c r="AF42" s="128"/>
      <c r="AG42" s="128"/>
      <c r="AH42" s="128"/>
      <c r="AI42" s="279"/>
      <c r="AJ42" s="135"/>
      <c r="AK42" s="128"/>
      <c r="AL42" s="128"/>
      <c r="AM42" s="128"/>
      <c r="AN42" s="279"/>
      <c r="AO42" s="135"/>
      <c r="AP42" s="128"/>
      <c r="AQ42" s="128"/>
      <c r="AR42" s="128"/>
      <c r="AS42" s="279"/>
      <c r="AT42" s="58"/>
      <c r="AU42" s="101"/>
      <c r="AV42" s="101"/>
      <c r="AW42" s="99" t="s">
        <v>355</v>
      </c>
      <c r="AX42" s="100"/>
    </row>
    <row r="43" spans="1:50" ht="24.7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90" t="s">
        <v>14</v>
      </c>
      <c r="Z43" s="291"/>
      <c r="AA43" s="292"/>
      <c r="AB43" s="293"/>
      <c r="AC43" s="293"/>
      <c r="AD43" s="293"/>
      <c r="AE43" s="84"/>
      <c r="AF43" s="85"/>
      <c r="AG43" s="85"/>
      <c r="AH43" s="85"/>
      <c r="AI43" s="86"/>
      <c r="AJ43" s="84"/>
      <c r="AK43" s="85"/>
      <c r="AL43" s="85"/>
      <c r="AM43" s="85"/>
      <c r="AN43" s="86"/>
      <c r="AO43" s="84"/>
      <c r="AP43" s="85"/>
      <c r="AQ43" s="85"/>
      <c r="AR43" s="85"/>
      <c r="AS43" s="86"/>
      <c r="AT43" s="220"/>
      <c r="AU43" s="220"/>
      <c r="AV43" s="220"/>
      <c r="AW43" s="220"/>
      <c r="AX43" s="221"/>
    </row>
    <row r="44" spans="1:50" ht="24.7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70" t="s">
        <v>65</v>
      </c>
      <c r="Z44" s="112"/>
      <c r="AA44" s="166"/>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4.75" hidden="1" customHeight="1" x14ac:dyDescent="0.15">
      <c r="A45" s="211"/>
      <c r="B45" s="212"/>
      <c r="C45" s="212"/>
      <c r="D45" s="212"/>
      <c r="E45" s="212"/>
      <c r="F45" s="213"/>
      <c r="G45" s="287"/>
      <c r="H45" s="288"/>
      <c r="I45" s="288"/>
      <c r="J45" s="288"/>
      <c r="K45" s="288"/>
      <c r="L45" s="288"/>
      <c r="M45" s="288"/>
      <c r="N45" s="288"/>
      <c r="O45" s="289"/>
      <c r="P45" s="191"/>
      <c r="Q45" s="191"/>
      <c r="R45" s="191"/>
      <c r="S45" s="191"/>
      <c r="T45" s="191"/>
      <c r="U45" s="191"/>
      <c r="V45" s="191"/>
      <c r="W45" s="191"/>
      <c r="X45" s="192"/>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4.7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customHeight="1" x14ac:dyDescent="0.15">
      <c r="A47" s="228" t="s">
        <v>320</v>
      </c>
      <c r="B47" s="677"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15">
      <c r="A48" s="228"/>
      <c r="B48" s="677"/>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8"/>
      <c r="B49" s="677"/>
      <c r="C49" s="230"/>
      <c r="D49" s="230"/>
      <c r="E49" s="230"/>
      <c r="F49" s="231"/>
      <c r="G49" s="330" t="s">
        <v>461</v>
      </c>
      <c r="H49" s="330"/>
      <c r="I49" s="330"/>
      <c r="J49" s="330"/>
      <c r="K49" s="330"/>
      <c r="L49" s="330"/>
      <c r="M49" s="330"/>
      <c r="N49" s="330"/>
      <c r="O49" s="330"/>
      <c r="P49" s="330"/>
      <c r="Q49" s="330"/>
      <c r="R49" s="330"/>
      <c r="S49" s="330"/>
      <c r="T49" s="330"/>
      <c r="U49" s="330"/>
      <c r="V49" s="330"/>
      <c r="W49" s="330"/>
      <c r="X49" s="330"/>
      <c r="Y49" s="330"/>
      <c r="Z49" s="330"/>
      <c r="AA49" s="331"/>
      <c r="AB49" s="607" t="s">
        <v>468</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customHeight="1" x14ac:dyDescent="0.15">
      <c r="A50" s="228"/>
      <c r="B50" s="677"/>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4.75" customHeight="1" x14ac:dyDescent="0.15">
      <c r="A51" s="228"/>
      <c r="B51" s="678"/>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customHeight="1" x14ac:dyDescent="0.15">
      <c r="A54" s="228"/>
      <c r="B54" s="230"/>
      <c r="C54" s="230"/>
      <c r="D54" s="230"/>
      <c r="E54" s="230"/>
      <c r="F54" s="231"/>
      <c r="G54" s="268" t="s">
        <v>469</v>
      </c>
      <c r="H54" s="189"/>
      <c r="I54" s="189"/>
      <c r="J54" s="189"/>
      <c r="K54" s="189"/>
      <c r="L54" s="189"/>
      <c r="M54" s="189"/>
      <c r="N54" s="189"/>
      <c r="O54" s="190"/>
      <c r="P54" s="248" t="s">
        <v>467</v>
      </c>
      <c r="Q54" s="249"/>
      <c r="R54" s="249"/>
      <c r="S54" s="249"/>
      <c r="T54" s="249"/>
      <c r="U54" s="249"/>
      <c r="V54" s="249"/>
      <c r="W54" s="249"/>
      <c r="X54" s="250"/>
      <c r="Y54" s="255" t="s">
        <v>86</v>
      </c>
      <c r="Z54" s="256"/>
      <c r="AA54" s="257"/>
      <c r="AB54" s="362" t="s">
        <v>460</v>
      </c>
      <c r="AC54" s="219"/>
      <c r="AD54" s="219"/>
      <c r="AE54" s="84">
        <v>1284</v>
      </c>
      <c r="AF54" s="85"/>
      <c r="AG54" s="85"/>
      <c r="AH54" s="85"/>
      <c r="AI54" s="86"/>
      <c r="AJ54" s="84">
        <v>1121</v>
      </c>
      <c r="AK54" s="85"/>
      <c r="AL54" s="85"/>
      <c r="AM54" s="85"/>
      <c r="AN54" s="86"/>
      <c r="AO54" s="84" t="s">
        <v>437</v>
      </c>
      <c r="AP54" s="85"/>
      <c r="AQ54" s="85"/>
      <c r="AR54" s="85"/>
      <c r="AS54" s="86"/>
      <c r="AT54" s="220"/>
      <c r="AU54" s="220"/>
      <c r="AV54" s="220"/>
      <c r="AW54" s="220"/>
      <c r="AX54" s="221"/>
    </row>
    <row r="55" spans="1:50" ht="22.5"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0"/>
      <c r="AC55" s="225"/>
      <c r="AD55" s="225"/>
      <c r="AE55" s="84" t="s">
        <v>436</v>
      </c>
      <c r="AF55" s="85"/>
      <c r="AG55" s="85"/>
      <c r="AH55" s="85"/>
      <c r="AI55" s="86"/>
      <c r="AJ55" s="84" t="s">
        <v>437</v>
      </c>
      <c r="AK55" s="85"/>
      <c r="AL55" s="85"/>
      <c r="AM55" s="85"/>
      <c r="AN55" s="86"/>
      <c r="AO55" s="84" t="s">
        <v>437</v>
      </c>
      <c r="AP55" s="85"/>
      <c r="AQ55" s="85"/>
      <c r="AR55" s="85"/>
      <c r="AS55" s="86"/>
      <c r="AT55" s="84" t="s">
        <v>437</v>
      </c>
      <c r="AU55" s="85"/>
      <c r="AV55" s="85"/>
      <c r="AW55" s="85"/>
      <c r="AX55" s="87"/>
    </row>
    <row r="56" spans="1:50" ht="22.5"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t="s">
        <v>437</v>
      </c>
      <c r="AF56" s="85"/>
      <c r="AG56" s="85"/>
      <c r="AH56" s="85"/>
      <c r="AI56" s="86"/>
      <c r="AJ56" s="84" t="s">
        <v>436</v>
      </c>
      <c r="AK56" s="85"/>
      <c r="AL56" s="85"/>
      <c r="AM56" s="85"/>
      <c r="AN56" s="86"/>
      <c r="AO56" s="84" t="s">
        <v>437</v>
      </c>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6"/>
      <c r="AE67" s="651" t="s">
        <v>69</v>
      </c>
      <c r="AF67" s="109"/>
      <c r="AG67" s="109"/>
      <c r="AH67" s="109"/>
      <c r="AI67" s="109"/>
      <c r="AJ67" s="651" t="s">
        <v>70</v>
      </c>
      <c r="AK67" s="109"/>
      <c r="AL67" s="109"/>
      <c r="AM67" s="109"/>
      <c r="AN67" s="109"/>
      <c r="AO67" s="651" t="s">
        <v>71</v>
      </c>
      <c r="AP67" s="109"/>
      <c r="AQ67" s="109"/>
      <c r="AR67" s="109"/>
      <c r="AS67" s="109"/>
      <c r="AT67" s="171" t="s">
        <v>74</v>
      </c>
      <c r="AU67" s="172"/>
      <c r="AV67" s="172"/>
      <c r="AW67" s="172"/>
      <c r="AX67" s="173"/>
    </row>
    <row r="68" spans="1:60" ht="24" customHeight="1" x14ac:dyDescent="0.15">
      <c r="A68" s="179"/>
      <c r="B68" s="180"/>
      <c r="C68" s="180"/>
      <c r="D68" s="180"/>
      <c r="E68" s="180"/>
      <c r="F68" s="181"/>
      <c r="G68" s="248" t="s">
        <v>398</v>
      </c>
      <c r="H68" s="189"/>
      <c r="I68" s="189"/>
      <c r="J68" s="189"/>
      <c r="K68" s="189"/>
      <c r="L68" s="189"/>
      <c r="M68" s="189"/>
      <c r="N68" s="189"/>
      <c r="O68" s="189"/>
      <c r="P68" s="189"/>
      <c r="Q68" s="189"/>
      <c r="R68" s="189"/>
      <c r="S68" s="189"/>
      <c r="T68" s="189"/>
      <c r="U68" s="189"/>
      <c r="V68" s="189"/>
      <c r="W68" s="189"/>
      <c r="X68" s="190"/>
      <c r="Y68" s="326" t="s">
        <v>66</v>
      </c>
      <c r="Z68" s="327"/>
      <c r="AA68" s="328"/>
      <c r="AB68" s="196" t="s">
        <v>466</v>
      </c>
      <c r="AC68" s="197"/>
      <c r="AD68" s="198"/>
      <c r="AE68" s="84">
        <v>13</v>
      </c>
      <c r="AF68" s="85"/>
      <c r="AG68" s="85"/>
      <c r="AH68" s="85"/>
      <c r="AI68" s="86"/>
      <c r="AJ68" s="84">
        <v>5</v>
      </c>
      <c r="AK68" s="85"/>
      <c r="AL68" s="85"/>
      <c r="AM68" s="85"/>
      <c r="AN68" s="86"/>
      <c r="AO68" s="84">
        <v>5</v>
      </c>
      <c r="AP68" s="85"/>
      <c r="AQ68" s="85"/>
      <c r="AR68" s="85"/>
      <c r="AS68" s="86"/>
      <c r="AT68" s="199"/>
      <c r="AU68" s="199"/>
      <c r="AV68" s="199"/>
      <c r="AW68" s="199"/>
      <c r="AX68" s="200"/>
      <c r="AY68" s="10"/>
      <c r="AZ68" s="10"/>
      <c r="BA68" s="10"/>
      <c r="BB68" s="10"/>
      <c r="BC68" s="10"/>
    </row>
    <row r="69" spans="1:60" ht="24"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50"/>
      <c r="AA69" s="151"/>
      <c r="AB69" s="204"/>
      <c r="AC69" s="205"/>
      <c r="AD69" s="206"/>
      <c r="AE69" s="84" t="s">
        <v>399</v>
      </c>
      <c r="AF69" s="85"/>
      <c r="AG69" s="85"/>
      <c r="AH69" s="85"/>
      <c r="AI69" s="86"/>
      <c r="AJ69" s="84" t="s">
        <v>400</v>
      </c>
      <c r="AK69" s="85"/>
      <c r="AL69" s="85"/>
      <c r="AM69" s="85"/>
      <c r="AN69" s="86"/>
      <c r="AO69" s="84" t="s">
        <v>400</v>
      </c>
      <c r="AP69" s="85"/>
      <c r="AQ69" s="85"/>
      <c r="AR69" s="85"/>
      <c r="AS69" s="86"/>
      <c r="AT69" s="84" t="s">
        <v>464</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6"/>
      <c r="AE70" s="170" t="s">
        <v>69</v>
      </c>
      <c r="AF70" s="165"/>
      <c r="AG70" s="165"/>
      <c r="AH70" s="165"/>
      <c r="AI70" s="188"/>
      <c r="AJ70" s="170" t="s">
        <v>70</v>
      </c>
      <c r="AK70" s="165"/>
      <c r="AL70" s="165"/>
      <c r="AM70" s="165"/>
      <c r="AN70" s="188"/>
      <c r="AO70" s="170" t="s">
        <v>71</v>
      </c>
      <c r="AP70" s="165"/>
      <c r="AQ70" s="165"/>
      <c r="AR70" s="165"/>
      <c r="AS70" s="188"/>
      <c r="AT70" s="171" t="s">
        <v>74</v>
      </c>
      <c r="AU70" s="172"/>
      <c r="AV70" s="172"/>
      <c r="AW70" s="172"/>
      <c r="AX70" s="173"/>
    </row>
    <row r="71" spans="1:60" ht="24"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4"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6"/>
      <c r="AE73" s="170" t="s">
        <v>69</v>
      </c>
      <c r="AF73" s="165"/>
      <c r="AG73" s="165"/>
      <c r="AH73" s="165"/>
      <c r="AI73" s="188"/>
      <c r="AJ73" s="170" t="s">
        <v>70</v>
      </c>
      <c r="AK73" s="165"/>
      <c r="AL73" s="165"/>
      <c r="AM73" s="165"/>
      <c r="AN73" s="188"/>
      <c r="AO73" s="170" t="s">
        <v>71</v>
      </c>
      <c r="AP73" s="165"/>
      <c r="AQ73" s="165"/>
      <c r="AR73" s="165"/>
      <c r="AS73" s="188"/>
      <c r="AT73" s="171" t="s">
        <v>74</v>
      </c>
      <c r="AU73" s="172"/>
      <c r="AV73" s="172"/>
      <c r="AW73" s="172"/>
      <c r="AX73" s="173"/>
    </row>
    <row r="74" spans="1:60" ht="24.7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4.7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6"/>
      <c r="AE76" s="170" t="s">
        <v>69</v>
      </c>
      <c r="AF76" s="165"/>
      <c r="AG76" s="165"/>
      <c r="AH76" s="165"/>
      <c r="AI76" s="188"/>
      <c r="AJ76" s="170" t="s">
        <v>70</v>
      </c>
      <c r="AK76" s="165"/>
      <c r="AL76" s="165"/>
      <c r="AM76" s="165"/>
      <c r="AN76" s="188"/>
      <c r="AO76" s="170" t="s">
        <v>71</v>
      </c>
      <c r="AP76" s="165"/>
      <c r="AQ76" s="165"/>
      <c r="AR76" s="165"/>
      <c r="AS76" s="188"/>
      <c r="AT76" s="171" t="s">
        <v>74</v>
      </c>
      <c r="AU76" s="172"/>
      <c r="AV76" s="172"/>
      <c r="AW76" s="172"/>
      <c r="AX76" s="173"/>
    </row>
    <row r="77" spans="1:60" ht="24"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4"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6"/>
      <c r="AE79" s="170" t="s">
        <v>69</v>
      </c>
      <c r="AF79" s="165"/>
      <c r="AG79" s="165"/>
      <c r="AH79" s="165"/>
      <c r="AI79" s="188"/>
      <c r="AJ79" s="170" t="s">
        <v>70</v>
      </c>
      <c r="AK79" s="165"/>
      <c r="AL79" s="165"/>
      <c r="AM79" s="165"/>
      <c r="AN79" s="188"/>
      <c r="AO79" s="170" t="s">
        <v>71</v>
      </c>
      <c r="AP79" s="165"/>
      <c r="AQ79" s="165"/>
      <c r="AR79" s="165"/>
      <c r="AS79" s="188"/>
      <c r="AT79" s="171" t="s">
        <v>74</v>
      </c>
      <c r="AU79" s="172"/>
      <c r="AV79" s="172"/>
      <c r="AW79" s="172"/>
      <c r="AX79" s="173"/>
    </row>
    <row r="80" spans="1:60" ht="24"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4"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2"/>
      <c r="I82" s="112"/>
      <c r="J82" s="112"/>
      <c r="K82" s="112"/>
      <c r="L82" s="112"/>
      <c r="M82" s="112"/>
      <c r="N82" s="112"/>
      <c r="O82" s="112"/>
      <c r="P82" s="112"/>
      <c r="Q82" s="112"/>
      <c r="R82" s="112"/>
      <c r="S82" s="112"/>
      <c r="T82" s="112"/>
      <c r="U82" s="112"/>
      <c r="V82" s="112"/>
      <c r="W82" s="112"/>
      <c r="X82" s="166"/>
      <c r="Y82" s="167"/>
      <c r="Z82" s="168"/>
      <c r="AA82" s="169"/>
      <c r="AB82" s="111" t="s">
        <v>12</v>
      </c>
      <c r="AC82" s="112"/>
      <c r="AD82" s="166"/>
      <c r="AE82" s="170" t="s">
        <v>69</v>
      </c>
      <c r="AF82" s="112"/>
      <c r="AG82" s="112"/>
      <c r="AH82" s="112"/>
      <c r="AI82" s="166"/>
      <c r="AJ82" s="170" t="s">
        <v>70</v>
      </c>
      <c r="AK82" s="112"/>
      <c r="AL82" s="112"/>
      <c r="AM82" s="112"/>
      <c r="AN82" s="166"/>
      <c r="AO82" s="170" t="s">
        <v>71</v>
      </c>
      <c r="AP82" s="112"/>
      <c r="AQ82" s="112"/>
      <c r="AR82" s="112"/>
      <c r="AS82" s="166"/>
      <c r="AT82" s="171" t="s">
        <v>75</v>
      </c>
      <c r="AU82" s="172"/>
      <c r="AV82" s="172"/>
      <c r="AW82" s="172"/>
      <c r="AX82" s="173"/>
    </row>
    <row r="83" spans="1:60" ht="22.5" customHeight="1" x14ac:dyDescent="0.15">
      <c r="A83" s="124"/>
      <c r="B83" s="122"/>
      <c r="C83" s="122"/>
      <c r="D83" s="122"/>
      <c r="E83" s="122"/>
      <c r="F83" s="123"/>
      <c r="G83" s="139" t="s">
        <v>458</v>
      </c>
      <c r="H83" s="139"/>
      <c r="I83" s="139"/>
      <c r="J83" s="139"/>
      <c r="K83" s="139"/>
      <c r="L83" s="139"/>
      <c r="M83" s="139"/>
      <c r="N83" s="139"/>
      <c r="O83" s="139"/>
      <c r="P83" s="139"/>
      <c r="Q83" s="139"/>
      <c r="R83" s="139"/>
      <c r="S83" s="139"/>
      <c r="T83" s="139"/>
      <c r="U83" s="139"/>
      <c r="V83" s="139"/>
      <c r="W83" s="139"/>
      <c r="X83" s="139"/>
      <c r="Y83" s="141" t="s">
        <v>17</v>
      </c>
      <c r="Z83" s="142"/>
      <c r="AA83" s="143"/>
      <c r="AB83" s="152" t="s">
        <v>438</v>
      </c>
      <c r="AC83" s="153"/>
      <c r="AD83" s="154"/>
      <c r="AE83" s="147">
        <v>23.6</v>
      </c>
      <c r="AF83" s="148"/>
      <c r="AG83" s="148"/>
      <c r="AH83" s="148"/>
      <c r="AI83" s="148"/>
      <c r="AJ83" s="147">
        <v>26.1</v>
      </c>
      <c r="AK83" s="148"/>
      <c r="AL83" s="148"/>
      <c r="AM83" s="148"/>
      <c r="AN83" s="148"/>
      <c r="AO83" s="147">
        <v>22.7</v>
      </c>
      <c r="AP83" s="148"/>
      <c r="AQ83" s="148"/>
      <c r="AR83" s="148"/>
      <c r="AS83" s="148"/>
      <c r="AT83" s="84" t="s">
        <v>448</v>
      </c>
      <c r="AU83" s="85"/>
      <c r="AV83" s="85"/>
      <c r="AW83" s="85"/>
      <c r="AX83" s="87"/>
    </row>
    <row r="84" spans="1:60" ht="26.25"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439</v>
      </c>
      <c r="AC84" s="153"/>
      <c r="AD84" s="154"/>
      <c r="AE84" s="152" t="s">
        <v>440</v>
      </c>
      <c r="AF84" s="153"/>
      <c r="AG84" s="153"/>
      <c r="AH84" s="153"/>
      <c r="AI84" s="154"/>
      <c r="AJ84" s="152" t="s">
        <v>441</v>
      </c>
      <c r="AK84" s="153"/>
      <c r="AL84" s="153"/>
      <c r="AM84" s="153"/>
      <c r="AN84" s="154"/>
      <c r="AO84" s="152" t="s">
        <v>465</v>
      </c>
      <c r="AP84" s="153"/>
      <c r="AQ84" s="153"/>
      <c r="AR84" s="153"/>
      <c r="AS84" s="154"/>
      <c r="AT84" s="84" t="s">
        <v>399</v>
      </c>
      <c r="AU84" s="85"/>
      <c r="AV84" s="85"/>
      <c r="AW84" s="85"/>
      <c r="AX84" s="87"/>
    </row>
    <row r="85" spans="1:60" ht="32.25" hidden="1" customHeight="1" x14ac:dyDescent="0.15">
      <c r="A85" s="162" t="s">
        <v>17</v>
      </c>
      <c r="B85" s="163"/>
      <c r="C85" s="163"/>
      <c r="D85" s="163"/>
      <c r="E85" s="163"/>
      <c r="F85" s="164"/>
      <c r="G85" s="165" t="s">
        <v>18</v>
      </c>
      <c r="H85" s="112"/>
      <c r="I85" s="112"/>
      <c r="J85" s="112"/>
      <c r="K85" s="112"/>
      <c r="L85" s="112"/>
      <c r="M85" s="112"/>
      <c r="N85" s="112"/>
      <c r="O85" s="112"/>
      <c r="P85" s="112"/>
      <c r="Q85" s="112"/>
      <c r="R85" s="112"/>
      <c r="S85" s="112"/>
      <c r="T85" s="112"/>
      <c r="U85" s="112"/>
      <c r="V85" s="112"/>
      <c r="W85" s="112"/>
      <c r="X85" s="166"/>
      <c r="Y85" s="167"/>
      <c r="Z85" s="168"/>
      <c r="AA85" s="169"/>
      <c r="AB85" s="111" t="s">
        <v>12</v>
      </c>
      <c r="AC85" s="112"/>
      <c r="AD85" s="166"/>
      <c r="AE85" s="170" t="s">
        <v>69</v>
      </c>
      <c r="AF85" s="112"/>
      <c r="AG85" s="112"/>
      <c r="AH85" s="112"/>
      <c r="AI85" s="166"/>
      <c r="AJ85" s="170" t="s">
        <v>70</v>
      </c>
      <c r="AK85" s="112"/>
      <c r="AL85" s="112"/>
      <c r="AM85" s="112"/>
      <c r="AN85" s="166"/>
      <c r="AO85" s="170" t="s">
        <v>71</v>
      </c>
      <c r="AP85" s="112"/>
      <c r="AQ85" s="112"/>
      <c r="AR85" s="112"/>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4"/>
      <c r="AU86" s="85"/>
      <c r="AV86" s="85"/>
      <c r="AW86" s="85"/>
      <c r="AX86" s="87"/>
    </row>
    <row r="87" spans="1:60" ht="26.25"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2"/>
      <c r="I88" s="112"/>
      <c r="J88" s="112"/>
      <c r="K88" s="112"/>
      <c r="L88" s="112"/>
      <c r="M88" s="112"/>
      <c r="N88" s="112"/>
      <c r="O88" s="112"/>
      <c r="P88" s="112"/>
      <c r="Q88" s="112"/>
      <c r="R88" s="112"/>
      <c r="S88" s="112"/>
      <c r="T88" s="112"/>
      <c r="U88" s="112"/>
      <c r="V88" s="112"/>
      <c r="W88" s="112"/>
      <c r="X88" s="166"/>
      <c r="Y88" s="167"/>
      <c r="Z88" s="168"/>
      <c r="AA88" s="169"/>
      <c r="AB88" s="111" t="s">
        <v>12</v>
      </c>
      <c r="AC88" s="112"/>
      <c r="AD88" s="166"/>
      <c r="AE88" s="170" t="s">
        <v>69</v>
      </c>
      <c r="AF88" s="112"/>
      <c r="AG88" s="112"/>
      <c r="AH88" s="112"/>
      <c r="AI88" s="166"/>
      <c r="AJ88" s="170" t="s">
        <v>70</v>
      </c>
      <c r="AK88" s="112"/>
      <c r="AL88" s="112"/>
      <c r="AM88" s="112"/>
      <c r="AN88" s="166"/>
      <c r="AO88" s="170" t="s">
        <v>71</v>
      </c>
      <c r="AP88" s="112"/>
      <c r="AQ88" s="112"/>
      <c r="AR88" s="112"/>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4"/>
      <c r="AU89" s="85"/>
      <c r="AV89" s="85"/>
      <c r="AW89" s="85"/>
      <c r="AX89" s="87"/>
    </row>
    <row r="90" spans="1:60" ht="26.25"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2"/>
      <c r="I91" s="112"/>
      <c r="J91" s="112"/>
      <c r="K91" s="112"/>
      <c r="L91" s="112"/>
      <c r="M91" s="112"/>
      <c r="N91" s="112"/>
      <c r="O91" s="112"/>
      <c r="P91" s="112"/>
      <c r="Q91" s="112"/>
      <c r="R91" s="112"/>
      <c r="S91" s="112"/>
      <c r="T91" s="112"/>
      <c r="U91" s="112"/>
      <c r="V91" s="112"/>
      <c r="W91" s="112"/>
      <c r="X91" s="166"/>
      <c r="Y91" s="167"/>
      <c r="Z91" s="168"/>
      <c r="AA91" s="169"/>
      <c r="AB91" s="111" t="s">
        <v>12</v>
      </c>
      <c r="AC91" s="112"/>
      <c r="AD91" s="166"/>
      <c r="AE91" s="170" t="s">
        <v>69</v>
      </c>
      <c r="AF91" s="112"/>
      <c r="AG91" s="112"/>
      <c r="AH91" s="112"/>
      <c r="AI91" s="166"/>
      <c r="AJ91" s="170" t="s">
        <v>70</v>
      </c>
      <c r="AK91" s="112"/>
      <c r="AL91" s="112"/>
      <c r="AM91" s="112"/>
      <c r="AN91" s="166"/>
      <c r="AO91" s="170" t="s">
        <v>71</v>
      </c>
      <c r="AP91" s="112"/>
      <c r="AQ91" s="112"/>
      <c r="AR91" s="112"/>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4"/>
      <c r="AU92" s="85"/>
      <c r="AV92" s="85"/>
      <c r="AW92" s="85"/>
      <c r="AX92" s="87"/>
    </row>
    <row r="93" spans="1:60" ht="26.25"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4"/>
      <c r="AU95" s="85"/>
      <c r="AV95" s="85"/>
      <c r="AW95" s="85"/>
      <c r="AX95" s="87"/>
    </row>
    <row r="96" spans="1:60" ht="26.25"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25"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25" customHeight="1" x14ac:dyDescent="0.15">
      <c r="A98" s="371"/>
      <c r="B98" s="372"/>
      <c r="C98" s="406" t="s">
        <v>386</v>
      </c>
      <c r="D98" s="407"/>
      <c r="E98" s="407"/>
      <c r="F98" s="407"/>
      <c r="G98" s="407"/>
      <c r="H98" s="407"/>
      <c r="I98" s="407"/>
      <c r="J98" s="407"/>
      <c r="K98" s="408"/>
      <c r="L98" s="62">
        <v>0.5</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25" customHeight="1" x14ac:dyDescent="0.15">
      <c r="A99" s="371"/>
      <c r="B99" s="372"/>
      <c r="C99" s="156" t="s">
        <v>387</v>
      </c>
      <c r="D99" s="157"/>
      <c r="E99" s="157"/>
      <c r="F99" s="157"/>
      <c r="G99" s="157"/>
      <c r="H99" s="157"/>
      <c r="I99" s="157"/>
      <c r="J99" s="157"/>
      <c r="K99" s="158"/>
      <c r="L99" s="62">
        <v>0.9</v>
      </c>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25" customHeight="1" x14ac:dyDescent="0.15">
      <c r="A100" s="371"/>
      <c r="B100" s="372"/>
      <c r="C100" s="156" t="s">
        <v>432</v>
      </c>
      <c r="D100" s="157"/>
      <c r="E100" s="157"/>
      <c r="F100" s="157"/>
      <c r="G100" s="157"/>
      <c r="H100" s="157"/>
      <c r="I100" s="157"/>
      <c r="J100" s="157"/>
      <c r="K100" s="158"/>
      <c r="L100" s="62">
        <v>0.1</v>
      </c>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25" customHeight="1" x14ac:dyDescent="0.15">
      <c r="A101" s="371"/>
      <c r="B101" s="372"/>
      <c r="C101" s="156" t="s">
        <v>388</v>
      </c>
      <c r="D101" s="157"/>
      <c r="E101" s="157"/>
      <c r="F101" s="157"/>
      <c r="G101" s="157"/>
      <c r="H101" s="157"/>
      <c r="I101" s="157"/>
      <c r="J101" s="157"/>
      <c r="K101" s="158"/>
      <c r="L101" s="62">
        <v>7</v>
      </c>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25" customHeight="1" x14ac:dyDescent="0.15">
      <c r="A102" s="371"/>
      <c r="B102" s="372"/>
      <c r="C102" s="156" t="s">
        <v>433</v>
      </c>
      <c r="D102" s="157"/>
      <c r="E102" s="157"/>
      <c r="F102" s="157"/>
      <c r="G102" s="157"/>
      <c r="H102" s="157"/>
      <c r="I102" s="157"/>
      <c r="J102" s="157"/>
      <c r="K102" s="158"/>
      <c r="L102" s="62">
        <v>1</v>
      </c>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hidden="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9.5</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3.75" customHeight="1" x14ac:dyDescent="0.15">
      <c r="A108" s="303" t="s">
        <v>312</v>
      </c>
      <c r="B108" s="304"/>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7" t="s">
        <v>378</v>
      </c>
      <c r="AE108" s="598"/>
      <c r="AF108" s="598"/>
      <c r="AG108" s="594" t="s">
        <v>442</v>
      </c>
      <c r="AH108" s="595"/>
      <c r="AI108" s="595"/>
      <c r="AJ108" s="595"/>
      <c r="AK108" s="595"/>
      <c r="AL108" s="595"/>
      <c r="AM108" s="595"/>
      <c r="AN108" s="595"/>
      <c r="AO108" s="595"/>
      <c r="AP108" s="595"/>
      <c r="AQ108" s="595"/>
      <c r="AR108" s="595"/>
      <c r="AS108" s="595"/>
      <c r="AT108" s="595"/>
      <c r="AU108" s="595"/>
      <c r="AV108" s="595"/>
      <c r="AW108" s="595"/>
      <c r="AX108" s="596"/>
    </row>
    <row r="109" spans="1:50" ht="86.25" customHeight="1" x14ac:dyDescent="0.15">
      <c r="A109" s="305"/>
      <c r="B109" s="306"/>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378</v>
      </c>
      <c r="AE109" s="435"/>
      <c r="AF109" s="435"/>
      <c r="AG109" s="526" t="s">
        <v>443</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389</v>
      </c>
      <c r="AE110" s="579"/>
      <c r="AF110" s="579"/>
      <c r="AG110" s="524"/>
      <c r="AH110" s="191"/>
      <c r="AI110" s="191"/>
      <c r="AJ110" s="191"/>
      <c r="AK110" s="191"/>
      <c r="AL110" s="191"/>
      <c r="AM110" s="191"/>
      <c r="AN110" s="191"/>
      <c r="AO110" s="191"/>
      <c r="AP110" s="191"/>
      <c r="AQ110" s="191"/>
      <c r="AR110" s="191"/>
      <c r="AS110" s="191"/>
      <c r="AT110" s="191"/>
      <c r="AU110" s="191"/>
      <c r="AV110" s="191"/>
      <c r="AW110" s="191"/>
      <c r="AX110" s="525"/>
    </row>
    <row r="111" spans="1:50" ht="48" customHeight="1" x14ac:dyDescent="0.15">
      <c r="A111" s="544"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378</v>
      </c>
      <c r="AE111" s="431"/>
      <c r="AF111" s="431"/>
      <c r="AG111" s="297" t="s">
        <v>445</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389</v>
      </c>
      <c r="AE112" s="435"/>
      <c r="AF112" s="435"/>
      <c r="AG112" s="300"/>
      <c r="AH112" s="301"/>
      <c r="AI112" s="301"/>
      <c r="AJ112" s="301"/>
      <c r="AK112" s="301"/>
      <c r="AL112" s="301"/>
      <c r="AM112" s="301"/>
      <c r="AN112" s="301"/>
      <c r="AO112" s="301"/>
      <c r="AP112" s="301"/>
      <c r="AQ112" s="301"/>
      <c r="AR112" s="301"/>
      <c r="AS112" s="301"/>
      <c r="AT112" s="301"/>
      <c r="AU112" s="301"/>
      <c r="AV112" s="301"/>
      <c r="AW112" s="301"/>
      <c r="AX112" s="302"/>
    </row>
    <row r="113" spans="1:64" ht="55.5" customHeight="1" x14ac:dyDescent="0.15">
      <c r="A113" s="581"/>
      <c r="B113" s="582"/>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378</v>
      </c>
      <c r="AE113" s="435"/>
      <c r="AF113" s="435"/>
      <c r="AG113" s="526" t="s">
        <v>456</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389</v>
      </c>
      <c r="AE114" s="435"/>
      <c r="AF114" s="435"/>
      <c r="AG114" s="300"/>
      <c r="AH114" s="301"/>
      <c r="AI114" s="301"/>
      <c r="AJ114" s="301"/>
      <c r="AK114" s="301"/>
      <c r="AL114" s="301"/>
      <c r="AM114" s="301"/>
      <c r="AN114" s="301"/>
      <c r="AO114" s="301"/>
      <c r="AP114" s="301"/>
      <c r="AQ114" s="301"/>
      <c r="AR114" s="301"/>
      <c r="AS114" s="301"/>
      <c r="AT114" s="301"/>
      <c r="AU114" s="301"/>
      <c r="AV114" s="301"/>
      <c r="AW114" s="301"/>
      <c r="AX114" s="302"/>
    </row>
    <row r="115" spans="1:64" ht="45.75"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378</v>
      </c>
      <c r="AE115" s="435"/>
      <c r="AF115" s="435"/>
      <c r="AG115" s="526" t="s">
        <v>455</v>
      </c>
      <c r="AH115" s="301"/>
      <c r="AI115" s="301"/>
      <c r="AJ115" s="301"/>
      <c r="AK115" s="301"/>
      <c r="AL115" s="301"/>
      <c r="AM115" s="301"/>
      <c r="AN115" s="301"/>
      <c r="AO115" s="301"/>
      <c r="AP115" s="301"/>
      <c r="AQ115" s="301"/>
      <c r="AR115" s="301"/>
      <c r="AS115" s="301"/>
      <c r="AT115" s="301"/>
      <c r="AU115" s="301"/>
      <c r="AV115" s="301"/>
      <c r="AW115" s="301"/>
      <c r="AX115" s="302"/>
    </row>
    <row r="116" spans="1:64" ht="33"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6" t="s">
        <v>378</v>
      </c>
      <c r="AE116" s="627"/>
      <c r="AF116" s="627"/>
      <c r="AG116" s="359" t="s">
        <v>444</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378</v>
      </c>
      <c r="AE117" s="579"/>
      <c r="AF117" s="588"/>
      <c r="AG117" s="592" t="s">
        <v>462</v>
      </c>
      <c r="AH117" s="428"/>
      <c r="AI117" s="428"/>
      <c r="AJ117" s="428"/>
      <c r="AK117" s="428"/>
      <c r="AL117" s="428"/>
      <c r="AM117" s="428"/>
      <c r="AN117" s="428"/>
      <c r="AO117" s="428"/>
      <c r="AP117" s="428"/>
      <c r="AQ117" s="428"/>
      <c r="AR117" s="428"/>
      <c r="AS117" s="428"/>
      <c r="AT117" s="428"/>
      <c r="AU117" s="428"/>
      <c r="AV117" s="428"/>
      <c r="AW117" s="428"/>
      <c r="AX117" s="593"/>
      <c r="BG117" s="10"/>
      <c r="BH117" s="10"/>
      <c r="BI117" s="10"/>
      <c r="BJ117" s="10"/>
    </row>
    <row r="118" spans="1:64" ht="23.25" customHeight="1" x14ac:dyDescent="0.15">
      <c r="A118" s="544"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389</v>
      </c>
      <c r="AE118" s="431"/>
      <c r="AF118" s="631"/>
      <c r="AG118" s="297" t="s">
        <v>446</v>
      </c>
      <c r="AH118" s="298"/>
      <c r="AI118" s="298"/>
      <c r="AJ118" s="298"/>
      <c r="AK118" s="298"/>
      <c r="AL118" s="298"/>
      <c r="AM118" s="298"/>
      <c r="AN118" s="298"/>
      <c r="AO118" s="298"/>
      <c r="AP118" s="298"/>
      <c r="AQ118" s="298"/>
      <c r="AR118" s="298"/>
      <c r="AS118" s="298"/>
      <c r="AT118" s="298"/>
      <c r="AU118" s="298"/>
      <c r="AV118" s="298"/>
      <c r="AW118" s="298"/>
      <c r="AX118" s="299"/>
    </row>
    <row r="119" spans="1:64" ht="71.25"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378</v>
      </c>
      <c r="AE119" s="600"/>
      <c r="AF119" s="600"/>
      <c r="AG119" s="526" t="s">
        <v>447</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389</v>
      </c>
      <c r="AE120" s="435"/>
      <c r="AF120" s="435"/>
      <c r="AG120" s="300"/>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389</v>
      </c>
      <c r="AE121" s="435"/>
      <c r="AF121" s="435"/>
      <c r="AG121" s="524"/>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378</v>
      </c>
      <c r="AE122" s="431"/>
      <c r="AF122" s="431"/>
      <c r="AG122" s="571" t="s">
        <v>473</v>
      </c>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3"/>
      <c r="AH123" s="270"/>
      <c r="AI123" s="270"/>
      <c r="AJ123" s="270"/>
      <c r="AK123" s="270"/>
      <c r="AL123" s="270"/>
      <c r="AM123" s="270"/>
      <c r="AN123" s="270"/>
      <c r="AO123" s="270"/>
      <c r="AP123" s="270"/>
      <c r="AQ123" s="270"/>
      <c r="AR123" s="270"/>
      <c r="AS123" s="270"/>
      <c r="AT123" s="270"/>
      <c r="AU123" s="270"/>
      <c r="AV123" s="270"/>
      <c r="AW123" s="270"/>
      <c r="AX123" s="574"/>
    </row>
    <row r="124" spans="1:64" ht="26.25" customHeight="1" x14ac:dyDescent="0.15">
      <c r="A124" s="618"/>
      <c r="B124" s="619"/>
      <c r="C124" s="632" t="s">
        <v>391</v>
      </c>
      <c r="D124" s="633"/>
      <c r="E124" s="633"/>
      <c r="F124" s="633"/>
      <c r="G124" s="633"/>
      <c r="H124" s="633"/>
      <c r="I124" s="633"/>
      <c r="J124" s="633"/>
      <c r="K124" s="633"/>
      <c r="L124" s="633"/>
      <c r="M124" s="633"/>
      <c r="N124" s="633"/>
      <c r="O124" s="634"/>
      <c r="P124" s="641">
        <v>6</v>
      </c>
      <c r="Q124" s="641"/>
      <c r="R124" s="641"/>
      <c r="S124" s="642"/>
      <c r="T124" s="624" t="s">
        <v>390</v>
      </c>
      <c r="U124" s="301"/>
      <c r="V124" s="301"/>
      <c r="W124" s="301"/>
      <c r="X124" s="301"/>
      <c r="Y124" s="301"/>
      <c r="Z124" s="301"/>
      <c r="AA124" s="301"/>
      <c r="AB124" s="301"/>
      <c r="AC124" s="301"/>
      <c r="AD124" s="301"/>
      <c r="AE124" s="301"/>
      <c r="AF124" s="625"/>
      <c r="AG124" s="573"/>
      <c r="AH124" s="270"/>
      <c r="AI124" s="270"/>
      <c r="AJ124" s="270"/>
      <c r="AK124" s="270"/>
      <c r="AL124" s="270"/>
      <c r="AM124" s="270"/>
      <c r="AN124" s="270"/>
      <c r="AO124" s="270"/>
      <c r="AP124" s="270"/>
      <c r="AQ124" s="270"/>
      <c r="AR124" s="270"/>
      <c r="AS124" s="270"/>
      <c r="AT124" s="270"/>
      <c r="AU124" s="270"/>
      <c r="AV124" s="270"/>
      <c r="AW124" s="270"/>
      <c r="AX124" s="574"/>
    </row>
    <row r="125" spans="1:64" ht="86.25" customHeight="1" x14ac:dyDescent="0.15">
      <c r="A125" s="620"/>
      <c r="B125" s="621"/>
      <c r="C125" s="635" t="s">
        <v>393</v>
      </c>
      <c r="D125" s="636"/>
      <c r="E125" s="636"/>
      <c r="F125" s="636"/>
      <c r="G125" s="636"/>
      <c r="H125" s="636"/>
      <c r="I125" s="636"/>
      <c r="J125" s="636"/>
      <c r="K125" s="636"/>
      <c r="L125" s="636"/>
      <c r="M125" s="636"/>
      <c r="N125" s="636"/>
      <c r="O125" s="637"/>
      <c r="P125" s="643">
        <v>76</v>
      </c>
      <c r="Q125" s="643"/>
      <c r="R125" s="643"/>
      <c r="S125" s="644"/>
      <c r="T125" s="427" t="s">
        <v>392</v>
      </c>
      <c r="U125" s="428"/>
      <c r="V125" s="428"/>
      <c r="W125" s="428"/>
      <c r="X125" s="428"/>
      <c r="Y125" s="428"/>
      <c r="Z125" s="428"/>
      <c r="AA125" s="428"/>
      <c r="AB125" s="428"/>
      <c r="AC125" s="428"/>
      <c r="AD125" s="428"/>
      <c r="AE125" s="428"/>
      <c r="AF125" s="429"/>
      <c r="AG125" s="524"/>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x14ac:dyDescent="0.15">
      <c r="A126" s="544" t="s">
        <v>58</v>
      </c>
      <c r="B126" s="545"/>
      <c r="C126" s="385" t="s">
        <v>64</v>
      </c>
      <c r="D126" s="567"/>
      <c r="E126" s="567"/>
      <c r="F126" s="568"/>
      <c r="G126" s="538" t="s">
        <v>394</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4" t="s">
        <v>68</v>
      </c>
      <c r="D127" s="355"/>
      <c r="E127" s="355"/>
      <c r="F127" s="356"/>
      <c r="G127" s="357" t="s">
        <v>395</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50.7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24"/>
      <c r="B133" s="425"/>
      <c r="C133" s="425"/>
      <c r="D133" s="425"/>
      <c r="E133" s="426"/>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7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7" t="s">
        <v>224</v>
      </c>
      <c r="B137" s="398"/>
      <c r="C137" s="398"/>
      <c r="D137" s="398"/>
      <c r="E137" s="398"/>
      <c r="F137" s="398"/>
      <c r="G137" s="411" t="s">
        <v>470</v>
      </c>
      <c r="H137" s="412"/>
      <c r="I137" s="412"/>
      <c r="J137" s="412"/>
      <c r="K137" s="412"/>
      <c r="L137" s="412"/>
      <c r="M137" s="412"/>
      <c r="N137" s="412"/>
      <c r="O137" s="412"/>
      <c r="P137" s="413"/>
      <c r="Q137" s="398" t="s">
        <v>225</v>
      </c>
      <c r="R137" s="398"/>
      <c r="S137" s="398"/>
      <c r="T137" s="398"/>
      <c r="U137" s="398"/>
      <c r="V137" s="398"/>
      <c r="W137" s="411" t="s">
        <v>471</v>
      </c>
      <c r="X137" s="412"/>
      <c r="Y137" s="412"/>
      <c r="Z137" s="412"/>
      <c r="AA137" s="412"/>
      <c r="AB137" s="412"/>
      <c r="AC137" s="412"/>
      <c r="AD137" s="412"/>
      <c r="AE137" s="412"/>
      <c r="AF137" s="413"/>
      <c r="AG137" s="398" t="s">
        <v>226</v>
      </c>
      <c r="AH137" s="398"/>
      <c r="AI137" s="398"/>
      <c r="AJ137" s="398"/>
      <c r="AK137" s="398"/>
      <c r="AL137" s="398"/>
      <c r="AM137" s="394" t="s">
        <v>471</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472</v>
      </c>
      <c r="H138" s="415"/>
      <c r="I138" s="415"/>
      <c r="J138" s="415"/>
      <c r="K138" s="415"/>
      <c r="L138" s="415"/>
      <c r="M138" s="415"/>
      <c r="N138" s="415"/>
      <c r="O138" s="415"/>
      <c r="P138" s="416"/>
      <c r="Q138" s="400" t="s">
        <v>228</v>
      </c>
      <c r="R138" s="400"/>
      <c r="S138" s="400"/>
      <c r="T138" s="400"/>
      <c r="U138" s="400"/>
      <c r="V138" s="400"/>
      <c r="W138" s="414" t="s">
        <v>471</v>
      </c>
      <c r="X138" s="415"/>
      <c r="Y138" s="415"/>
      <c r="Z138" s="415"/>
      <c r="AA138" s="415"/>
      <c r="AB138" s="415"/>
      <c r="AC138" s="415"/>
      <c r="AD138" s="415"/>
      <c r="AE138" s="415"/>
      <c r="AF138" s="416"/>
      <c r="AG138" s="569"/>
      <c r="AH138" s="570"/>
      <c r="AI138" s="570"/>
      <c r="AJ138" s="570"/>
      <c r="AK138" s="570"/>
      <c r="AL138" s="570"/>
      <c r="AM138" s="604"/>
      <c r="AN138" s="605"/>
      <c r="AO138" s="605"/>
      <c r="AP138" s="605"/>
      <c r="AQ138" s="605"/>
      <c r="AR138" s="605"/>
      <c r="AS138" s="605"/>
      <c r="AT138" s="605"/>
      <c r="AU138" s="605"/>
      <c r="AV138" s="606"/>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530" t="s">
        <v>34</v>
      </c>
      <c r="B178" s="531"/>
      <c r="C178" s="531"/>
      <c r="D178" s="531"/>
      <c r="E178" s="531"/>
      <c r="F178" s="532"/>
      <c r="G178" s="381" t="s">
        <v>396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2.5" customHeight="1" x14ac:dyDescent="0.15">
      <c r="A179" s="121"/>
      <c r="B179" s="533"/>
      <c r="C179" s="533"/>
      <c r="D179" s="533"/>
      <c r="E179" s="533"/>
      <c r="F179" s="534"/>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3.25" customHeight="1" x14ac:dyDescent="0.15">
      <c r="A180" s="121"/>
      <c r="B180" s="533"/>
      <c r="C180" s="533"/>
      <c r="D180" s="533"/>
      <c r="E180" s="533"/>
      <c r="F180" s="534"/>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3.25" customHeight="1" x14ac:dyDescent="0.15">
      <c r="A181" s="121"/>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21"/>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21"/>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21"/>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21"/>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21"/>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21"/>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21"/>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21"/>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21"/>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6.25" customHeight="1" x14ac:dyDescent="0.15">
      <c r="A191" s="121"/>
      <c r="B191" s="533"/>
      <c r="C191" s="533"/>
      <c r="D191" s="533"/>
      <c r="E191" s="533"/>
      <c r="F191" s="534"/>
      <c r="G191" s="381" t="s">
        <v>474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2.5" customHeight="1" x14ac:dyDescent="0.15">
      <c r="A192" s="121"/>
      <c r="B192" s="533"/>
      <c r="C192" s="533"/>
      <c r="D192" s="533"/>
      <c r="E192" s="533"/>
      <c r="F192" s="534"/>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3.25" customHeight="1" x14ac:dyDescent="0.15">
      <c r="A193" s="121"/>
      <c r="B193" s="533"/>
      <c r="C193" s="533"/>
      <c r="D193" s="533"/>
      <c r="E193" s="533"/>
      <c r="F193" s="534"/>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3.25" customHeight="1" x14ac:dyDescent="0.15">
      <c r="A194" s="121"/>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21"/>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21"/>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21"/>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21"/>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21"/>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21"/>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21"/>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21"/>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21"/>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6.25" customHeight="1" x14ac:dyDescent="0.15">
      <c r="A204" s="121"/>
      <c r="B204" s="533"/>
      <c r="C204" s="533"/>
      <c r="D204" s="533"/>
      <c r="E204" s="533"/>
      <c r="F204" s="534"/>
      <c r="G204" s="381" t="s">
        <v>475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121"/>
      <c r="B205" s="533"/>
      <c r="C205" s="533"/>
      <c r="D205" s="533"/>
      <c r="E205" s="533"/>
      <c r="F205" s="534"/>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3.25" customHeight="1" x14ac:dyDescent="0.15">
      <c r="A206" s="121"/>
      <c r="B206" s="533"/>
      <c r="C206" s="533"/>
      <c r="D206" s="533"/>
      <c r="E206" s="533"/>
      <c r="F206" s="534"/>
      <c r="G206" s="88" t="s">
        <v>429</v>
      </c>
      <c r="H206" s="89"/>
      <c r="I206" s="89"/>
      <c r="J206" s="89"/>
      <c r="K206" s="90"/>
      <c r="L206" s="91" t="s">
        <v>430</v>
      </c>
      <c r="M206" s="92"/>
      <c r="N206" s="92"/>
      <c r="O206" s="92"/>
      <c r="P206" s="92"/>
      <c r="Q206" s="92"/>
      <c r="R206" s="92"/>
      <c r="S206" s="92"/>
      <c r="T206" s="92"/>
      <c r="U206" s="92"/>
      <c r="V206" s="92"/>
      <c r="W206" s="92"/>
      <c r="X206" s="93"/>
      <c r="Y206" s="94">
        <v>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3.25" customHeight="1" x14ac:dyDescent="0.15">
      <c r="A207" s="121"/>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21"/>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21"/>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21"/>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21"/>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21"/>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21"/>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21"/>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21"/>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21"/>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6.25" customHeight="1" x14ac:dyDescent="0.15">
      <c r="A217" s="121"/>
      <c r="B217" s="533"/>
      <c r="C217" s="533"/>
      <c r="D217" s="533"/>
      <c r="E217" s="533"/>
      <c r="F217" s="534"/>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121"/>
      <c r="B218" s="533"/>
      <c r="C218" s="533"/>
      <c r="D218" s="533"/>
      <c r="E218" s="533"/>
      <c r="F218" s="534"/>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3.25" customHeight="1" x14ac:dyDescent="0.15">
      <c r="A219" s="121"/>
      <c r="B219" s="533"/>
      <c r="C219" s="533"/>
      <c r="D219" s="533"/>
      <c r="E219" s="533"/>
      <c r="F219" s="534"/>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3.25" customHeight="1" x14ac:dyDescent="0.15">
      <c r="A220" s="121"/>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21"/>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21"/>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21"/>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21"/>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21"/>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21"/>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21"/>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21"/>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21"/>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18.75" customHeight="1" x14ac:dyDescent="0.15">
      <c r="A236" s="103">
        <v>1</v>
      </c>
      <c r="B236" s="103">
        <v>1</v>
      </c>
      <c r="C236" s="114" t="s">
        <v>401</v>
      </c>
      <c r="D236" s="115"/>
      <c r="E236" s="115"/>
      <c r="F236" s="115"/>
      <c r="G236" s="115"/>
      <c r="H236" s="115"/>
      <c r="I236" s="115"/>
      <c r="J236" s="115"/>
      <c r="K236" s="115"/>
      <c r="L236" s="115"/>
      <c r="M236" s="114" t="s">
        <v>412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05">
        <v>0</v>
      </c>
      <c r="AL236" s="106"/>
      <c r="AM236" s="106"/>
      <c r="AN236" s="106"/>
      <c r="AO236" s="106"/>
      <c r="AP236" s="107"/>
      <c r="AQ236" s="108" t="s">
        <v>411</v>
      </c>
      <c r="AR236" s="119"/>
      <c r="AS236" s="119"/>
      <c r="AT236" s="120"/>
      <c r="AU236" s="105" t="s">
        <v>411</v>
      </c>
      <c r="AV236" s="106"/>
      <c r="AW236" s="106"/>
      <c r="AX236" s="107"/>
    </row>
    <row r="237" spans="1:50" ht="18.75" customHeight="1" x14ac:dyDescent="0.15">
      <c r="A237" s="103">
        <v>2</v>
      </c>
      <c r="B237" s="103">
        <v>1</v>
      </c>
      <c r="C237" s="114" t="s">
        <v>402</v>
      </c>
      <c r="D237" s="115"/>
      <c r="E237" s="115"/>
      <c r="F237" s="115"/>
      <c r="G237" s="115"/>
      <c r="H237" s="115"/>
      <c r="I237" s="115"/>
      <c r="J237" s="115"/>
      <c r="K237" s="115"/>
      <c r="L237" s="115"/>
      <c r="M237" s="114" t="s">
        <v>412</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05">
        <v>0</v>
      </c>
      <c r="AL237" s="106"/>
      <c r="AM237" s="106"/>
      <c r="AN237" s="106"/>
      <c r="AO237" s="106"/>
      <c r="AP237" s="107"/>
      <c r="AQ237" s="108" t="s">
        <v>411</v>
      </c>
      <c r="AR237" s="119"/>
      <c r="AS237" s="119"/>
      <c r="AT237" s="120"/>
      <c r="AU237" s="105" t="s">
        <v>411</v>
      </c>
      <c r="AV237" s="106"/>
      <c r="AW237" s="106"/>
      <c r="AX237" s="107"/>
    </row>
    <row r="238" spans="1:50" ht="18.75" customHeight="1" x14ac:dyDescent="0.15">
      <c r="A238" s="103">
        <v>3</v>
      </c>
      <c r="B238" s="103">
        <v>1</v>
      </c>
      <c r="C238" s="114" t="s">
        <v>403</v>
      </c>
      <c r="D238" s="115"/>
      <c r="E238" s="115"/>
      <c r="F238" s="115"/>
      <c r="G238" s="115"/>
      <c r="H238" s="115"/>
      <c r="I238" s="115"/>
      <c r="J238" s="115"/>
      <c r="K238" s="115"/>
      <c r="L238" s="115"/>
      <c r="M238" s="114" t="s">
        <v>412</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05">
        <v>0</v>
      </c>
      <c r="AL238" s="106"/>
      <c r="AM238" s="106"/>
      <c r="AN238" s="106"/>
      <c r="AO238" s="106"/>
      <c r="AP238" s="107"/>
      <c r="AQ238" s="108" t="s">
        <v>411</v>
      </c>
      <c r="AR238" s="119"/>
      <c r="AS238" s="119"/>
      <c r="AT238" s="120"/>
      <c r="AU238" s="105" t="s">
        <v>411</v>
      </c>
      <c r="AV238" s="106"/>
      <c r="AW238" s="106"/>
      <c r="AX238" s="107"/>
    </row>
    <row r="239" spans="1:50" ht="18.75" customHeight="1" x14ac:dyDescent="0.15">
      <c r="A239" s="103">
        <v>4</v>
      </c>
      <c r="B239" s="103">
        <v>1</v>
      </c>
      <c r="C239" s="114" t="s">
        <v>404</v>
      </c>
      <c r="D239" s="115"/>
      <c r="E239" s="115"/>
      <c r="F239" s="115"/>
      <c r="G239" s="115"/>
      <c r="H239" s="115"/>
      <c r="I239" s="115"/>
      <c r="J239" s="115"/>
      <c r="K239" s="115"/>
      <c r="L239" s="115"/>
      <c r="M239" s="114" t="s">
        <v>412</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05">
        <v>0</v>
      </c>
      <c r="AL239" s="106"/>
      <c r="AM239" s="106"/>
      <c r="AN239" s="106"/>
      <c r="AO239" s="106"/>
      <c r="AP239" s="107"/>
      <c r="AQ239" s="108" t="s">
        <v>411</v>
      </c>
      <c r="AR239" s="119"/>
      <c r="AS239" s="119"/>
      <c r="AT239" s="120"/>
      <c r="AU239" s="105" t="s">
        <v>411</v>
      </c>
      <c r="AV239" s="106"/>
      <c r="AW239" s="106"/>
      <c r="AX239" s="107"/>
    </row>
    <row r="240" spans="1:50" ht="18.75" customHeight="1" x14ac:dyDescent="0.15">
      <c r="A240" s="103">
        <v>5</v>
      </c>
      <c r="B240" s="103">
        <v>1</v>
      </c>
      <c r="C240" s="114" t="s">
        <v>405</v>
      </c>
      <c r="D240" s="115"/>
      <c r="E240" s="115"/>
      <c r="F240" s="115"/>
      <c r="G240" s="115"/>
      <c r="H240" s="115"/>
      <c r="I240" s="115"/>
      <c r="J240" s="115"/>
      <c r="K240" s="115"/>
      <c r="L240" s="115"/>
      <c r="M240" s="114" t="s">
        <v>412</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05">
        <v>0</v>
      </c>
      <c r="AL240" s="106"/>
      <c r="AM240" s="106"/>
      <c r="AN240" s="106"/>
      <c r="AO240" s="106"/>
      <c r="AP240" s="107"/>
      <c r="AQ240" s="108" t="s">
        <v>411</v>
      </c>
      <c r="AR240" s="119"/>
      <c r="AS240" s="119"/>
      <c r="AT240" s="120"/>
      <c r="AU240" s="105" t="s">
        <v>411</v>
      </c>
      <c r="AV240" s="106"/>
      <c r="AW240" s="106"/>
      <c r="AX240" s="107"/>
    </row>
    <row r="241" spans="1:50" ht="18.75" customHeight="1" x14ac:dyDescent="0.15">
      <c r="A241" s="103">
        <v>6</v>
      </c>
      <c r="B241" s="103">
        <v>1</v>
      </c>
      <c r="C241" s="114" t="s">
        <v>406</v>
      </c>
      <c r="D241" s="115"/>
      <c r="E241" s="115"/>
      <c r="F241" s="115"/>
      <c r="G241" s="115"/>
      <c r="H241" s="115"/>
      <c r="I241" s="115"/>
      <c r="J241" s="115"/>
      <c r="K241" s="115"/>
      <c r="L241" s="115"/>
      <c r="M241" s="114" t="s">
        <v>412</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05">
        <v>0</v>
      </c>
      <c r="AL241" s="106"/>
      <c r="AM241" s="106"/>
      <c r="AN241" s="106"/>
      <c r="AO241" s="106"/>
      <c r="AP241" s="107"/>
      <c r="AQ241" s="108" t="s">
        <v>411</v>
      </c>
      <c r="AR241" s="119"/>
      <c r="AS241" s="119"/>
      <c r="AT241" s="120"/>
      <c r="AU241" s="105" t="s">
        <v>411</v>
      </c>
      <c r="AV241" s="106"/>
      <c r="AW241" s="106"/>
      <c r="AX241" s="107"/>
    </row>
    <row r="242" spans="1:50" ht="18.75" customHeight="1" x14ac:dyDescent="0.15">
      <c r="A242" s="103">
        <v>7</v>
      </c>
      <c r="B242" s="103">
        <v>1</v>
      </c>
      <c r="C242" s="114" t="s">
        <v>407</v>
      </c>
      <c r="D242" s="115"/>
      <c r="E242" s="115"/>
      <c r="F242" s="115"/>
      <c r="G242" s="115"/>
      <c r="H242" s="115"/>
      <c r="I242" s="115"/>
      <c r="J242" s="115"/>
      <c r="K242" s="115"/>
      <c r="L242" s="115"/>
      <c r="M242" s="114" t="s">
        <v>412</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05">
        <v>0</v>
      </c>
      <c r="AL242" s="106"/>
      <c r="AM242" s="106"/>
      <c r="AN242" s="106"/>
      <c r="AO242" s="106"/>
      <c r="AP242" s="107"/>
      <c r="AQ242" s="108" t="s">
        <v>411</v>
      </c>
      <c r="AR242" s="119"/>
      <c r="AS242" s="119"/>
      <c r="AT242" s="120"/>
      <c r="AU242" s="105" t="s">
        <v>411</v>
      </c>
      <c r="AV242" s="106"/>
      <c r="AW242" s="106"/>
      <c r="AX242" s="107"/>
    </row>
    <row r="243" spans="1:50" ht="18.75" customHeight="1" x14ac:dyDescent="0.15">
      <c r="A243" s="103">
        <v>8</v>
      </c>
      <c r="B243" s="103">
        <v>1</v>
      </c>
      <c r="C243" s="114" t="s">
        <v>408</v>
      </c>
      <c r="D243" s="115"/>
      <c r="E243" s="115"/>
      <c r="F243" s="115"/>
      <c r="G243" s="115"/>
      <c r="H243" s="115"/>
      <c r="I243" s="115"/>
      <c r="J243" s="115"/>
      <c r="K243" s="115"/>
      <c r="L243" s="115"/>
      <c r="M243" s="114" t="s">
        <v>412</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05">
        <v>0</v>
      </c>
      <c r="AL243" s="106"/>
      <c r="AM243" s="106"/>
      <c r="AN243" s="106"/>
      <c r="AO243" s="106"/>
      <c r="AP243" s="107"/>
      <c r="AQ243" s="108" t="s">
        <v>411</v>
      </c>
      <c r="AR243" s="119"/>
      <c r="AS243" s="119"/>
      <c r="AT243" s="120"/>
      <c r="AU243" s="105" t="s">
        <v>411</v>
      </c>
      <c r="AV243" s="106"/>
      <c r="AW243" s="106"/>
      <c r="AX243" s="107"/>
    </row>
    <row r="244" spans="1:50" ht="18.75" customHeight="1" x14ac:dyDescent="0.15">
      <c r="A244" s="103">
        <v>9</v>
      </c>
      <c r="B244" s="103">
        <v>1</v>
      </c>
      <c r="C244" s="114" t="s">
        <v>409</v>
      </c>
      <c r="D244" s="115"/>
      <c r="E244" s="115"/>
      <c r="F244" s="115"/>
      <c r="G244" s="115"/>
      <c r="H244" s="115"/>
      <c r="I244" s="115"/>
      <c r="J244" s="115"/>
      <c r="K244" s="115"/>
      <c r="L244" s="115"/>
      <c r="M244" s="114" t="s">
        <v>412</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05">
        <v>0</v>
      </c>
      <c r="AL244" s="106"/>
      <c r="AM244" s="106"/>
      <c r="AN244" s="106"/>
      <c r="AO244" s="106"/>
      <c r="AP244" s="107"/>
      <c r="AQ244" s="108" t="s">
        <v>411</v>
      </c>
      <c r="AR244" s="119"/>
      <c r="AS244" s="119"/>
      <c r="AT244" s="120"/>
      <c r="AU244" s="105" t="s">
        <v>411</v>
      </c>
      <c r="AV244" s="106"/>
      <c r="AW244" s="106"/>
      <c r="AX244" s="107"/>
    </row>
    <row r="245" spans="1:50" ht="18.75" customHeight="1" x14ac:dyDescent="0.15">
      <c r="A245" s="103">
        <v>10</v>
      </c>
      <c r="B245" s="103">
        <v>1</v>
      </c>
      <c r="C245" s="114" t="s">
        <v>410</v>
      </c>
      <c r="D245" s="115"/>
      <c r="E245" s="115"/>
      <c r="F245" s="115"/>
      <c r="G245" s="115"/>
      <c r="H245" s="115"/>
      <c r="I245" s="115"/>
      <c r="J245" s="115"/>
      <c r="K245" s="115"/>
      <c r="L245" s="115"/>
      <c r="M245" s="114" t="s">
        <v>412</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05">
        <v>0</v>
      </c>
      <c r="AL245" s="106"/>
      <c r="AM245" s="106"/>
      <c r="AN245" s="106"/>
      <c r="AO245" s="106"/>
      <c r="AP245" s="107"/>
      <c r="AQ245" s="108" t="s">
        <v>411</v>
      </c>
      <c r="AR245" s="119"/>
      <c r="AS245" s="119"/>
      <c r="AT245" s="120"/>
      <c r="AU245" s="105" t="s">
        <v>411</v>
      </c>
      <c r="AV245" s="106"/>
      <c r="AW245" s="106"/>
      <c r="AX245" s="107"/>
    </row>
    <row r="246" spans="1:50" ht="18.7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8.75"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8.75"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8.75"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8.7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8.75"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8.75"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8.75"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8.75"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8.75"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8.75"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8.75"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8.75"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8.75"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8.75"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8.75"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8.75"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8.75"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8.75"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8.75"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18.75" customHeight="1" x14ac:dyDescent="0.15">
      <c r="A269" s="103">
        <v>1</v>
      </c>
      <c r="B269" s="103">
        <v>1</v>
      </c>
      <c r="C269" s="114" t="s">
        <v>486</v>
      </c>
      <c r="D269" s="115"/>
      <c r="E269" s="115"/>
      <c r="F269" s="115"/>
      <c r="G269" s="115"/>
      <c r="H269" s="115"/>
      <c r="I269" s="115"/>
      <c r="J269" s="115"/>
      <c r="K269" s="115"/>
      <c r="L269" s="115"/>
      <c r="M269" s="114" t="s">
        <v>413</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0.8</v>
      </c>
      <c r="AL269" s="115"/>
      <c r="AM269" s="115"/>
      <c r="AN269" s="115"/>
      <c r="AO269" s="115"/>
      <c r="AP269" s="115"/>
      <c r="AQ269" s="117" t="s">
        <v>411</v>
      </c>
      <c r="AR269" s="118"/>
      <c r="AS269" s="118"/>
      <c r="AT269" s="118"/>
      <c r="AU269" s="117" t="s">
        <v>411</v>
      </c>
      <c r="AV269" s="118"/>
      <c r="AW269" s="118"/>
      <c r="AX269" s="118"/>
    </row>
    <row r="270" spans="1:50" ht="18.75" customHeight="1" x14ac:dyDescent="0.15">
      <c r="A270" s="103">
        <v>2</v>
      </c>
      <c r="B270" s="103">
        <v>1</v>
      </c>
      <c r="C270" s="114" t="s">
        <v>414</v>
      </c>
      <c r="D270" s="115"/>
      <c r="E270" s="115"/>
      <c r="F270" s="115"/>
      <c r="G270" s="115"/>
      <c r="H270" s="115"/>
      <c r="I270" s="115"/>
      <c r="J270" s="115"/>
      <c r="K270" s="115"/>
      <c r="L270" s="115"/>
      <c r="M270" s="114" t="s">
        <v>413</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0</v>
      </c>
      <c r="AL270" s="115"/>
      <c r="AM270" s="115"/>
      <c r="AN270" s="115"/>
      <c r="AO270" s="115"/>
      <c r="AP270" s="115"/>
      <c r="AQ270" s="117" t="s">
        <v>411</v>
      </c>
      <c r="AR270" s="118"/>
      <c r="AS270" s="118"/>
      <c r="AT270" s="118"/>
      <c r="AU270" s="117" t="s">
        <v>411</v>
      </c>
      <c r="AV270" s="118"/>
      <c r="AW270" s="118"/>
      <c r="AX270" s="118"/>
    </row>
    <row r="271" spans="1:50" ht="18.75" customHeight="1" x14ac:dyDescent="0.15">
      <c r="A271" s="103">
        <v>3</v>
      </c>
      <c r="B271" s="103">
        <v>1</v>
      </c>
      <c r="C271" s="114" t="s">
        <v>415</v>
      </c>
      <c r="D271" s="115"/>
      <c r="E271" s="115"/>
      <c r="F271" s="115"/>
      <c r="G271" s="115"/>
      <c r="H271" s="115"/>
      <c r="I271" s="115"/>
      <c r="J271" s="115"/>
      <c r="K271" s="115"/>
      <c r="L271" s="115"/>
      <c r="M271" s="114" t="s">
        <v>413</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0</v>
      </c>
      <c r="AL271" s="115"/>
      <c r="AM271" s="115"/>
      <c r="AN271" s="115"/>
      <c r="AO271" s="115"/>
      <c r="AP271" s="115"/>
      <c r="AQ271" s="117" t="s">
        <v>411</v>
      </c>
      <c r="AR271" s="118"/>
      <c r="AS271" s="118"/>
      <c r="AT271" s="118"/>
      <c r="AU271" s="117" t="s">
        <v>411</v>
      </c>
      <c r="AV271" s="118"/>
      <c r="AW271" s="118"/>
      <c r="AX271" s="118"/>
    </row>
    <row r="272" spans="1:50" ht="18.75" customHeight="1" x14ac:dyDescent="0.15">
      <c r="A272" s="103">
        <v>4</v>
      </c>
      <c r="B272" s="103">
        <v>1</v>
      </c>
      <c r="C272" s="114" t="s">
        <v>416</v>
      </c>
      <c r="D272" s="115"/>
      <c r="E272" s="115"/>
      <c r="F272" s="115"/>
      <c r="G272" s="115"/>
      <c r="H272" s="115"/>
      <c r="I272" s="115"/>
      <c r="J272" s="115"/>
      <c r="K272" s="115"/>
      <c r="L272" s="115"/>
      <c r="M272" s="114" t="s">
        <v>413</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0</v>
      </c>
      <c r="AL272" s="115"/>
      <c r="AM272" s="115"/>
      <c r="AN272" s="115"/>
      <c r="AO272" s="115"/>
      <c r="AP272" s="115"/>
      <c r="AQ272" s="117" t="s">
        <v>411</v>
      </c>
      <c r="AR272" s="118"/>
      <c r="AS272" s="118"/>
      <c r="AT272" s="118"/>
      <c r="AU272" s="117" t="s">
        <v>411</v>
      </c>
      <c r="AV272" s="118"/>
      <c r="AW272" s="118"/>
      <c r="AX272" s="118"/>
    </row>
    <row r="273" spans="1:50" ht="18.75" customHeight="1" x14ac:dyDescent="0.15">
      <c r="A273" s="103">
        <v>5</v>
      </c>
      <c r="B273" s="103">
        <v>1</v>
      </c>
      <c r="C273" s="114" t="s">
        <v>417</v>
      </c>
      <c r="D273" s="115"/>
      <c r="E273" s="115"/>
      <c r="F273" s="115"/>
      <c r="G273" s="115"/>
      <c r="H273" s="115"/>
      <c r="I273" s="115"/>
      <c r="J273" s="115"/>
      <c r="K273" s="115"/>
      <c r="L273" s="115"/>
      <c r="M273" s="114" t="s">
        <v>413</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0</v>
      </c>
      <c r="AL273" s="115"/>
      <c r="AM273" s="115"/>
      <c r="AN273" s="115"/>
      <c r="AO273" s="115"/>
      <c r="AP273" s="115"/>
      <c r="AQ273" s="117" t="s">
        <v>411</v>
      </c>
      <c r="AR273" s="118"/>
      <c r="AS273" s="118"/>
      <c r="AT273" s="118"/>
      <c r="AU273" s="117" t="s">
        <v>411</v>
      </c>
      <c r="AV273" s="118"/>
      <c r="AW273" s="118"/>
      <c r="AX273" s="118"/>
    </row>
    <row r="274" spans="1:50" ht="18.75" customHeight="1" x14ac:dyDescent="0.15">
      <c r="A274" s="103">
        <v>6</v>
      </c>
      <c r="B274" s="103">
        <v>1</v>
      </c>
      <c r="C274" s="114" t="s">
        <v>418</v>
      </c>
      <c r="D274" s="115"/>
      <c r="E274" s="115"/>
      <c r="F274" s="115"/>
      <c r="G274" s="115"/>
      <c r="H274" s="115"/>
      <c r="I274" s="115"/>
      <c r="J274" s="115"/>
      <c r="K274" s="115"/>
      <c r="L274" s="115"/>
      <c r="M274" s="114" t="s">
        <v>413</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0</v>
      </c>
      <c r="AL274" s="115"/>
      <c r="AM274" s="115"/>
      <c r="AN274" s="115"/>
      <c r="AO274" s="115"/>
      <c r="AP274" s="115"/>
      <c r="AQ274" s="117" t="s">
        <v>411</v>
      </c>
      <c r="AR274" s="118"/>
      <c r="AS274" s="118"/>
      <c r="AT274" s="118"/>
      <c r="AU274" s="117" t="s">
        <v>411</v>
      </c>
      <c r="AV274" s="118"/>
      <c r="AW274" s="118"/>
      <c r="AX274" s="118"/>
    </row>
    <row r="275" spans="1:50" ht="18.75" customHeight="1" x14ac:dyDescent="0.15">
      <c r="A275" s="103">
        <v>7</v>
      </c>
      <c r="B275" s="103">
        <v>1</v>
      </c>
      <c r="C275" s="108" t="s">
        <v>419</v>
      </c>
      <c r="D275" s="104"/>
      <c r="E275" s="104"/>
      <c r="F275" s="104"/>
      <c r="G275" s="104"/>
      <c r="H275" s="104"/>
      <c r="I275" s="104"/>
      <c r="J275" s="104"/>
      <c r="K275" s="104"/>
      <c r="L275" s="104"/>
      <c r="M275" s="108" t="s">
        <v>420</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v>
      </c>
      <c r="AL275" s="106"/>
      <c r="AM275" s="106"/>
      <c r="AN275" s="106"/>
      <c r="AO275" s="106"/>
      <c r="AP275" s="107"/>
      <c r="AQ275" s="117" t="s">
        <v>411</v>
      </c>
      <c r="AR275" s="118"/>
      <c r="AS275" s="118"/>
      <c r="AT275" s="118"/>
      <c r="AU275" s="117" t="s">
        <v>411</v>
      </c>
      <c r="AV275" s="118"/>
      <c r="AW275" s="118"/>
      <c r="AX275" s="118"/>
    </row>
    <row r="276" spans="1:50" ht="18.75"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18.75"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18.7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18.75"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18.75"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18.75"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18.75"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18.75"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18.75"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18.75"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18.75"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18.75"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18.75"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18.75"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18.75"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18.75"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18.75"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18.75"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18.75"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18.75"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18.75"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8.75"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8.7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35.25" customHeight="1" x14ac:dyDescent="0.15">
      <c r="A302" s="103">
        <v>1</v>
      </c>
      <c r="B302" s="103">
        <v>1</v>
      </c>
      <c r="C302" s="108" t="s">
        <v>476</v>
      </c>
      <c r="D302" s="104"/>
      <c r="E302" s="104"/>
      <c r="F302" s="104"/>
      <c r="G302" s="104"/>
      <c r="H302" s="104"/>
      <c r="I302" s="104"/>
      <c r="J302" s="104"/>
      <c r="K302" s="104"/>
      <c r="L302" s="104"/>
      <c r="M302" s="104" t="s">
        <v>421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v>
      </c>
      <c r="AL302" s="106"/>
      <c r="AM302" s="106"/>
      <c r="AN302" s="106"/>
      <c r="AO302" s="106"/>
      <c r="AP302" s="107"/>
      <c r="AQ302" s="108">
        <v>4</v>
      </c>
      <c r="AR302" s="104"/>
      <c r="AS302" s="104"/>
      <c r="AT302" s="104"/>
      <c r="AU302" s="105">
        <v>74.489999999999995</v>
      </c>
      <c r="AV302" s="106"/>
      <c r="AW302" s="106"/>
      <c r="AX302" s="107"/>
    </row>
    <row r="303" spans="1:50" ht="18.75" customHeight="1" x14ac:dyDescent="0.15">
      <c r="A303" s="103">
        <v>2</v>
      </c>
      <c r="B303" s="103">
        <v>1</v>
      </c>
      <c r="C303" s="108" t="s">
        <v>477</v>
      </c>
      <c r="D303" s="104"/>
      <c r="E303" s="104"/>
      <c r="F303" s="104"/>
      <c r="G303" s="104"/>
      <c r="H303" s="104"/>
      <c r="I303" s="104"/>
      <c r="J303" s="104"/>
      <c r="K303" s="104"/>
      <c r="L303" s="104"/>
      <c r="M303" s="108" t="s">
        <v>422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v>10</v>
      </c>
      <c r="AR303" s="104"/>
      <c r="AS303" s="104"/>
      <c r="AT303" s="104"/>
      <c r="AU303" s="105">
        <v>88.68</v>
      </c>
      <c r="AV303" s="106"/>
      <c r="AW303" s="106"/>
      <c r="AX303" s="107"/>
    </row>
    <row r="304" spans="1:50" ht="18.75" customHeight="1" x14ac:dyDescent="0.15">
      <c r="A304" s="103">
        <v>3</v>
      </c>
      <c r="B304" s="103">
        <v>1</v>
      </c>
      <c r="C304" s="108" t="s">
        <v>478</v>
      </c>
      <c r="D304" s="104"/>
      <c r="E304" s="104"/>
      <c r="F304" s="104"/>
      <c r="G304" s="104"/>
      <c r="H304" s="104"/>
      <c r="I304" s="104"/>
      <c r="J304" s="104"/>
      <c r="K304" s="104"/>
      <c r="L304" s="104"/>
      <c r="M304" s="104" t="s">
        <v>423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v>
      </c>
      <c r="AL304" s="106"/>
      <c r="AM304" s="106"/>
      <c r="AN304" s="106"/>
      <c r="AO304" s="106"/>
      <c r="AP304" s="107"/>
      <c r="AQ304" s="108" t="s">
        <v>463</v>
      </c>
      <c r="AR304" s="104"/>
      <c r="AS304" s="104"/>
      <c r="AT304" s="104"/>
      <c r="AU304" s="105" t="s">
        <v>411</v>
      </c>
      <c r="AV304" s="106"/>
      <c r="AW304" s="106"/>
      <c r="AX304" s="107"/>
    </row>
    <row r="305" spans="1:50" ht="18.75" customHeight="1" x14ac:dyDescent="0.15">
      <c r="A305" s="103">
        <v>4</v>
      </c>
      <c r="B305" s="103">
        <v>1</v>
      </c>
      <c r="C305" s="108" t="s">
        <v>479</v>
      </c>
      <c r="D305" s="104"/>
      <c r="E305" s="104"/>
      <c r="F305" s="104"/>
      <c r="G305" s="104"/>
      <c r="H305" s="104"/>
      <c r="I305" s="104"/>
      <c r="J305" s="104"/>
      <c r="K305" s="104"/>
      <c r="L305" s="104"/>
      <c r="M305" s="108" t="s">
        <v>457</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v>
      </c>
      <c r="AL305" s="106"/>
      <c r="AM305" s="106"/>
      <c r="AN305" s="106"/>
      <c r="AO305" s="106"/>
      <c r="AP305" s="107"/>
      <c r="AQ305" s="108" t="s">
        <v>428</v>
      </c>
      <c r="AR305" s="104"/>
      <c r="AS305" s="104"/>
      <c r="AT305" s="104"/>
      <c r="AU305" s="105" t="s">
        <v>411</v>
      </c>
      <c r="AV305" s="106"/>
      <c r="AW305" s="106"/>
      <c r="AX305" s="107"/>
    </row>
    <row r="306" spans="1:50" ht="33" customHeight="1" x14ac:dyDescent="0.15">
      <c r="A306" s="103">
        <v>5</v>
      </c>
      <c r="B306" s="103">
        <v>1</v>
      </c>
      <c r="C306" s="108" t="s">
        <v>480</v>
      </c>
      <c r="D306" s="104"/>
      <c r="E306" s="104"/>
      <c r="F306" s="104"/>
      <c r="G306" s="104"/>
      <c r="H306" s="104"/>
      <c r="I306" s="104"/>
      <c r="J306" s="104"/>
      <c r="K306" s="104"/>
      <c r="L306" s="104"/>
      <c r="M306" s="104" t="s">
        <v>424</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0.8</v>
      </c>
      <c r="AL306" s="106"/>
      <c r="AM306" s="106"/>
      <c r="AN306" s="106"/>
      <c r="AO306" s="106"/>
      <c r="AP306" s="107"/>
      <c r="AQ306" s="108" t="s">
        <v>428</v>
      </c>
      <c r="AR306" s="104"/>
      <c r="AS306" s="104"/>
      <c r="AT306" s="104"/>
      <c r="AU306" s="105" t="s">
        <v>411</v>
      </c>
      <c r="AV306" s="106"/>
      <c r="AW306" s="106"/>
      <c r="AX306" s="107"/>
    </row>
    <row r="307" spans="1:50" ht="18.75" customHeight="1" x14ac:dyDescent="0.15">
      <c r="A307" s="103">
        <v>6</v>
      </c>
      <c r="B307" s="103">
        <v>1</v>
      </c>
      <c r="C307" s="108" t="s">
        <v>481</v>
      </c>
      <c r="D307" s="104"/>
      <c r="E307" s="104"/>
      <c r="F307" s="104"/>
      <c r="G307" s="104"/>
      <c r="H307" s="104"/>
      <c r="I307" s="104"/>
      <c r="J307" s="104"/>
      <c r="K307" s="104"/>
      <c r="L307" s="104"/>
      <c r="M307" s="104" t="s">
        <v>425</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0.3</v>
      </c>
      <c r="AL307" s="106"/>
      <c r="AM307" s="106"/>
      <c r="AN307" s="106"/>
      <c r="AO307" s="106"/>
      <c r="AP307" s="107"/>
      <c r="AQ307" s="108" t="s">
        <v>428</v>
      </c>
      <c r="AR307" s="104"/>
      <c r="AS307" s="104"/>
      <c r="AT307" s="104"/>
      <c r="AU307" s="105" t="s">
        <v>411</v>
      </c>
      <c r="AV307" s="106"/>
      <c r="AW307" s="106"/>
      <c r="AX307" s="107"/>
    </row>
    <row r="308" spans="1:50" ht="18.75" customHeight="1" x14ac:dyDescent="0.15">
      <c r="A308" s="103">
        <v>7</v>
      </c>
      <c r="B308" s="103">
        <v>1</v>
      </c>
      <c r="C308" s="108" t="s">
        <v>482</v>
      </c>
      <c r="D308" s="104"/>
      <c r="E308" s="104"/>
      <c r="F308" s="104"/>
      <c r="G308" s="104"/>
      <c r="H308" s="104"/>
      <c r="I308" s="104"/>
      <c r="J308" s="104"/>
      <c r="K308" s="104"/>
      <c r="L308" s="104"/>
      <c r="M308" s="108" t="s">
        <v>426</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0.1</v>
      </c>
      <c r="AL308" s="106"/>
      <c r="AM308" s="106"/>
      <c r="AN308" s="106"/>
      <c r="AO308" s="106"/>
      <c r="AP308" s="107"/>
      <c r="AQ308" s="108" t="s">
        <v>428</v>
      </c>
      <c r="AR308" s="104"/>
      <c r="AS308" s="104"/>
      <c r="AT308" s="104"/>
      <c r="AU308" s="105" t="s">
        <v>411</v>
      </c>
      <c r="AV308" s="106"/>
      <c r="AW308" s="106"/>
      <c r="AX308" s="107"/>
    </row>
    <row r="309" spans="1:50" ht="18.75" customHeight="1" x14ac:dyDescent="0.15">
      <c r="A309" s="103">
        <v>8</v>
      </c>
      <c r="B309" s="103">
        <v>1</v>
      </c>
      <c r="C309" s="108" t="s">
        <v>483</v>
      </c>
      <c r="D309" s="104"/>
      <c r="E309" s="104"/>
      <c r="F309" s="104"/>
      <c r="G309" s="104"/>
      <c r="H309" s="104"/>
      <c r="I309" s="104"/>
      <c r="J309" s="104"/>
      <c r="K309" s="104"/>
      <c r="L309" s="104"/>
      <c r="M309" s="108" t="s">
        <v>434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0.1</v>
      </c>
      <c r="AL309" s="106"/>
      <c r="AM309" s="106"/>
      <c r="AN309" s="106"/>
      <c r="AO309" s="106"/>
      <c r="AP309" s="107"/>
      <c r="AQ309" s="108" t="s">
        <v>428</v>
      </c>
      <c r="AR309" s="104"/>
      <c r="AS309" s="104"/>
      <c r="AT309" s="104"/>
      <c r="AU309" s="105" t="s">
        <v>411</v>
      </c>
      <c r="AV309" s="106"/>
      <c r="AW309" s="106"/>
      <c r="AX309" s="107"/>
    </row>
    <row r="310" spans="1:50" ht="34.5" customHeight="1" x14ac:dyDescent="0.15">
      <c r="A310" s="103">
        <v>9</v>
      </c>
      <c r="B310" s="103">
        <v>1</v>
      </c>
      <c r="C310" s="108" t="s">
        <v>484</v>
      </c>
      <c r="D310" s="104"/>
      <c r="E310" s="104"/>
      <c r="F310" s="104"/>
      <c r="G310" s="104"/>
      <c r="H310" s="104"/>
      <c r="I310" s="104"/>
      <c r="J310" s="104"/>
      <c r="K310" s="104"/>
      <c r="L310" s="104"/>
      <c r="M310" s="108" t="s">
        <v>435</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0.1</v>
      </c>
      <c r="AL310" s="106"/>
      <c r="AM310" s="106"/>
      <c r="AN310" s="106"/>
      <c r="AO310" s="106"/>
      <c r="AP310" s="107"/>
      <c r="AQ310" s="108" t="s">
        <v>428</v>
      </c>
      <c r="AR310" s="104"/>
      <c r="AS310" s="104"/>
      <c r="AT310" s="104"/>
      <c r="AU310" s="105" t="s">
        <v>411</v>
      </c>
      <c r="AV310" s="106"/>
      <c r="AW310" s="106"/>
      <c r="AX310" s="107"/>
    </row>
    <row r="311" spans="1:50" ht="18.75" customHeight="1" x14ac:dyDescent="0.15">
      <c r="A311" s="103">
        <v>10</v>
      </c>
      <c r="B311" s="103">
        <v>1</v>
      </c>
      <c r="C311" s="108" t="s">
        <v>485</v>
      </c>
      <c r="D311" s="104"/>
      <c r="E311" s="104"/>
      <c r="F311" s="104"/>
      <c r="G311" s="104"/>
      <c r="H311" s="104"/>
      <c r="I311" s="104"/>
      <c r="J311" s="104"/>
      <c r="K311" s="104"/>
      <c r="L311" s="104"/>
      <c r="M311" s="108" t="s">
        <v>427</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0</v>
      </c>
      <c r="AL311" s="106"/>
      <c r="AM311" s="106"/>
      <c r="AN311" s="106"/>
      <c r="AO311" s="106"/>
      <c r="AP311" s="107"/>
      <c r="AQ311" s="108" t="s">
        <v>428</v>
      </c>
      <c r="AR311" s="104"/>
      <c r="AS311" s="104"/>
      <c r="AT311" s="104"/>
      <c r="AU311" s="105" t="s">
        <v>411</v>
      </c>
      <c r="AV311" s="106"/>
      <c r="AW311" s="106"/>
      <c r="AX311" s="107"/>
    </row>
    <row r="312" spans="1:50" ht="18.75"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18.75"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18.75"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18.75"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18.75"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18.75"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18.75"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18.75"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75"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18.75"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18.75"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18.75"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18.75"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18.75"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18.75"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18.75"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18.75"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18.75"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18.75"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8.75"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18.75"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18.75"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18.75"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18.75"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18.75"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18.75"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18.75"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18.75"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18.75"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18.75"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18.7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18.75"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18.75"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18.75"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18.75"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18.75"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18.75"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18.75"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18.75"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18.75"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18.75"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18.75"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18.75"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18.75"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18.75"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18.75"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18.75"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18.75"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18.75"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18.7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18.75"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18.75"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18.75"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18.75"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18.75"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18.75"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18.75"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18.75"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18.75"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18.75"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18.75"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18.75"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18.75"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18.75"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18.75"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18.75"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18.75"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18.75"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18.75"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18.75"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18.75"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18.75"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18.75"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18.75"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18.75"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18.75"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18.75"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18.75"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18.75"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18.75"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18.75"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18.75"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18.75"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18.75"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18.75"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18.75"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18.75"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18.75"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18.75"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18.75"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18.75"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18.75"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18.75"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18.75"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18.75"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18.75"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18.75"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18.75"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18.75"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18.75"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18.75"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18.75"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18.75"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18.75"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18.75"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18.75"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18.75"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18.75"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18.75"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18.75"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3.75" hidden="1" customHeight="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18.75"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18.75"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18.75"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18.75"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18.75"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18.75"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8.75"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8.75"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18.75"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8.75"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8.75"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8.75"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8.75"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8.75"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8.75"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8.75"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8.75"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8.75"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8.75"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8.75"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8.75"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8.75"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8.75"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8.75"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8.75"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8.75"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8.75"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8.75"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8.75"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8.75"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7.5" hidden="1" customHeight="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18.75"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18.75"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18.75"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18.75"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18.75"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18.75"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18.75"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18.75"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18.75"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18.75"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18.75"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18.75"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18.75"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18.75"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18.75"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18.75"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18.75"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18.75"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18.75"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18.75"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18.75"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18.75"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18.75"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18.75"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18.75"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18.75"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18.75"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18.75"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18.75"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18.75"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74 AU276: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U275:AX275">
    <cfRule type="expression" dxfId="5" priority="3">
      <formula>IF(AND(AU275&gt;=0, RIGHT(TEXT(AU275,"0.#"),1)&lt;&gt;"."),TRUE,FALSE)</formula>
    </cfRule>
    <cfRule type="expression" dxfId="4" priority="4">
      <formula>IF(AND(AU275&gt;=0, RIGHT(TEXT(AU275,"0.#"),1)="."),TRUE,FALSE)</formula>
    </cfRule>
    <cfRule type="expression" dxfId="3" priority="5">
      <formula>IF(AND(AU275&lt;0, RIGHT(TEXT(AU275,"0.#"),1)&lt;&gt;"."),TRUE,FALSE)</formula>
    </cfRule>
    <cfRule type="expression" dxfId="2" priority="6">
      <formula>IF(AND(AU275&lt;0, RIGHT(TEXT(AU275,"0.#"),1)="."),TRUE,FALSE)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1"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104775</xdr:colOff>
                    <xdr:row>229</xdr:row>
                    <xdr:rowOff>238125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76200</xdr:colOff>
                    <xdr:row>45</xdr:row>
                    <xdr:rowOff>76200</xdr:rowOff>
                  </from>
                  <to>
                    <xdr:col>48</xdr:col>
                    <xdr:colOff>57150</xdr:colOff>
                    <xdr:row>45</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123825</xdr:colOff>
                    <xdr:row>496</xdr:row>
                    <xdr:rowOff>28575</xdr:rowOff>
                  </from>
                  <to>
                    <xdr:col>44</xdr:col>
                    <xdr:colOff>104775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2015-07-06T00:57:29Z</cp:lastPrinted>
  <dcterms:created xsi:type="dcterms:W3CDTF">2012-03-13T00:50:25Z</dcterms:created>
  <dcterms:modified xsi:type="dcterms:W3CDTF">2015-07-06T00:58:06Z</dcterms:modified>
</cp:coreProperties>
</file>