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610" windowHeight="9150"/>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<sst xmlns="http://schemas.openxmlformats.org/spreadsheetml/2006/main" count="859" uniqueCount="473">
  <si>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</si>
  <si>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</si>
  <si>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</si>
  <si>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</si>
  <si>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</si>
  <si>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</si>
  <si>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</si>
  <si>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</si>
  <si>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</si>
  <si>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</si>
  <si>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</si>
  <si>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</si>
  <si>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</si>
  <si>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</si>
  <si>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</si>
  <si>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</si>
  <si>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</si>
  <si>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</si>
  <si>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</si>
  <si>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</si>
  <si>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</si>
  <si>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</si>
  <si>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</si>
  <si>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</si>
  <si>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</si>
  <si>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</si>
  <si>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</si>
  <si>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</si>
  <si>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</si>
  <si>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</si>
  <si>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</si>
  <si>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</si>
  <si>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</si>
  <si>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</si>
  <si>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</si>
  <si>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</si>
  <si>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</si>
  <si>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</si>
  <si>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</si>
  <si>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</si>
  <si>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</si>
  <si>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</si>
  <si>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</si>
  <si>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</si>
  <si>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</si>
  <si>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</si>
  <si>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</si>
  <si>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</si>
  <si>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</si>
  <si>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</si>
  <si>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</si>
  <si>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</si>
  <si>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</si>
  <si>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</si>
  <si>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</si>
  <si>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</si>
  <si>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</si>
  <si>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</si>
  <si>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</si>
  <si>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</si>
  <si>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</si>
  <si>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</si>
  <si>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</si>
  <si>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</si>
  <si>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</si>
  <si>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</si>
  <si>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</si>
  <si>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</si>
  <si>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</si>
  <si>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</si>
  <si>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</si>
  <si>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</si>
  <si>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</si>
  <si>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</si>
  <si>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</si>
  <si>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</si>
  <si>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</si>
  <si>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</si>
  <si>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</si>
  <si>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</si>
  <si>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</si>
  <si>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</si>
  <si>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</si>
  <si>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</si>
  <si>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</si>
  <si>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</si>
  <si>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</si>
  <si>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</si>
  <si>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</si>
  <si>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</si>
  <si>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</si>
  <si>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</si>
  <si>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</si>
  <si>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</si>
  <si>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</si>
  <si>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</si>
  <si>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</si>
  <si>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</si>
  <si>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</si>
  <si>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</si>
  <si>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</si>
  <si>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</si>
  <si>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</si>
  <si>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</si>
  <si>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</si>
  <si>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</si>
  <si>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</si>
  <si>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</si>
  <si>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</si>
  <si>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</si>
  <si>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</si>
  <si>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</si>
  <si>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</si>
  <si>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</si>
  <si>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</si>
  <si>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</si>
  <si>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</si>
  <si>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</si>
  <si>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</si>
  <si>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</si>
  <si>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</si>
  <si>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</si>
  <si>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</si>
  <si>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</si>
  <si>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</si>
  <si>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</si>
  <si>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</si>
  <si>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</si>
  <si>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</si>
  <si>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</si>
  <si>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</si>
  <si>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</si>
  <si>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</si>
  <si>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</si>
  <si>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</si>
  <si>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</si>
  <si>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</si>
  <si>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</si>
  <si>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</si>
  <si>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</si>
  <si>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</si>
  <si>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</si>
  <si>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</si>
  <si>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</si>
  <si>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</si>
  <si>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</si>
  <si>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</si>
  <si>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</si>
  <si>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</si>
  <si>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</si>
  <si>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</si>
  <si>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</si>
  <si>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</si>
  <si>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</si>
  <si>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</si>
  <si>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</si>
  <si>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</si>
  <si>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</si>
  <si>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</si>
  <si>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</si>
  <si>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</si>
  <si>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</si>
  <si>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</si>
  <si>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</si>
  <si>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</si>
  <si>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</si>
  <si>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</si>
  <si>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</si>
  <si>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</si>
  <si>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</si>
  <si>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</si>
  <si>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</si>
  <si>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</si>
  <si>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</si>
  <si>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</si>
  <si>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</si>
  <si>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</si>
  <si>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</si>
  <si>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</si>
  <si>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</si>
  <si>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</si>
  <si>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</si>
  <si>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</si>
  <si>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</si>
  <si>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</si>
  <si>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</si>
  <si>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</si>
  <si>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</si>
  <si>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</si>
  <si>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</si>
  <si>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</si>
  <si>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</si>
  <si>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</si>
  <si>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</si>
  <si>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</si>
  <si>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</si>
  <si>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</si>
  <si>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</si>
  <si>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</si>
  <si>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</si>
  <si>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</si>
  <si>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</si>
  <si>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</si>
  <si>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</si>
  <si>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</si>
  <si>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</si>
  <si>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</si>
  <si>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</si>
  <si>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</si>
  <si>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</si>
  <si>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</si>
  <si>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</si>
  <si>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</si>
  <si>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</si>
  <si>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</si>
  <si>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</si>
  <si>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</si>
  <si>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</si>
  <si>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</si>
  <si>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</si>
  <si>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</si>
  <si>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</si>
  <si>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</si>
  <si>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</si>
  <si>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</si>
  <si>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</si>
  <si>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</si>
  <si>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</si>
  <si>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</si>
  <si>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</si>
  <si>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</si>
  <si>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</si>
  <si>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</si>
  <si>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</si>
  <si>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</si>
  <si>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</si>
  <si>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</si>
  <si>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</si>
  <si>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</si>
  <si>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</si>
  <si>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</si>
  <si>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</si>
  <si>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</si>
  <si>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</si>
  <si>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</si>
  <si>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</si>
  <si>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</si>
  <si>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</si>
  <si>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</si>
  <si>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</si>
  <si>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</si>
  <si>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</si>
  <si>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</si>
  <si>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</si>
  <si>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</si>
  <si>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</si>
  <si>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</si>
  <si>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</si>
  <si>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</si>
  <si>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</si>
  <si>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</si>
  <si>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</si>
  <si>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</si>
  <si>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</si>
  <si>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</si>
  <si>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</si>
  <si>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</si>
  <si>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</si>
  <si>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</si>
  <si>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</si>
  <si>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</si>
  <si>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</si>
  <si>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</si>
  <si>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</si>
  <si>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</si>
  <si>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</si>
  <si>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</si>
  <si>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</si>
  <si>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</si>
  <si>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</si>
  <si>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</si>
  <si>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</si>
  <si>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</si>
  <si>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</si>
  <si>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</si>
  <si>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</si>
  <si>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</si>
  <si>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</si>
  <si>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</si>
  <si>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</si>
  <si>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</si>
  <si>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</si>
  <si>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</si>
  <si>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</si>
  <si>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</si>
  <si>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</si>
  <si>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</si>
  <si>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</si>
  <si>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</si>
  <si>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</si>
  <si>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</si>
  <si>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</si>
  <si>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</si>
  <si>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</si>
  <si>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</si>
  <si>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</si>
  <si>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</si>
  <si>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</si>
  <si>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</si>
  <si>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</si>
  <si>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</si>
  <si>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</si>
  <si>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</si>
  <si>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</si>
  <si>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</si>
  <si>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</si>
  <si>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</si>
  <si>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</si>
  <si>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</si>
  <si>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</si>
  <si>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</si>
  <si>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</si>
  <si>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</si>
  <si>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</si>
  <si>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</si>
  <si>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</si>
  <si>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</si>
  <si>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</si>
  <si>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</si>
  <si>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</si>
  <si>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</si>
  <si>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</si>
  <si>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</si>
  <si>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</si>
  <si>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</si>
  <si>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</si>
  <si>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</si>
  <si>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</si>
  <si>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</si>
  <si>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</si>
  <si>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</si>
  <si>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</si>
  <si>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</si>
  <si>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</si>
  <si>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</si>
  <si>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</si>
  <si>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</si>
  <si>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</si>
  <si>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</si>
  <si>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</si>
  <si>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</si>
  <si>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</si>
  <si>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</si>
  <si>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</si>
  <si>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</si>
  <si>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</si>
  <si>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</si>
  <si>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</si>
  <si>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</si>
  <si>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</si>
  <si>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</si>
  <si>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</si>
  <si>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</si>
  <si>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</si>
  <si>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</si>
  <si>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</si>
  <si>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</si>
  <si>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</si>
  <si>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</si>
  <si>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</si>
  <si>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</si>
  <si>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</si>
  <si>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</si>
  <si>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</si>
  <si>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</si>
  <si>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</si>
  <si>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</si>
  <si>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</si>
  <si>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法務省</t>
  </si>
  <si>
    <t>法教育の推進</t>
    <rPh sb="0" eb="1">
      <t>ホウ</t>
    </rPh>
    <rPh sb="1" eb="3">
      <t>キョウイク</t>
    </rPh>
    <rPh sb="4" eb="6">
      <t>スイシン</t>
    </rPh>
    <phoneticPr fontId="5"/>
  </si>
  <si>
    <t>○</t>
  </si>
  <si>
    <t>大臣官房司法法制部</t>
    <rPh sb="0" eb="2">
      <t>ダイジン</t>
    </rPh>
    <rPh sb="2" eb="4">
      <t>カンボウ</t>
    </rPh>
    <rPh sb="4" eb="6">
      <t>シホウ</t>
    </rPh>
    <rPh sb="6" eb="8">
      <t>ホウセイ</t>
    </rPh>
    <rPh sb="8" eb="9">
      <t>ブ</t>
    </rPh>
    <phoneticPr fontId="5"/>
  </si>
  <si>
    <t>司法法制課</t>
    <rPh sb="0" eb="2">
      <t>シホウ</t>
    </rPh>
    <rPh sb="2" eb="4">
      <t>ホウセイ</t>
    </rPh>
    <rPh sb="4" eb="5">
      <t>カ</t>
    </rPh>
    <phoneticPr fontId="5"/>
  </si>
  <si>
    <t>司法法制課長
西山卓爾</t>
    <rPh sb="0" eb="2">
      <t>シホウ</t>
    </rPh>
    <rPh sb="2" eb="4">
      <t>ホウセイ</t>
    </rPh>
    <rPh sb="4" eb="6">
      <t>カチョウ</t>
    </rPh>
    <rPh sb="7" eb="9">
      <t>ニシヤマ</t>
    </rPh>
    <rPh sb="9" eb="10">
      <t>スグル</t>
    </rPh>
    <phoneticPr fontId="5"/>
  </si>
  <si>
    <t>司法制度改革推進計画（平成14年3月19日閣議決定）</t>
    <rPh sb="0" eb="2">
      <t>シホウ</t>
    </rPh>
    <rPh sb="2" eb="4">
      <t>セイド</t>
    </rPh>
    <rPh sb="4" eb="6">
      <t>カイカク</t>
    </rPh>
    <rPh sb="6" eb="8">
      <t>スイシン</t>
    </rPh>
    <rPh sb="8" eb="10">
      <t>ケイカク</t>
    </rPh>
    <rPh sb="11" eb="13">
      <t>ヘイセイ</t>
    </rPh>
    <rPh sb="15" eb="16">
      <t>ネン</t>
    </rPh>
    <rPh sb="17" eb="18">
      <t>ガツ</t>
    </rPh>
    <rPh sb="20" eb="21">
      <t>ニチ</t>
    </rPh>
    <rPh sb="21" eb="23">
      <t>カクギ</t>
    </rPh>
    <rPh sb="23" eb="25">
      <t>ケッテイ</t>
    </rPh>
    <phoneticPr fontId="5"/>
  </si>
  <si>
    <t>司法制度改革の成果の定着に向けた取組（法教育の推進）
Ⅰ－2－(4)（0008）</t>
    <rPh sb="0" eb="2">
      <t>シホウ</t>
    </rPh>
    <rPh sb="2" eb="4">
      <t>セイド</t>
    </rPh>
    <rPh sb="4" eb="6">
      <t>カイカク</t>
    </rPh>
    <rPh sb="7" eb="9">
      <t>セイカ</t>
    </rPh>
    <rPh sb="10" eb="12">
      <t>テイチャク</t>
    </rPh>
    <rPh sb="13" eb="14">
      <t>ム</t>
    </rPh>
    <rPh sb="16" eb="18">
      <t>トリク</t>
    </rPh>
    <rPh sb="19" eb="20">
      <t>ホウ</t>
    </rPh>
    <rPh sb="20" eb="22">
      <t>キョウイク</t>
    </rPh>
    <rPh sb="23" eb="25">
      <t>スイシン</t>
    </rPh>
    <phoneticPr fontId="5"/>
  </si>
  <si>
    <t>協議会等において，法教育の発展に向けた協議や情報交換を行うとともに，法教育に関する広報活動，協力，支援等を行うことにより，法教育の更なる発展を図ることを目的としている事業であるため，数値で定量的な成果を示すことが困難である。</t>
    <rPh sb="0" eb="3">
      <t>キョウギカイ</t>
    </rPh>
    <rPh sb="3" eb="4">
      <t>トウ</t>
    </rPh>
    <rPh sb="9" eb="10">
      <t>ホウ</t>
    </rPh>
    <rPh sb="10" eb="12">
      <t>キョウイク</t>
    </rPh>
    <rPh sb="13" eb="15">
      <t>ハッテン</t>
    </rPh>
    <rPh sb="16" eb="17">
      <t>ム</t>
    </rPh>
    <rPh sb="19" eb="21">
      <t>キョウギ</t>
    </rPh>
    <rPh sb="22" eb="24">
      <t>ジョウホウ</t>
    </rPh>
    <rPh sb="24" eb="26">
      <t>コウカン</t>
    </rPh>
    <rPh sb="27" eb="28">
      <t>オコナ</t>
    </rPh>
    <rPh sb="34" eb="35">
      <t>ホウ</t>
    </rPh>
    <rPh sb="35" eb="37">
      <t>キョウイク</t>
    </rPh>
    <rPh sb="38" eb="39">
      <t>カン</t>
    </rPh>
    <rPh sb="41" eb="43">
      <t>コウホウ</t>
    </rPh>
    <rPh sb="43" eb="45">
      <t>カツドウ</t>
    </rPh>
    <rPh sb="46" eb="48">
      <t>キョウリョク</t>
    </rPh>
    <rPh sb="49" eb="52">
      <t>シエントウ</t>
    </rPh>
    <rPh sb="53" eb="54">
      <t>オコナ</t>
    </rPh>
    <rPh sb="61" eb="62">
      <t>ホウ</t>
    </rPh>
    <rPh sb="62" eb="64">
      <t>キョウイク</t>
    </rPh>
    <rPh sb="65" eb="66">
      <t>サラ</t>
    </rPh>
    <rPh sb="68" eb="70">
      <t>ハッテン</t>
    </rPh>
    <rPh sb="71" eb="72">
      <t>ハカ</t>
    </rPh>
    <rPh sb="76" eb="78">
      <t>モクテキ</t>
    </rPh>
    <rPh sb="83" eb="85">
      <t>ジギョウ</t>
    </rPh>
    <rPh sb="91" eb="93">
      <t>スウチ</t>
    </rPh>
    <rPh sb="94" eb="97">
      <t>テイリョウテキ</t>
    </rPh>
    <rPh sb="98" eb="100">
      <t>セイカ</t>
    </rPh>
    <rPh sb="101" eb="102">
      <t>シメ</t>
    </rPh>
    <rPh sb="106" eb="108">
      <t>コンナン</t>
    </rPh>
    <phoneticPr fontId="5"/>
  </si>
  <si>
    <t>協議会等の開催回数</t>
    <rPh sb="0" eb="3">
      <t>キョウギカイ</t>
    </rPh>
    <rPh sb="3" eb="4">
      <t>トウ</t>
    </rPh>
    <rPh sb="5" eb="7">
      <t>カイサイ</t>
    </rPh>
    <rPh sb="7" eb="9">
      <t>カイスウ</t>
    </rPh>
    <phoneticPr fontId="5"/>
  </si>
  <si>
    <t>回</t>
    <rPh sb="0" eb="1">
      <t>カイ</t>
    </rPh>
    <phoneticPr fontId="5"/>
  </si>
  <si>
    <t>協議会等の開催に係る執行経費／協議会等の開催回数　　　　　　　　　　　　　　</t>
    <rPh sb="0" eb="3">
      <t>キョウギカイ</t>
    </rPh>
    <rPh sb="3" eb="4">
      <t>トウ</t>
    </rPh>
    <rPh sb="5" eb="7">
      <t>カイサイ</t>
    </rPh>
    <rPh sb="8" eb="9">
      <t>カカ</t>
    </rPh>
    <rPh sb="10" eb="12">
      <t>シッコウ</t>
    </rPh>
    <rPh sb="12" eb="14">
      <t>ケイヒ</t>
    </rPh>
    <rPh sb="15" eb="18">
      <t>キョウギカイ</t>
    </rPh>
    <rPh sb="18" eb="19">
      <t>トウ</t>
    </rPh>
    <rPh sb="20" eb="22">
      <t>カイサイ</t>
    </rPh>
    <rPh sb="22" eb="24">
      <t>カイスウ</t>
    </rPh>
    <phoneticPr fontId="5"/>
  </si>
  <si>
    <t>千円</t>
    <rPh sb="0" eb="2">
      <t>センエン</t>
    </rPh>
    <phoneticPr fontId="5"/>
  </si>
  <si>
    <t>　千円/回</t>
    <rPh sb="1" eb="3">
      <t>センエン</t>
    </rPh>
    <rPh sb="4" eb="5">
      <t>カイ</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</si>
  <si>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</si>
  <si>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</si>
  <si>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</si>
  <si>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庁費</t>
    <rPh sb="0" eb="1">
      <t>チョウ</t>
    </rPh>
    <rPh sb="1" eb="2">
      <t>ヒ</t>
    </rPh>
    <phoneticPr fontId="5"/>
  </si>
  <si>
    <t>‐</t>
  </si>
  <si>
    <t>A.法教育推進協議会委員等</t>
    <rPh sb="2" eb="3">
      <t>ホウ</t>
    </rPh>
    <rPh sb="3" eb="5">
      <t>キョウイク</t>
    </rPh>
    <rPh sb="5" eb="7">
      <t>スイシン</t>
    </rPh>
    <rPh sb="7" eb="10">
      <t>キョウギカイ</t>
    </rPh>
    <rPh sb="10" eb="12">
      <t>イイン</t>
    </rPh>
    <rPh sb="12" eb="13">
      <t>トウ</t>
    </rPh>
    <phoneticPr fontId="5"/>
  </si>
  <si>
    <t>印刷製本費</t>
    <rPh sb="0" eb="2">
      <t>インサツ</t>
    </rPh>
    <rPh sb="2" eb="4">
      <t>セイホン</t>
    </rPh>
    <rPh sb="4" eb="5">
      <t>ヒ</t>
    </rPh>
    <phoneticPr fontId="5"/>
  </si>
  <si>
    <t>法教育教材印刷製本費</t>
    <rPh sb="0" eb="1">
      <t>ホウ</t>
    </rPh>
    <rPh sb="1" eb="3">
      <t>キョウイク</t>
    </rPh>
    <rPh sb="3" eb="5">
      <t>キョウザイ</t>
    </rPh>
    <rPh sb="5" eb="7">
      <t>インサツ</t>
    </rPh>
    <rPh sb="7" eb="9">
      <t>セイホン</t>
    </rPh>
    <rPh sb="9" eb="10">
      <t>ヒ</t>
    </rPh>
    <phoneticPr fontId="5"/>
  </si>
  <si>
    <t>個人Ａ</t>
    <rPh sb="0" eb="2">
      <t>コジン</t>
    </rPh>
    <phoneticPr fontId="5"/>
  </si>
  <si>
    <t>法教育推進協議会等の会議出席に対する諸謝金・旅費等</t>
    <rPh sb="0" eb="1">
      <t>ホウ</t>
    </rPh>
    <rPh sb="1" eb="3">
      <t>キョウイク</t>
    </rPh>
    <rPh sb="3" eb="5">
      <t>スイシン</t>
    </rPh>
    <rPh sb="5" eb="8">
      <t>キョウギカイ</t>
    </rPh>
    <rPh sb="8" eb="9">
      <t>トウ</t>
    </rPh>
    <rPh sb="10" eb="12">
      <t>カイギ</t>
    </rPh>
    <rPh sb="12" eb="14">
      <t>シュッセキ</t>
    </rPh>
    <rPh sb="15" eb="16">
      <t>タイ</t>
    </rPh>
    <rPh sb="18" eb="19">
      <t>ショ</t>
    </rPh>
    <rPh sb="19" eb="21">
      <t>シャキン</t>
    </rPh>
    <rPh sb="22" eb="24">
      <t>リョヒ</t>
    </rPh>
    <rPh sb="24" eb="25">
      <t>トウ</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</si>
  <si>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</si>
  <si>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</si>
  <si>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</si>
  <si>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</si>
  <si>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麹町税務署</t>
    <rPh sb="0" eb="2">
      <t>コウジマチ</t>
    </rPh>
    <rPh sb="2" eb="5">
      <t>ゼイムショ</t>
    </rPh>
    <phoneticPr fontId="5"/>
  </si>
  <si>
    <t>謝金の源泉徴収</t>
    <rPh sb="0" eb="2">
      <t>シャキン</t>
    </rPh>
    <rPh sb="3" eb="5">
      <t>ゲンセン</t>
    </rPh>
    <rPh sb="5" eb="7">
      <t>チョウシュウ</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</si>
  <si>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</si>
  <si>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</si>
  <si>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</si>
  <si>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</si>
  <si>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旅費</t>
    <rPh sb="0" eb="2">
      <t>リョヒ</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</si>
  <si>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</si>
  <si>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</si>
  <si>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</si>
  <si>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</si>
  <si>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法教育教材印刷製本等委託費</t>
    <rPh sb="0" eb="1">
      <t>ホウ</t>
    </rPh>
    <rPh sb="1" eb="3">
      <t>キョウイク</t>
    </rPh>
    <rPh sb="3" eb="5">
      <t>キョウザイ</t>
    </rPh>
    <rPh sb="5" eb="7">
      <t>インサツ</t>
    </rPh>
    <rPh sb="7" eb="9">
      <t>セイホン</t>
    </rPh>
    <rPh sb="9" eb="10">
      <t>トウ</t>
    </rPh>
    <rPh sb="10" eb="12">
      <t>イタク</t>
    </rPh>
    <rPh sb="12" eb="13">
      <t>ヒ</t>
    </rPh>
    <phoneticPr fontId="5"/>
  </si>
  <si>
    <t>法教育の実践状況に関する調査研究委託費</t>
    <rPh sb="0" eb="1">
      <t>ホウ</t>
    </rPh>
    <rPh sb="1" eb="3">
      <t>キョウイク</t>
    </rPh>
    <rPh sb="4" eb="6">
      <t>ジッセン</t>
    </rPh>
    <rPh sb="6" eb="8">
      <t>ジョウキョウ</t>
    </rPh>
    <rPh sb="9" eb="10">
      <t>カン</t>
    </rPh>
    <rPh sb="12" eb="14">
      <t>チョウサ</t>
    </rPh>
    <rPh sb="14" eb="16">
      <t>ケンキュウ</t>
    </rPh>
    <rPh sb="16" eb="18">
      <t>イタク</t>
    </rPh>
    <rPh sb="18" eb="19">
      <t>ヒ</t>
    </rPh>
    <phoneticPr fontId="5"/>
  </si>
  <si>
    <t>-</t>
    <phoneticPr fontId="5"/>
  </si>
  <si>
    <t>国民一人ひとりが，法や司法の役割を十分に認識し，法やルールにのっとった紛争の適正な解決を図る力を身に付けるとともに，裁判員制度を始めとする司法の国民的基盤確立を図るため，法教育を推進する。</t>
    <rPh sb="0" eb="2">
      <t>コクミン</t>
    </rPh>
    <rPh sb="2" eb="4">
      <t>ヒトリ</t>
    </rPh>
    <rPh sb="9" eb="10">
      <t>ホウ</t>
    </rPh>
    <rPh sb="11" eb="13">
      <t>シホウ</t>
    </rPh>
    <rPh sb="14" eb="16">
      <t>ヤクワリ</t>
    </rPh>
    <rPh sb="17" eb="19">
      <t>ジュウブン</t>
    </rPh>
    <rPh sb="20" eb="22">
      <t>ニンシキ</t>
    </rPh>
    <rPh sb="24" eb="25">
      <t>ホウ</t>
    </rPh>
    <rPh sb="35" eb="37">
      <t>フンソウ</t>
    </rPh>
    <rPh sb="38" eb="40">
      <t>テキセイ</t>
    </rPh>
    <rPh sb="41" eb="43">
      <t>カイケツ</t>
    </rPh>
    <rPh sb="44" eb="45">
      <t>ハカ</t>
    </rPh>
    <rPh sb="46" eb="47">
      <t>チカラ</t>
    </rPh>
    <rPh sb="48" eb="49">
      <t>ミ</t>
    </rPh>
    <rPh sb="50" eb="51">
      <t>ツ</t>
    </rPh>
    <rPh sb="58" eb="61">
      <t>サイバンイン</t>
    </rPh>
    <rPh sb="61" eb="63">
      <t>セイド</t>
    </rPh>
    <rPh sb="64" eb="65">
      <t>ハジ</t>
    </rPh>
    <rPh sb="69" eb="71">
      <t>シホウ</t>
    </rPh>
    <rPh sb="72" eb="75">
      <t>コクミンテキ</t>
    </rPh>
    <rPh sb="75" eb="77">
      <t>キバン</t>
    </rPh>
    <rPh sb="77" eb="79">
      <t>カクリツ</t>
    </rPh>
    <rPh sb="80" eb="81">
      <t>ハカ</t>
    </rPh>
    <rPh sb="85" eb="86">
      <t>ホウ</t>
    </rPh>
    <rPh sb="86" eb="88">
      <t>キョウイク</t>
    </rPh>
    <rPh sb="89" eb="91">
      <t>スイシン</t>
    </rPh>
    <phoneticPr fontId="5"/>
  </si>
  <si>
    <t>-</t>
    <phoneticPr fontId="5"/>
  </si>
  <si>
    <t>-</t>
    <phoneticPr fontId="5"/>
  </si>
  <si>
    <t>-</t>
    <phoneticPr fontId="5"/>
  </si>
  <si>
    <t>-</t>
    <phoneticPr fontId="5"/>
  </si>
  <si>
    <t>1,538/7</t>
    <phoneticPr fontId="5"/>
  </si>
  <si>
    <t>C.株式会社坂東印刷</t>
    <rPh sb="2" eb="4">
      <t>カブシキ</t>
    </rPh>
    <rPh sb="4" eb="6">
      <t>カイシャ</t>
    </rPh>
    <rPh sb="6" eb="8">
      <t>バンドウ</t>
    </rPh>
    <rPh sb="8" eb="10">
      <t>インサツ</t>
    </rPh>
    <phoneticPr fontId="5"/>
  </si>
  <si>
    <t>B.職員</t>
    <rPh sb="2" eb="4">
      <t>ショクイン</t>
    </rPh>
    <phoneticPr fontId="5"/>
  </si>
  <si>
    <t>-</t>
    <phoneticPr fontId="5"/>
  </si>
  <si>
    <t>-</t>
    <phoneticPr fontId="5"/>
  </si>
  <si>
    <t>随意契約</t>
    <rPh sb="0" eb="2">
      <t>ズイイ</t>
    </rPh>
    <rPh sb="2" eb="4">
      <t>ケイヤク</t>
    </rPh>
    <phoneticPr fontId="5"/>
  </si>
  <si>
    <t>広く国民一般を対象としている事業の目的に照らし，国が積極的に助言・支援等を行う必要性がある事業である。</t>
    <rPh sb="0" eb="1">
      <t>ヒロ</t>
    </rPh>
    <rPh sb="2" eb="4">
      <t>コクミン</t>
    </rPh>
    <rPh sb="4" eb="6">
      <t>イッパン</t>
    </rPh>
    <rPh sb="7" eb="9">
      <t>タイショウ</t>
    </rPh>
    <rPh sb="14" eb="16">
      <t>ジギョウ</t>
    </rPh>
    <rPh sb="17" eb="19">
      <t>モクテキ</t>
    </rPh>
    <rPh sb="20" eb="21">
      <t>テ</t>
    </rPh>
    <rPh sb="24" eb="25">
      <t>クニ</t>
    </rPh>
    <rPh sb="26" eb="29">
      <t>セッキョクテキ</t>
    </rPh>
    <rPh sb="30" eb="32">
      <t>ジョゲン</t>
    </rPh>
    <rPh sb="33" eb="35">
      <t>シエン</t>
    </rPh>
    <rPh sb="35" eb="36">
      <t>トウ</t>
    </rPh>
    <rPh sb="37" eb="38">
      <t>オコナ</t>
    </rPh>
    <rPh sb="39" eb="42">
      <t>ヒツヨウセイ</t>
    </rPh>
    <rPh sb="45" eb="47">
      <t>ジギョウ</t>
    </rPh>
    <phoneticPr fontId="5"/>
  </si>
  <si>
    <t>司法制度改革の成果の定着に向けた取組みとして，法教育の推進は必要かつ適正な事業であり，政策体系の中で優先度の高い事業である。</t>
    <rPh sb="0" eb="2">
      <t>シホウ</t>
    </rPh>
    <rPh sb="2" eb="4">
      <t>セイド</t>
    </rPh>
    <rPh sb="4" eb="6">
      <t>カイカク</t>
    </rPh>
    <rPh sb="7" eb="9">
      <t>セイカ</t>
    </rPh>
    <rPh sb="10" eb="12">
      <t>テイチャク</t>
    </rPh>
    <rPh sb="13" eb="14">
      <t>ム</t>
    </rPh>
    <rPh sb="16" eb="18">
      <t>トリク</t>
    </rPh>
    <rPh sb="23" eb="24">
      <t>ホウ</t>
    </rPh>
    <rPh sb="24" eb="26">
      <t>キョウイク</t>
    </rPh>
    <rPh sb="27" eb="29">
      <t>スイシン</t>
    </rPh>
    <rPh sb="30" eb="32">
      <t>ヒツヨウ</t>
    </rPh>
    <rPh sb="34" eb="36">
      <t>テキセイ</t>
    </rPh>
    <rPh sb="37" eb="39">
      <t>ジギョウ</t>
    </rPh>
    <rPh sb="43" eb="45">
      <t>セイサク</t>
    </rPh>
    <rPh sb="45" eb="47">
      <t>タイケイ</t>
    </rPh>
    <rPh sb="48" eb="49">
      <t>ナカ</t>
    </rPh>
    <rPh sb="50" eb="53">
      <t>ユウセンド</t>
    </rPh>
    <rPh sb="54" eb="55">
      <t>タカ</t>
    </rPh>
    <rPh sb="56" eb="58">
      <t>ジギョウ</t>
    </rPh>
    <phoneticPr fontId="5"/>
  </si>
  <si>
    <t>費目・使途については，いずれも事業目的に真に必要なものに限定されている。</t>
    <rPh sb="0" eb="2">
      <t>ヒモク</t>
    </rPh>
    <rPh sb="3" eb="4">
      <t>ツカ</t>
    </rPh>
    <rPh sb="4" eb="5">
      <t>ミチ</t>
    </rPh>
    <rPh sb="15" eb="17">
      <t>ジギョウ</t>
    </rPh>
    <rPh sb="17" eb="19">
      <t>モクテキ</t>
    </rPh>
    <rPh sb="20" eb="21">
      <t>シン</t>
    </rPh>
    <rPh sb="22" eb="24">
      <t>ヒツヨウ</t>
    </rPh>
    <rPh sb="28" eb="30">
      <t>ゲンテイ</t>
    </rPh>
    <phoneticPr fontId="5"/>
  </si>
  <si>
    <t>協議会等において，法教育授業のノウハウや問題点，法曹関係者・教育関係者との連携の重要性等について，協議や情報交換等を行っており，法教育の推進に資する有用な情報を共有し，活用できる最も効果的な手段・方法と考えられる。</t>
    <rPh sb="0" eb="3">
      <t>キョウギカイ</t>
    </rPh>
    <rPh sb="3" eb="4">
      <t>トウ</t>
    </rPh>
    <rPh sb="9" eb="10">
      <t>ホウ</t>
    </rPh>
    <rPh sb="10" eb="12">
      <t>キョウイク</t>
    </rPh>
    <rPh sb="12" eb="14">
      <t>ジュギョウ</t>
    </rPh>
    <rPh sb="20" eb="23">
      <t>モンダイテン</t>
    </rPh>
    <rPh sb="24" eb="26">
      <t>ホウソウ</t>
    </rPh>
    <rPh sb="26" eb="29">
      <t>カンケイシャ</t>
    </rPh>
    <rPh sb="30" eb="32">
      <t>キョウイク</t>
    </rPh>
    <rPh sb="32" eb="34">
      <t>カンケイ</t>
    </rPh>
    <rPh sb="34" eb="35">
      <t>シャ</t>
    </rPh>
    <rPh sb="37" eb="39">
      <t>レンケイ</t>
    </rPh>
    <rPh sb="40" eb="43">
      <t>ジュウヨウセイ</t>
    </rPh>
    <rPh sb="43" eb="44">
      <t>ナド</t>
    </rPh>
    <rPh sb="49" eb="51">
      <t>キョウギ</t>
    </rPh>
    <rPh sb="52" eb="54">
      <t>ジョウホウ</t>
    </rPh>
    <rPh sb="54" eb="56">
      <t>コウカン</t>
    </rPh>
    <rPh sb="56" eb="57">
      <t>トウ</t>
    </rPh>
    <rPh sb="58" eb="59">
      <t>オコナ</t>
    </rPh>
    <rPh sb="64" eb="65">
      <t>ホウ</t>
    </rPh>
    <rPh sb="65" eb="67">
      <t>キョウイク</t>
    </rPh>
    <rPh sb="68" eb="70">
      <t>スイシン</t>
    </rPh>
    <rPh sb="71" eb="72">
      <t>シ</t>
    </rPh>
    <rPh sb="74" eb="76">
      <t>ユウヨウ</t>
    </rPh>
    <rPh sb="77" eb="79">
      <t>ジョウホウ</t>
    </rPh>
    <rPh sb="80" eb="82">
      <t>キョウユウ</t>
    </rPh>
    <rPh sb="84" eb="86">
      <t>カツヨウ</t>
    </rPh>
    <rPh sb="89" eb="90">
      <t>モット</t>
    </rPh>
    <rPh sb="91" eb="94">
      <t>コウカテキ</t>
    </rPh>
    <rPh sb="95" eb="97">
      <t>シュダン</t>
    </rPh>
    <rPh sb="98" eb="100">
      <t>ホウホウ</t>
    </rPh>
    <rPh sb="101" eb="102">
      <t>カンガ</t>
    </rPh>
    <phoneticPr fontId="5"/>
  </si>
  <si>
    <t>単位当たりのコストについては，費用対効果を最大限に挙げるべく，効果的な協議会等の開催に努めてきた結果であり，妥当なものである。</t>
    <rPh sb="0" eb="2">
      <t>タンイ</t>
    </rPh>
    <rPh sb="2" eb="3">
      <t>ア</t>
    </rPh>
    <rPh sb="15" eb="20">
      <t>ヒヨウタイコウカ</t>
    </rPh>
    <rPh sb="21" eb="24">
      <t>サイダイゲン</t>
    </rPh>
    <rPh sb="25" eb="26">
      <t>ア</t>
    </rPh>
    <rPh sb="31" eb="34">
      <t>コウカテキ</t>
    </rPh>
    <rPh sb="35" eb="38">
      <t>キョウギカイ</t>
    </rPh>
    <rPh sb="38" eb="39">
      <t>トウ</t>
    </rPh>
    <rPh sb="40" eb="42">
      <t>カイサイ</t>
    </rPh>
    <rPh sb="43" eb="44">
      <t>ツト</t>
    </rPh>
    <rPh sb="48" eb="50">
      <t>ケッカ</t>
    </rPh>
    <rPh sb="54" eb="56">
      <t>ダトウ</t>
    </rPh>
    <phoneticPr fontId="5"/>
  </si>
  <si>
    <t>-</t>
    <phoneticPr fontId="5"/>
  </si>
  <si>
    <t>-</t>
    <phoneticPr fontId="5"/>
  </si>
  <si>
    <t>協議会等の開催については，協議事項の突発的発生や開催の必要性等により，見込みと実績に差が生じることはやむを得ないものであるが，おおむね見込みに見合ったものと判断できる。</t>
    <rPh sb="0" eb="3">
      <t>キョウギカイ</t>
    </rPh>
    <rPh sb="3" eb="4">
      <t>トウ</t>
    </rPh>
    <rPh sb="5" eb="7">
      <t>カイサイ</t>
    </rPh>
    <rPh sb="13" eb="15">
      <t>キョウギ</t>
    </rPh>
    <rPh sb="15" eb="17">
      <t>ジコウ</t>
    </rPh>
    <rPh sb="18" eb="21">
      <t>トッパツテキ</t>
    </rPh>
    <rPh sb="21" eb="23">
      <t>ハッセイ</t>
    </rPh>
    <rPh sb="24" eb="26">
      <t>カイサイ</t>
    </rPh>
    <rPh sb="27" eb="30">
      <t>ヒツヨウセイ</t>
    </rPh>
    <rPh sb="30" eb="31">
      <t>トウ</t>
    </rPh>
    <rPh sb="35" eb="37">
      <t>ミコ</t>
    </rPh>
    <rPh sb="39" eb="41">
      <t>ジッセキ</t>
    </rPh>
    <rPh sb="42" eb="43">
      <t>サ</t>
    </rPh>
    <rPh sb="44" eb="45">
      <t>ショウ</t>
    </rPh>
    <rPh sb="53" eb="54">
      <t>エ</t>
    </rPh>
    <rPh sb="67" eb="69">
      <t>ミコ</t>
    </rPh>
    <rPh sb="71" eb="73">
      <t>ミア</t>
    </rPh>
    <rPh sb="78" eb="80">
      <t>ハンダン</t>
    </rPh>
    <phoneticPr fontId="5"/>
  </si>
  <si>
    <t>法曹関係者，学者，教育関係者等の有識者で構成する法教育推進協議会及び法教育広報部会（以下「協議会等」という。）を実施し，協議会等において報告された法教育に関する最新の情報，協議の状況等を情報提供すること及び法教育の意義についての理解を広め，法教育の実践が拡大するよう，広報活動，法教育に関する支援活動・助言等を行うことにより，法教育の更なる普及・充実を図る。</t>
    <rPh sb="0" eb="2">
      <t>ホウソウ</t>
    </rPh>
    <rPh sb="2" eb="5">
      <t>カンケイシャ</t>
    </rPh>
    <rPh sb="6" eb="8">
      <t>ガクシャ</t>
    </rPh>
    <rPh sb="9" eb="11">
      <t>キョウイク</t>
    </rPh>
    <rPh sb="11" eb="13">
      <t>カンケイ</t>
    </rPh>
    <rPh sb="13" eb="14">
      <t>シャ</t>
    </rPh>
    <rPh sb="14" eb="15">
      <t>ナド</t>
    </rPh>
    <rPh sb="16" eb="19">
      <t>ユウシキシャ</t>
    </rPh>
    <rPh sb="20" eb="22">
      <t>コウセイ</t>
    </rPh>
    <rPh sb="24" eb="25">
      <t>ホウ</t>
    </rPh>
    <rPh sb="25" eb="27">
      <t>キョウイク</t>
    </rPh>
    <rPh sb="27" eb="29">
      <t>スイシン</t>
    </rPh>
    <rPh sb="29" eb="32">
      <t>キョウギカイ</t>
    </rPh>
    <rPh sb="32" eb="33">
      <t>オヨ</t>
    </rPh>
    <rPh sb="34" eb="35">
      <t>ホウ</t>
    </rPh>
    <rPh sb="35" eb="37">
      <t>キョウイク</t>
    </rPh>
    <rPh sb="37" eb="39">
      <t>コウホウ</t>
    </rPh>
    <rPh sb="39" eb="40">
      <t>ブ</t>
    </rPh>
    <rPh sb="40" eb="41">
      <t>カイ</t>
    </rPh>
    <rPh sb="42" eb="44">
      <t>イカ</t>
    </rPh>
    <rPh sb="45" eb="48">
      <t>キョウギカイ</t>
    </rPh>
    <rPh sb="48" eb="49">
      <t>トウ</t>
    </rPh>
    <rPh sb="56" eb="58">
      <t>ジッシ</t>
    </rPh>
    <rPh sb="60" eb="63">
      <t>キョウギカイ</t>
    </rPh>
    <rPh sb="63" eb="64">
      <t>トウ</t>
    </rPh>
    <rPh sb="68" eb="70">
      <t>ホウコク</t>
    </rPh>
    <rPh sb="73" eb="74">
      <t>ホウ</t>
    </rPh>
    <rPh sb="74" eb="76">
      <t>キョウイク</t>
    </rPh>
    <rPh sb="77" eb="78">
      <t>カン</t>
    </rPh>
    <rPh sb="80" eb="82">
      <t>サイシン</t>
    </rPh>
    <rPh sb="83" eb="85">
      <t>ジョウホウ</t>
    </rPh>
    <rPh sb="86" eb="88">
      <t>キョウギ</t>
    </rPh>
    <rPh sb="89" eb="92">
      <t>ジョウキョウトウ</t>
    </rPh>
    <rPh sb="93" eb="95">
      <t>ジョウホウ</t>
    </rPh>
    <rPh sb="95" eb="97">
      <t>テイキョウ</t>
    </rPh>
    <rPh sb="101" eb="102">
      <t>オヨ</t>
    </rPh>
    <rPh sb="103" eb="104">
      <t>ホウ</t>
    </rPh>
    <rPh sb="104" eb="106">
      <t>キョウイク</t>
    </rPh>
    <rPh sb="107" eb="109">
      <t>イギ</t>
    </rPh>
    <rPh sb="114" eb="116">
      <t>リカイ</t>
    </rPh>
    <rPh sb="117" eb="118">
      <t>ヒロ</t>
    </rPh>
    <rPh sb="120" eb="121">
      <t>ホウ</t>
    </rPh>
    <rPh sb="121" eb="123">
      <t>キョウイク</t>
    </rPh>
    <rPh sb="124" eb="126">
      <t>ジッセン</t>
    </rPh>
    <rPh sb="127" eb="129">
      <t>カクダイ</t>
    </rPh>
    <rPh sb="134" eb="136">
      <t>コウホウ</t>
    </rPh>
    <rPh sb="136" eb="138">
      <t>カツドウ</t>
    </rPh>
    <rPh sb="139" eb="140">
      <t>ホウ</t>
    </rPh>
    <rPh sb="140" eb="142">
      <t>キョウイク</t>
    </rPh>
    <rPh sb="143" eb="144">
      <t>カン</t>
    </rPh>
    <rPh sb="146" eb="148">
      <t>シエン</t>
    </rPh>
    <rPh sb="148" eb="150">
      <t>カツドウ</t>
    </rPh>
    <rPh sb="151" eb="153">
      <t>ジョゲン</t>
    </rPh>
    <rPh sb="153" eb="154">
      <t>トウ</t>
    </rPh>
    <rPh sb="155" eb="156">
      <t>オコナ</t>
    </rPh>
    <rPh sb="163" eb="164">
      <t>ホウ</t>
    </rPh>
    <rPh sb="164" eb="166">
      <t>キョウイク</t>
    </rPh>
    <rPh sb="167" eb="168">
      <t>サラ</t>
    </rPh>
    <rPh sb="170" eb="172">
      <t>フキュウ</t>
    </rPh>
    <rPh sb="173" eb="175">
      <t>ジュウジツ</t>
    </rPh>
    <rPh sb="176" eb="177">
      <t>ハカ</t>
    </rPh>
    <phoneticPr fontId="5"/>
  </si>
  <si>
    <t>支出先の選定に当たっては一般競争入札を行うなど，競争性を確保し適切に選定している。</t>
    <rPh sb="0" eb="2">
      <t>シシュツ</t>
    </rPh>
    <rPh sb="2" eb="3">
      <t>サキ</t>
    </rPh>
    <rPh sb="4" eb="6">
      <t>センテイ</t>
    </rPh>
    <rPh sb="7" eb="8">
      <t>ア</t>
    </rPh>
    <rPh sb="12" eb="14">
      <t>イッパン</t>
    </rPh>
    <rPh sb="14" eb="16">
      <t>キョウソウ</t>
    </rPh>
    <rPh sb="16" eb="18">
      <t>ニュウサツ</t>
    </rPh>
    <rPh sb="19" eb="20">
      <t>オコナ</t>
    </rPh>
    <rPh sb="24" eb="26">
      <t>キョウソウ</t>
    </rPh>
    <rPh sb="26" eb="27">
      <t>セイ</t>
    </rPh>
    <rPh sb="28" eb="30">
      <t>カクホ</t>
    </rPh>
    <rPh sb="31" eb="33">
      <t>テキセツ</t>
    </rPh>
    <rPh sb="34" eb="36">
      <t>センテイ</t>
    </rPh>
    <phoneticPr fontId="5"/>
  </si>
  <si>
    <t>適切な予算執行を図るため，一般競争入札等を実施した結果に基づくものであり妥当である。</t>
    <rPh sb="0" eb="2">
      <t>テキセツ</t>
    </rPh>
    <rPh sb="3" eb="5">
      <t>ヨサン</t>
    </rPh>
    <rPh sb="5" eb="7">
      <t>シッコウ</t>
    </rPh>
    <rPh sb="8" eb="9">
      <t>ハカ</t>
    </rPh>
    <rPh sb="13" eb="15">
      <t>イッパン</t>
    </rPh>
    <rPh sb="15" eb="17">
      <t>キョウソウ</t>
    </rPh>
    <rPh sb="17" eb="19">
      <t>ニュウサツ</t>
    </rPh>
    <rPh sb="19" eb="20">
      <t>トウ</t>
    </rPh>
    <rPh sb="21" eb="23">
      <t>ジッシ</t>
    </rPh>
    <rPh sb="25" eb="27">
      <t>ケッカ</t>
    </rPh>
    <rPh sb="28" eb="29">
      <t>モト</t>
    </rPh>
    <rPh sb="36" eb="38">
      <t>ダトウ</t>
    </rPh>
    <phoneticPr fontId="5"/>
  </si>
  <si>
    <t>国民一人ひとりが法や司法の役割を十分に認識し，裁判員制度を始めとする司法の国民的基盤確立を図ることを目的としている事業であるところ，これまでも法教育授業を実施するなどして法教育の推進に向けた成果を挙げてきているものの，未だ学校現場等では必ずしも十分に浸透しているとは言い難い現状もうかがえることから，これまで以上に法教育の更なる普及・充実に向けた取組が必要である。</t>
    <rPh sb="0" eb="2">
      <t>コクミン</t>
    </rPh>
    <rPh sb="2" eb="4">
      <t>ヒトリ</t>
    </rPh>
    <rPh sb="8" eb="9">
      <t>ホウ</t>
    </rPh>
    <rPh sb="10" eb="12">
      <t>シホウ</t>
    </rPh>
    <rPh sb="13" eb="15">
      <t>ヤクワリ</t>
    </rPh>
    <rPh sb="16" eb="18">
      <t>ジュウブン</t>
    </rPh>
    <rPh sb="19" eb="21">
      <t>ニンシキ</t>
    </rPh>
    <rPh sb="23" eb="26">
      <t>サイバンイン</t>
    </rPh>
    <rPh sb="26" eb="28">
      <t>セイド</t>
    </rPh>
    <rPh sb="29" eb="30">
      <t>ハジ</t>
    </rPh>
    <rPh sb="34" eb="36">
      <t>シホウ</t>
    </rPh>
    <rPh sb="37" eb="40">
      <t>コクミンテキ</t>
    </rPh>
    <rPh sb="40" eb="42">
      <t>キバン</t>
    </rPh>
    <rPh sb="42" eb="44">
      <t>カクリツ</t>
    </rPh>
    <rPh sb="45" eb="46">
      <t>ハカ</t>
    </rPh>
    <rPh sb="50" eb="52">
      <t>モクテキ</t>
    </rPh>
    <rPh sb="57" eb="59">
      <t>ジギョウ</t>
    </rPh>
    <rPh sb="71" eb="72">
      <t>ホウ</t>
    </rPh>
    <rPh sb="72" eb="74">
      <t>キョウイク</t>
    </rPh>
    <rPh sb="74" eb="76">
      <t>ジュギョウ</t>
    </rPh>
    <rPh sb="77" eb="79">
      <t>ジッシ</t>
    </rPh>
    <rPh sb="85" eb="86">
      <t>ホウ</t>
    </rPh>
    <rPh sb="86" eb="88">
      <t>キョウイク</t>
    </rPh>
    <rPh sb="89" eb="91">
      <t>スイシン</t>
    </rPh>
    <rPh sb="92" eb="93">
      <t>ム</t>
    </rPh>
    <rPh sb="95" eb="97">
      <t>セイカ</t>
    </rPh>
    <rPh sb="98" eb="99">
      <t>ア</t>
    </rPh>
    <rPh sb="109" eb="110">
      <t>イマ</t>
    </rPh>
    <rPh sb="111" eb="113">
      <t>ガッコウ</t>
    </rPh>
    <rPh sb="113" eb="115">
      <t>ゲンバ</t>
    </rPh>
    <rPh sb="115" eb="116">
      <t>トウ</t>
    </rPh>
    <rPh sb="118" eb="119">
      <t>カナラ</t>
    </rPh>
    <rPh sb="122" eb="124">
      <t>ジュウブン</t>
    </rPh>
    <rPh sb="125" eb="127">
      <t>シントウ</t>
    </rPh>
    <rPh sb="133" eb="134">
      <t>イ</t>
    </rPh>
    <rPh sb="135" eb="136">
      <t>ガタ</t>
    </rPh>
    <rPh sb="137" eb="139">
      <t>ゲンジョウ</t>
    </rPh>
    <rPh sb="154" eb="156">
      <t>イジョウ</t>
    </rPh>
    <rPh sb="157" eb="158">
      <t>ホウ</t>
    </rPh>
    <rPh sb="158" eb="160">
      <t>キョウイク</t>
    </rPh>
    <rPh sb="161" eb="162">
      <t>サラ</t>
    </rPh>
    <rPh sb="164" eb="166">
      <t>フキュウ</t>
    </rPh>
    <rPh sb="167" eb="169">
      <t>ジュウジツ</t>
    </rPh>
    <rPh sb="170" eb="171">
      <t>ム</t>
    </rPh>
    <rPh sb="173" eb="175">
      <t>トリクミ</t>
    </rPh>
    <rPh sb="176" eb="178">
      <t>ヒツヨウ</t>
    </rPh>
    <phoneticPr fontId="5"/>
  </si>
  <si>
    <t>992/5</t>
    <phoneticPr fontId="5"/>
  </si>
  <si>
    <t>法教育マスコットキャラクター投票用ポスター等印刷ほか</t>
    <rPh sb="0" eb="1">
      <t>ホウ</t>
    </rPh>
    <rPh sb="1" eb="3">
      <t>キョウイク</t>
    </rPh>
    <rPh sb="14" eb="17">
      <t>トウヒョウヨウ</t>
    </rPh>
    <rPh sb="21" eb="22">
      <t>トウ</t>
    </rPh>
    <rPh sb="22" eb="24">
      <t>インサツ</t>
    </rPh>
    <phoneticPr fontId="5"/>
  </si>
  <si>
    <t>会議用速記録作成</t>
  </si>
  <si>
    <t>随意契約</t>
  </si>
  <si>
    <t>-</t>
  </si>
  <si>
    <t>法教育マスコットキャラクター表彰状作成</t>
  </si>
  <si>
    <t>法教育マスコットキャラクター法務大臣表彰式写真</t>
  </si>
  <si>
    <t>会議用飲料水</t>
  </si>
  <si>
    <t>法教育の推進に資するため，引き続き，重要性及び必要性等を十分に検討した上で協議事項等を決定し，効果的な協議会等の開催を実現するように努めるとともに，予算執行においては，より一層効率的な執行に努めてまいりたい。</t>
    <rPh sb="0" eb="1">
      <t>ホウ</t>
    </rPh>
    <rPh sb="1" eb="3">
      <t>キョウイク</t>
    </rPh>
    <rPh sb="4" eb="6">
      <t>スイシン</t>
    </rPh>
    <rPh sb="7" eb="8">
      <t>シ</t>
    </rPh>
    <rPh sb="13" eb="14">
      <t>ヒ</t>
    </rPh>
    <rPh sb="15" eb="16">
      <t>ツヅ</t>
    </rPh>
    <rPh sb="18" eb="21">
      <t>ジュウヨウセイ</t>
    </rPh>
    <rPh sb="21" eb="22">
      <t>オヨ</t>
    </rPh>
    <rPh sb="23" eb="26">
      <t>ヒツヨウセイ</t>
    </rPh>
    <rPh sb="26" eb="27">
      <t>トウ</t>
    </rPh>
    <rPh sb="28" eb="30">
      <t>ジュウブン</t>
    </rPh>
    <rPh sb="31" eb="33">
      <t>ケントウ</t>
    </rPh>
    <rPh sb="35" eb="36">
      <t>ウエ</t>
    </rPh>
    <rPh sb="37" eb="39">
      <t>キョウギ</t>
    </rPh>
    <rPh sb="39" eb="41">
      <t>ジコウ</t>
    </rPh>
    <rPh sb="41" eb="42">
      <t>トウ</t>
    </rPh>
    <rPh sb="43" eb="45">
      <t>ケッテイ</t>
    </rPh>
    <rPh sb="47" eb="50">
      <t>コウカテキ</t>
    </rPh>
    <rPh sb="51" eb="54">
      <t>キョウギカイ</t>
    </rPh>
    <rPh sb="54" eb="55">
      <t>トウ</t>
    </rPh>
    <rPh sb="56" eb="58">
      <t>カイサイ</t>
    </rPh>
    <rPh sb="59" eb="61">
      <t>ジツゲン</t>
    </rPh>
    <rPh sb="66" eb="67">
      <t>ツト</t>
    </rPh>
    <rPh sb="74" eb="76">
      <t>ヨサン</t>
    </rPh>
    <rPh sb="76" eb="78">
      <t>シッコウ</t>
    </rPh>
    <rPh sb="86" eb="88">
      <t>イッソウ</t>
    </rPh>
    <rPh sb="88" eb="91">
      <t>コウリツテキ</t>
    </rPh>
    <rPh sb="92" eb="94">
      <t>シッコウ</t>
    </rPh>
    <rPh sb="95" eb="96">
      <t>ツト</t>
    </rPh>
    <phoneticPr fontId="5"/>
  </si>
  <si>
    <t>協議会等の開催に当たっては，協議事項等について，重要性及び必要性等を十分に検討した上で開催するように努めるなど，協議会等の効率化に向けた工夫を行っている。</t>
    <rPh sb="0" eb="3">
      <t>キョウギカイ</t>
    </rPh>
    <rPh sb="3" eb="4">
      <t>トウ</t>
    </rPh>
    <rPh sb="5" eb="7">
      <t>カイサイ</t>
    </rPh>
    <rPh sb="8" eb="9">
      <t>ア</t>
    </rPh>
    <rPh sb="14" eb="16">
      <t>キョウギ</t>
    </rPh>
    <rPh sb="16" eb="18">
      <t>ジコウ</t>
    </rPh>
    <rPh sb="18" eb="19">
      <t>トウ</t>
    </rPh>
    <rPh sb="24" eb="27">
      <t>ジュウヨウセイ</t>
    </rPh>
    <rPh sb="27" eb="28">
      <t>オヨ</t>
    </rPh>
    <rPh sb="29" eb="32">
      <t>ヒツヨウセイ</t>
    </rPh>
    <rPh sb="32" eb="33">
      <t>トウ</t>
    </rPh>
    <rPh sb="34" eb="36">
      <t>ジュウブン</t>
    </rPh>
    <rPh sb="37" eb="39">
      <t>ケントウ</t>
    </rPh>
    <rPh sb="41" eb="42">
      <t>ウエ</t>
    </rPh>
    <rPh sb="43" eb="45">
      <t>カイサイ</t>
    </rPh>
    <rPh sb="50" eb="51">
      <t>ツト</t>
    </rPh>
    <rPh sb="56" eb="59">
      <t>キョウギカイ</t>
    </rPh>
    <rPh sb="59" eb="60">
      <t>トウ</t>
    </rPh>
    <rPh sb="61" eb="64">
      <t>コウリツカ</t>
    </rPh>
    <rPh sb="65" eb="66">
      <t>ム</t>
    </rPh>
    <rPh sb="68" eb="70">
      <t>クフウ</t>
    </rPh>
    <rPh sb="71" eb="72">
      <t>オコナ</t>
    </rPh>
    <phoneticPr fontId="5"/>
  </si>
  <si>
    <t>本件事業は，必要性，効率性，有効性のいずれも満たしている。
協議会等の開催に当たっては，協議事項等について，重要性及び必要性等を十分に検討した上で開催するように努めており，効果的かつ充実した協議会等が開催されている。</t>
    <rPh sb="0" eb="2">
      <t>ホンケン</t>
    </rPh>
    <rPh sb="2" eb="4">
      <t>ジギョウ</t>
    </rPh>
    <rPh sb="6" eb="9">
      <t>ヒツヨウセイ</t>
    </rPh>
    <rPh sb="10" eb="13">
      <t>コウリツセイ</t>
    </rPh>
    <rPh sb="14" eb="17">
      <t>ユウコウセイ</t>
    </rPh>
    <rPh sb="22" eb="23">
      <t>ミ</t>
    </rPh>
    <rPh sb="30" eb="33">
      <t>キョウギカイ</t>
    </rPh>
    <rPh sb="33" eb="34">
      <t>トウ</t>
    </rPh>
    <rPh sb="35" eb="37">
      <t>カイサイ</t>
    </rPh>
    <rPh sb="38" eb="39">
      <t>ア</t>
    </rPh>
    <rPh sb="54" eb="57">
      <t>ジュウヨウセイ</t>
    </rPh>
    <rPh sb="57" eb="58">
      <t>オヨ</t>
    </rPh>
    <rPh sb="59" eb="62">
      <t>ヒツヨウセイ</t>
    </rPh>
    <rPh sb="62" eb="63">
      <t>トウ</t>
    </rPh>
    <rPh sb="64" eb="66">
      <t>ジュウブン</t>
    </rPh>
    <rPh sb="67" eb="69">
      <t>ケントウ</t>
    </rPh>
    <rPh sb="71" eb="72">
      <t>ウエ</t>
    </rPh>
    <rPh sb="73" eb="75">
      <t>カイサイ</t>
    </rPh>
    <rPh sb="80" eb="81">
      <t>ツト</t>
    </rPh>
    <rPh sb="86" eb="89">
      <t>コウカテキ</t>
    </rPh>
    <rPh sb="91" eb="93">
      <t>ジュウジツ</t>
    </rPh>
    <rPh sb="95" eb="98">
      <t>キョウギカイ</t>
    </rPh>
    <rPh sb="98" eb="99">
      <t>トウ</t>
    </rPh>
    <rPh sb="100" eb="102">
      <t>カイサイ</t>
    </rPh>
    <phoneticPr fontId="5"/>
  </si>
  <si>
    <t>国民一人ひとりが，法や司法の役割を十分に認識し，法やルールにのっとった紛争の適正な解決を図る力を身に付けるとともに，裁判員制度を始めとする司法の国民的基盤確立を図るため，法教育を推進する。</t>
    <phoneticPr fontId="5"/>
  </si>
  <si>
    <t>1,632/6</t>
    <phoneticPr fontId="5"/>
  </si>
  <si>
    <r>
      <rPr>
        <sz val="11"/>
        <rFont val="ＭＳ Ｐゴシック"/>
        <family val="3"/>
        <charset val="128"/>
      </rPr>
      <t>000</t>
    </r>
    <r>
      <rPr>
        <sz val="11"/>
        <rFont val="ＭＳ Ｐゴシック"/>
        <family val="3"/>
        <charset val="128"/>
      </rPr>
      <t>8</t>
    </r>
    <phoneticPr fontId="5"/>
  </si>
  <si>
    <r>
      <rPr>
        <sz val="11"/>
        <rFont val="ＭＳ Ｐゴシック"/>
        <family val="3"/>
        <charset val="128"/>
      </rPr>
      <t>000</t>
    </r>
    <r>
      <rPr>
        <sz val="11"/>
        <rFont val="ＭＳ Ｐゴシック"/>
        <family val="3"/>
        <charset val="128"/>
      </rPr>
      <t>8</t>
    </r>
    <phoneticPr fontId="5"/>
  </si>
  <si>
    <r>
      <rPr>
        <sz val="11"/>
        <rFont val="ＭＳ Ｐゴシック"/>
        <family val="3"/>
        <charset val="128"/>
      </rPr>
      <t>000</t>
    </r>
    <r>
      <rPr>
        <sz val="11"/>
        <rFont val="ＭＳ Ｐゴシック"/>
        <family val="3"/>
        <charset val="128"/>
      </rPr>
      <t>8</t>
    </r>
    <phoneticPr fontId="5"/>
  </si>
  <si>
    <r>
      <rPr>
        <sz val="11"/>
        <rFont val="ＭＳ Ｐゴシック"/>
        <family val="3"/>
        <charset val="128"/>
      </rPr>
      <t>000</t>
    </r>
    <r>
      <rPr>
        <sz val="11"/>
        <rFont val="ＭＳ Ｐゴシック"/>
        <family val="3"/>
        <charset val="128"/>
      </rPr>
      <t>9</t>
    </r>
    <phoneticPr fontId="5"/>
  </si>
  <si>
    <t>法教育教材の配布数</t>
    <rPh sb="0" eb="3">
      <t>ホウキョウイク</t>
    </rPh>
    <rPh sb="3" eb="5">
      <t>キョウザイ</t>
    </rPh>
    <rPh sb="6" eb="8">
      <t>ハイフ</t>
    </rPh>
    <rPh sb="8" eb="9">
      <t>スウ</t>
    </rPh>
    <phoneticPr fontId="5"/>
  </si>
  <si>
    <t>小学校等の学習指導要領に記載されている，法に関する教育を実施するための参考となる資料を配布する</t>
    <rPh sb="0" eb="3">
      <t>ショウガッコウ</t>
    </rPh>
    <rPh sb="3" eb="4">
      <t>トウ</t>
    </rPh>
    <rPh sb="5" eb="7">
      <t>ガクシュウ</t>
    </rPh>
    <rPh sb="7" eb="9">
      <t>シドウ</t>
    </rPh>
    <rPh sb="9" eb="11">
      <t>ヨウリョウ</t>
    </rPh>
    <rPh sb="12" eb="14">
      <t>キサイ</t>
    </rPh>
    <rPh sb="20" eb="21">
      <t>ホウ</t>
    </rPh>
    <rPh sb="22" eb="23">
      <t>カン</t>
    </rPh>
    <rPh sb="25" eb="27">
      <t>キョウイク</t>
    </rPh>
    <rPh sb="28" eb="30">
      <t>ジッシ</t>
    </rPh>
    <rPh sb="35" eb="37">
      <t>サンコウ</t>
    </rPh>
    <rPh sb="40" eb="42">
      <t>シリョウ</t>
    </rPh>
    <rPh sb="43" eb="45">
      <t>ハイフ</t>
    </rPh>
    <phoneticPr fontId="5"/>
  </si>
  <si>
    <t>校</t>
    <rPh sb="0" eb="1">
      <t>コウ</t>
    </rPh>
    <phoneticPr fontId="5"/>
  </si>
  <si>
    <t>株式会社坂東印刷</t>
    <rPh sb="0" eb="4">
      <t>カブシキガイシャ</t>
    </rPh>
    <rPh sb="4" eb="6">
      <t>バンドウ</t>
    </rPh>
    <rPh sb="6" eb="8">
      <t>インサツ</t>
    </rPh>
    <phoneticPr fontId="5"/>
  </si>
  <si>
    <t>株式会社エデュケーショナルネットワーク</t>
    <rPh sb="0" eb="4">
      <t>カブシキガイシャ</t>
    </rPh>
    <phoneticPr fontId="5"/>
  </si>
  <si>
    <t>敷島印刷株式会社</t>
    <rPh sb="0" eb="2">
      <t>シキシマ</t>
    </rPh>
    <rPh sb="2" eb="4">
      <t>インサツ</t>
    </rPh>
    <rPh sb="4" eb="8">
      <t>カブシキガイシャ</t>
    </rPh>
    <phoneticPr fontId="5"/>
  </si>
  <si>
    <t>株式会社会議録研究所</t>
    <rPh sb="0" eb="4">
      <t>カブシキガイシャ</t>
    </rPh>
    <phoneticPr fontId="5"/>
  </si>
  <si>
    <t>アテネ株式会社</t>
    <rPh sb="3" eb="7">
      <t>カブシキガイシャ</t>
    </rPh>
    <phoneticPr fontId="5"/>
  </si>
  <si>
    <t>株式会社オオニシ</t>
    <rPh sb="0" eb="4">
      <t>カブシキガイシャ</t>
    </rPh>
    <phoneticPr fontId="5"/>
  </si>
  <si>
    <t>株式会社福本園</t>
    <rPh sb="0" eb="4">
      <t>カブシキガイシャ</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</si>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</sst>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45</xdr:row>
          <xdr:rowOff>104775</xdr:rowOff>
        </xdr:from>
        <xdr:to>
          <xdr:col>47</xdr:col>
          <xdr:colOff>104775</xdr:colOff>
          <xdr:row>45</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47625</xdr:rowOff>
        </xdr:from>
        <xdr:to>
          <xdr:col>44</xdr:col>
          <xdr:colOff>104775</xdr:colOff>
          <xdr:row>229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100853</xdr:colOff>
      <xdr:row>146</xdr:row>
      <xdr:rowOff>33617</xdr:rowOff>
    </xdr:from>
    <xdr:to>
      <xdr:col>18</xdr:col>
      <xdr:colOff>174811</xdr:colOff>
      <xdr:row>148</xdr:row>
      <xdr:rowOff>24653</xdr:rowOff>
    </xdr:to>
    <xdr:sp macro="" textlink="">
      <xdr:nvSpPr>
        <xdr:cNvPr id="6" name="正方形/長方形 5"/>
        <xdr:cNvSpPr/>
      </xdr:nvSpPr>
      <xdr:spPr>
        <a:xfrm>
          <a:off x="1535206" y="51692735"/>
          <a:ext cx="1866899" cy="6858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法務省</a:t>
          </a:r>
          <a:endParaRPr kumimoji="1" lang="en-US" altLang="ja-JP" sz="1100"/>
        </a:p>
        <a:p>
          <a:pPr algn="l"/>
          <a:r>
            <a:rPr kumimoji="1" lang="ja-JP" altLang="en-US" sz="1100"/>
            <a:t>　　　　　　９百万円</a:t>
          </a:r>
        </a:p>
      </xdr:txBody>
    </xdr:sp>
    <xdr:clientData/>
  </xdr:twoCellAnchor>
  <xdr:twoCellAnchor>
    <xdr:from>
      <xdr:col>8</xdr:col>
      <xdr:colOff>33618</xdr:colOff>
      <xdr:row>148</xdr:row>
      <xdr:rowOff>44823</xdr:rowOff>
    </xdr:from>
    <xdr:to>
      <xdr:col>15</xdr:col>
      <xdr:colOff>93010</xdr:colOff>
      <xdr:row>148</xdr:row>
      <xdr:rowOff>301998</xdr:rowOff>
    </xdr:to>
    <xdr:sp macro="" textlink="">
      <xdr:nvSpPr>
        <xdr:cNvPr id="8" name="正方形/長方形 7"/>
        <xdr:cNvSpPr/>
      </xdr:nvSpPr>
      <xdr:spPr>
        <a:xfrm>
          <a:off x="1467971" y="52398705"/>
          <a:ext cx="1314451" cy="257175"/>
        </a:xfrm>
        <a:prstGeom prst="rect">
          <a:avLst/>
        </a:prstGeom>
        <a:solidFill>
          <a:schemeClr val="bg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法教育推進経費</a:t>
          </a:r>
          <a:r>
            <a:rPr kumimoji="1" lang="en-US" altLang="ja-JP" sz="1100"/>
            <a:t>〕</a:t>
          </a:r>
          <a:endParaRPr kumimoji="1" lang="ja-JP" altLang="en-US" sz="1100"/>
        </a:p>
      </xdr:txBody>
    </xdr:sp>
    <xdr:clientData/>
  </xdr:twoCellAnchor>
  <xdr:twoCellAnchor>
    <xdr:from>
      <xdr:col>25</xdr:col>
      <xdr:colOff>22412</xdr:colOff>
      <xdr:row>142</xdr:row>
      <xdr:rowOff>22411</xdr:rowOff>
    </xdr:from>
    <xdr:to>
      <xdr:col>37</xdr:col>
      <xdr:colOff>33618</xdr:colOff>
      <xdr:row>143</xdr:row>
      <xdr:rowOff>322728</xdr:rowOff>
    </xdr:to>
    <xdr:sp macro="" textlink="">
      <xdr:nvSpPr>
        <xdr:cNvPr id="9" name="正方形/長方形 8"/>
        <xdr:cNvSpPr/>
      </xdr:nvSpPr>
      <xdr:spPr>
        <a:xfrm>
          <a:off x="4504765" y="50291999"/>
          <a:ext cx="2162735" cy="6477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Ａ　</a:t>
          </a:r>
          <a:r>
            <a:rPr kumimoji="1" lang="ja-JP" altLang="en-US" sz="1000"/>
            <a:t>法教育推進協議会委員等ほか</a:t>
          </a:r>
          <a:endParaRPr kumimoji="1" lang="en-US" altLang="ja-JP" sz="1000"/>
        </a:p>
        <a:p>
          <a:pPr algn="l"/>
          <a:r>
            <a:rPr kumimoji="1" lang="ja-JP" altLang="en-US" sz="1100"/>
            <a:t>　　　　　　　２百万円</a:t>
          </a:r>
        </a:p>
      </xdr:txBody>
    </xdr:sp>
    <xdr:clientData/>
  </xdr:twoCellAnchor>
  <xdr:twoCellAnchor>
    <xdr:from>
      <xdr:col>24</xdr:col>
      <xdr:colOff>145677</xdr:colOff>
      <xdr:row>141</xdr:row>
      <xdr:rowOff>78441</xdr:rowOff>
    </xdr:from>
    <xdr:to>
      <xdr:col>35</xdr:col>
      <xdr:colOff>173692</xdr:colOff>
      <xdr:row>141</xdr:row>
      <xdr:rowOff>326091</xdr:rowOff>
    </xdr:to>
    <xdr:sp macro="" textlink="">
      <xdr:nvSpPr>
        <xdr:cNvPr id="10" name="正方形/長方形 9"/>
        <xdr:cNvSpPr/>
      </xdr:nvSpPr>
      <xdr:spPr>
        <a:xfrm>
          <a:off x="4448736" y="50000647"/>
          <a:ext cx="2000250" cy="247650"/>
        </a:xfrm>
        <a:prstGeom prst="rect">
          <a:avLst/>
        </a:prstGeom>
        <a:solidFill>
          <a:schemeClr val="bg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諸謝金・旅費の支給</a:t>
          </a:r>
          <a:r>
            <a:rPr kumimoji="1" lang="en-US" altLang="ja-JP" sz="1100"/>
            <a:t>】</a:t>
          </a:r>
        </a:p>
      </xdr:txBody>
    </xdr:sp>
    <xdr:clientData/>
  </xdr:twoCellAnchor>
  <xdr:twoCellAnchor>
    <xdr:from>
      <xdr:col>24</xdr:col>
      <xdr:colOff>145677</xdr:colOff>
      <xdr:row>145</xdr:row>
      <xdr:rowOff>56030</xdr:rowOff>
    </xdr:from>
    <xdr:to>
      <xdr:col>31</xdr:col>
      <xdr:colOff>24093</xdr:colOff>
      <xdr:row>145</xdr:row>
      <xdr:rowOff>303680</xdr:rowOff>
    </xdr:to>
    <xdr:sp macro="" textlink="">
      <xdr:nvSpPr>
        <xdr:cNvPr id="11" name="正方形/長方形 10"/>
        <xdr:cNvSpPr/>
      </xdr:nvSpPr>
      <xdr:spPr>
        <a:xfrm>
          <a:off x="4448736" y="51367765"/>
          <a:ext cx="1133475" cy="247650"/>
        </a:xfrm>
        <a:prstGeom prst="rect">
          <a:avLst/>
        </a:prstGeom>
        <a:solidFill>
          <a:schemeClr val="bg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旅費の支給</a:t>
          </a:r>
          <a:r>
            <a:rPr kumimoji="1" lang="en-US" altLang="ja-JP" sz="1100"/>
            <a:t>】</a:t>
          </a:r>
        </a:p>
      </xdr:txBody>
    </xdr:sp>
    <xdr:clientData/>
  </xdr:twoCellAnchor>
  <xdr:twoCellAnchor>
    <xdr:from>
      <xdr:col>25</xdr:col>
      <xdr:colOff>22412</xdr:colOff>
      <xdr:row>146</xdr:row>
      <xdr:rowOff>0</xdr:rowOff>
    </xdr:from>
    <xdr:to>
      <xdr:col>36</xdr:col>
      <xdr:colOff>155202</xdr:colOff>
      <xdr:row>148</xdr:row>
      <xdr:rowOff>561</xdr:rowOff>
    </xdr:to>
    <xdr:sp macro="" textlink="">
      <xdr:nvSpPr>
        <xdr:cNvPr id="12" name="正方形/長方形 11"/>
        <xdr:cNvSpPr/>
      </xdr:nvSpPr>
      <xdr:spPr>
        <a:xfrm>
          <a:off x="4504765" y="51659118"/>
          <a:ext cx="2105025" cy="6953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Ｂ　職員</a:t>
          </a:r>
          <a:endParaRPr kumimoji="1" lang="en-US" altLang="ja-JP" sz="1100"/>
        </a:p>
        <a:p>
          <a:pPr algn="l"/>
          <a:r>
            <a:rPr kumimoji="1" lang="ja-JP" altLang="en-US" sz="1100"/>
            <a:t>　　　　　　　０百万円</a:t>
          </a:r>
        </a:p>
      </xdr:txBody>
    </xdr:sp>
    <xdr:clientData/>
  </xdr:twoCellAnchor>
  <xdr:twoCellAnchor>
    <xdr:from>
      <xdr:col>24</xdr:col>
      <xdr:colOff>123264</xdr:colOff>
      <xdr:row>149</xdr:row>
      <xdr:rowOff>22411</xdr:rowOff>
    </xdr:from>
    <xdr:to>
      <xdr:col>36</xdr:col>
      <xdr:colOff>145677</xdr:colOff>
      <xdr:row>149</xdr:row>
      <xdr:rowOff>270061</xdr:rowOff>
    </xdr:to>
    <xdr:sp macro="" textlink="">
      <xdr:nvSpPr>
        <xdr:cNvPr id="13" name="正方形/長方形 12"/>
        <xdr:cNvSpPr/>
      </xdr:nvSpPr>
      <xdr:spPr>
        <a:xfrm>
          <a:off x="4426323" y="52723676"/>
          <a:ext cx="2173942" cy="247650"/>
        </a:xfrm>
        <a:prstGeom prst="rect">
          <a:avLst/>
        </a:prstGeom>
        <a:solidFill>
          <a:schemeClr val="bg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一般競争入札・随意契約</a:t>
          </a:r>
          <a:r>
            <a:rPr kumimoji="1" lang="en-US" altLang="ja-JP" sz="1100"/>
            <a:t>】</a:t>
          </a:r>
        </a:p>
      </xdr:txBody>
    </xdr:sp>
    <xdr:clientData/>
  </xdr:twoCellAnchor>
  <xdr:twoCellAnchor>
    <xdr:from>
      <xdr:col>25</xdr:col>
      <xdr:colOff>22411</xdr:colOff>
      <xdr:row>150</xdr:row>
      <xdr:rowOff>0</xdr:rowOff>
    </xdr:from>
    <xdr:to>
      <xdr:col>36</xdr:col>
      <xdr:colOff>174251</xdr:colOff>
      <xdr:row>151</xdr:row>
      <xdr:rowOff>338418</xdr:rowOff>
    </xdr:to>
    <xdr:sp macro="" textlink="">
      <xdr:nvSpPr>
        <xdr:cNvPr id="14" name="正方形/長方形 13"/>
        <xdr:cNvSpPr/>
      </xdr:nvSpPr>
      <xdr:spPr>
        <a:xfrm>
          <a:off x="4504764" y="53048647"/>
          <a:ext cx="2124075" cy="6858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Ｃ　株式会社坂東印刷ほか</a:t>
          </a:r>
          <a:endParaRPr kumimoji="1" lang="en-US" altLang="ja-JP" sz="1100"/>
        </a:p>
        <a:p>
          <a:pPr algn="l"/>
          <a:r>
            <a:rPr kumimoji="1" lang="ja-JP" altLang="en-US" sz="1100"/>
            <a:t>　　　　　　　８百万円</a:t>
          </a:r>
        </a:p>
      </xdr:txBody>
    </xdr:sp>
    <xdr:clientData/>
  </xdr:twoCellAnchor>
  <xdr:oneCellAnchor>
    <xdr:from>
      <xdr:col>37</xdr:col>
      <xdr:colOff>156883</xdr:colOff>
      <xdr:row>142</xdr:row>
      <xdr:rowOff>11205</xdr:rowOff>
    </xdr:from>
    <xdr:ext cx="2252383" cy="666750"/>
    <xdr:sp macro="" textlink="">
      <xdr:nvSpPr>
        <xdr:cNvPr id="15" name="テキスト ボックス 14"/>
        <xdr:cNvSpPr txBox="1"/>
      </xdr:nvSpPr>
      <xdr:spPr>
        <a:xfrm>
          <a:off x="6790765" y="50280793"/>
          <a:ext cx="2252383"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en-US" sz="1100"/>
            <a:t>法教育推進協議会委員等の会議出席に対する諸謝金・旅費等</a:t>
          </a:r>
        </a:p>
      </xdr:txBody>
    </xdr:sp>
    <xdr:clientData/>
  </xdr:oneCellAnchor>
  <xdr:oneCellAnchor>
    <xdr:from>
      <xdr:col>37</xdr:col>
      <xdr:colOff>123264</xdr:colOff>
      <xdr:row>150</xdr:row>
      <xdr:rowOff>44824</xdr:rowOff>
    </xdr:from>
    <xdr:ext cx="2386853" cy="628650"/>
    <xdr:sp macro="" textlink="">
      <xdr:nvSpPr>
        <xdr:cNvPr id="17" name="テキスト ボックス 16"/>
        <xdr:cNvSpPr txBox="1"/>
      </xdr:nvSpPr>
      <xdr:spPr>
        <a:xfrm>
          <a:off x="6757146" y="53093471"/>
          <a:ext cx="2386853"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en-US" sz="1100"/>
            <a:t>法教育実践状況に関する調査研究　委託費，法教育教材印刷製本費</a:t>
          </a:r>
        </a:p>
      </xdr:txBody>
    </xdr:sp>
    <xdr:clientData/>
  </xdr:oneCellAnchor>
  <xdr:twoCellAnchor>
    <xdr:from>
      <xdr:col>37</xdr:col>
      <xdr:colOff>99958</xdr:colOff>
      <xdr:row>142</xdr:row>
      <xdr:rowOff>1</xdr:rowOff>
    </xdr:from>
    <xdr:to>
      <xdr:col>37</xdr:col>
      <xdr:colOff>145677</xdr:colOff>
      <xdr:row>143</xdr:row>
      <xdr:rowOff>78442</xdr:rowOff>
    </xdr:to>
    <xdr:sp macro="" textlink="">
      <xdr:nvSpPr>
        <xdr:cNvPr id="2" name="左大かっこ 1"/>
        <xdr:cNvSpPr/>
      </xdr:nvSpPr>
      <xdr:spPr>
        <a:xfrm>
          <a:off x="6733840" y="50269589"/>
          <a:ext cx="45719"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49</xdr:col>
      <xdr:colOff>78441</xdr:colOff>
      <xdr:row>141</xdr:row>
      <xdr:rowOff>336176</xdr:rowOff>
    </xdr:from>
    <xdr:to>
      <xdr:col>49</xdr:col>
      <xdr:colOff>124160</xdr:colOff>
      <xdr:row>143</xdr:row>
      <xdr:rowOff>67235</xdr:rowOff>
    </xdr:to>
    <xdr:sp macro="" textlink="">
      <xdr:nvSpPr>
        <xdr:cNvPr id="4" name="右大かっこ 3"/>
        <xdr:cNvSpPr/>
      </xdr:nvSpPr>
      <xdr:spPr>
        <a:xfrm>
          <a:off x="8863853" y="50258382"/>
          <a:ext cx="45719" cy="42582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100852</xdr:colOff>
      <xdr:row>150</xdr:row>
      <xdr:rowOff>22411</xdr:rowOff>
    </xdr:from>
    <xdr:to>
      <xdr:col>49</xdr:col>
      <xdr:colOff>168087</xdr:colOff>
      <xdr:row>151</xdr:row>
      <xdr:rowOff>145677</xdr:rowOff>
    </xdr:to>
    <xdr:sp macro="" textlink="">
      <xdr:nvSpPr>
        <xdr:cNvPr id="21" name="右大かっこ 20"/>
        <xdr:cNvSpPr/>
      </xdr:nvSpPr>
      <xdr:spPr>
        <a:xfrm>
          <a:off x="8886264" y="53071058"/>
          <a:ext cx="67235" cy="470648"/>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100853</xdr:colOff>
      <xdr:row>150</xdr:row>
      <xdr:rowOff>56030</xdr:rowOff>
    </xdr:from>
    <xdr:to>
      <xdr:col>37</xdr:col>
      <xdr:colOff>146572</xdr:colOff>
      <xdr:row>151</xdr:row>
      <xdr:rowOff>134472</xdr:rowOff>
    </xdr:to>
    <xdr:sp macro="" textlink="">
      <xdr:nvSpPr>
        <xdr:cNvPr id="22" name="左大かっこ 21"/>
        <xdr:cNvSpPr/>
      </xdr:nvSpPr>
      <xdr:spPr>
        <a:xfrm>
          <a:off x="6734735" y="53104677"/>
          <a:ext cx="45719"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11206</xdr:colOff>
      <xdr:row>147</xdr:row>
      <xdr:rowOff>11206</xdr:rowOff>
    </xdr:from>
    <xdr:to>
      <xdr:col>24</xdr:col>
      <xdr:colOff>156882</xdr:colOff>
      <xdr:row>147</xdr:row>
      <xdr:rowOff>11206</xdr:rowOff>
    </xdr:to>
    <xdr:cxnSp macro="">
      <xdr:nvCxnSpPr>
        <xdr:cNvPr id="23" name="直線コネクタ 22"/>
        <xdr:cNvCxnSpPr/>
      </xdr:nvCxnSpPr>
      <xdr:spPr>
        <a:xfrm>
          <a:off x="3417794" y="52017706"/>
          <a:ext cx="104214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142</xdr:row>
      <xdr:rowOff>336177</xdr:rowOff>
    </xdr:from>
    <xdr:to>
      <xdr:col>22</xdr:col>
      <xdr:colOff>0</xdr:colOff>
      <xdr:row>151</xdr:row>
      <xdr:rowOff>22412</xdr:rowOff>
    </xdr:to>
    <xdr:cxnSp macro="">
      <xdr:nvCxnSpPr>
        <xdr:cNvPr id="30" name="直線コネクタ 29"/>
        <xdr:cNvCxnSpPr/>
      </xdr:nvCxnSpPr>
      <xdr:spPr>
        <a:xfrm>
          <a:off x="3944471" y="50605765"/>
          <a:ext cx="0" cy="28126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11206</xdr:colOff>
      <xdr:row>143</xdr:row>
      <xdr:rowOff>0</xdr:rowOff>
    </xdr:from>
    <xdr:to>
      <xdr:col>25</xdr:col>
      <xdr:colOff>22412</xdr:colOff>
      <xdr:row>143</xdr:row>
      <xdr:rowOff>0</xdr:rowOff>
    </xdr:to>
    <xdr:cxnSp macro="">
      <xdr:nvCxnSpPr>
        <xdr:cNvPr id="35" name="直線コネクタ 34"/>
        <xdr:cNvCxnSpPr/>
      </xdr:nvCxnSpPr>
      <xdr:spPr>
        <a:xfrm flipH="1">
          <a:off x="3955677" y="50616971"/>
          <a:ext cx="54908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151</xdr:row>
      <xdr:rowOff>22412</xdr:rowOff>
    </xdr:from>
    <xdr:to>
      <xdr:col>25</xdr:col>
      <xdr:colOff>11206</xdr:colOff>
      <xdr:row>151</xdr:row>
      <xdr:rowOff>22412</xdr:rowOff>
    </xdr:to>
    <xdr:cxnSp macro="">
      <xdr:nvCxnSpPr>
        <xdr:cNvPr id="41" name="直線コネクタ 40"/>
        <xdr:cNvCxnSpPr/>
      </xdr:nvCxnSpPr>
      <xdr:spPr>
        <a:xfrm flipH="1">
          <a:off x="3944471" y="53418441"/>
          <a:ext cx="54908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37</xdr:col>
      <xdr:colOff>145677</xdr:colOff>
      <xdr:row>146</xdr:row>
      <xdr:rowOff>89646</xdr:rowOff>
    </xdr:from>
    <xdr:ext cx="2386853" cy="561415"/>
    <xdr:sp macro="" textlink="">
      <xdr:nvSpPr>
        <xdr:cNvPr id="24" name="テキスト ボックス 23"/>
        <xdr:cNvSpPr txBox="1"/>
      </xdr:nvSpPr>
      <xdr:spPr>
        <a:xfrm>
          <a:off x="6779559" y="51748764"/>
          <a:ext cx="2386853" cy="561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en-US" sz="1100"/>
            <a:t>法教育推進に関わる打合せ等へ出席するための旅費</a:t>
          </a:r>
        </a:p>
      </xdr:txBody>
    </xdr:sp>
    <xdr:clientData/>
  </xdr:oneCellAnchor>
  <xdr:twoCellAnchor>
    <xdr:from>
      <xdr:col>37</xdr:col>
      <xdr:colOff>134471</xdr:colOff>
      <xdr:row>146</xdr:row>
      <xdr:rowOff>78441</xdr:rowOff>
    </xdr:from>
    <xdr:to>
      <xdr:col>38</xdr:col>
      <xdr:colOff>896</xdr:colOff>
      <xdr:row>147</xdr:row>
      <xdr:rowOff>156883</xdr:rowOff>
    </xdr:to>
    <xdr:sp macro="" textlink="">
      <xdr:nvSpPr>
        <xdr:cNvPr id="25" name="左大かっこ 24"/>
        <xdr:cNvSpPr/>
      </xdr:nvSpPr>
      <xdr:spPr>
        <a:xfrm>
          <a:off x="6768353" y="51737559"/>
          <a:ext cx="45719"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49</xdr:col>
      <xdr:colOff>134470</xdr:colOff>
      <xdr:row>146</xdr:row>
      <xdr:rowOff>89646</xdr:rowOff>
    </xdr:from>
    <xdr:to>
      <xdr:col>49</xdr:col>
      <xdr:colOff>180189</xdr:colOff>
      <xdr:row>147</xdr:row>
      <xdr:rowOff>168088</xdr:rowOff>
    </xdr:to>
    <xdr:sp macro="" textlink="">
      <xdr:nvSpPr>
        <xdr:cNvPr id="26" name="右大かっこ 25"/>
        <xdr:cNvSpPr/>
      </xdr:nvSpPr>
      <xdr:spPr>
        <a:xfrm>
          <a:off x="8919882" y="51748764"/>
          <a:ext cx="45719" cy="42582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123825</xdr:colOff>
          <xdr:row>496</xdr:row>
          <xdr:rowOff>47625</xdr:rowOff>
        </xdr:from>
        <xdr:to>
          <xdr:col>44</xdr:col>
          <xdr:colOff>104775</xdr:colOff>
          <xdr:row>496</xdr:row>
          <xdr:rowOff>238125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zoomScale="85" zoomScaleNormal="75"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97" t="s">
        <v>377</v>
      </c>
      <c r="AR2" s="97"/>
      <c r="AS2" s="59" t="str">
        <f>IF(OR(AQ2="　", AQ2=""), "", "-")</f>
        <v/>
      </c>
      <c r="AT2" s="98">
        <v>8</v>
      </c>
      <c r="AU2" s="98"/>
      <c r="AV2" s="60" t="str">
        <f>IF(AW2="", "", "-")</f>
        <v/>
      </c>
      <c r="AW2" s="102"/>
      <c r="AX2" s="102"/>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378</v>
      </c>
      <c r="AK3" s="295"/>
      <c r="AL3" s="295"/>
      <c r="AM3" s="295"/>
      <c r="AN3" s="295"/>
      <c r="AO3" s="295"/>
      <c r="AP3" s="295"/>
      <c r="AQ3" s="295"/>
      <c r="AR3" s="295"/>
      <c r="AS3" s="295"/>
      <c r="AT3" s="295"/>
      <c r="AU3" s="295"/>
      <c r="AV3" s="295"/>
      <c r="AW3" s="295"/>
      <c r="AX3" s="36" t="s">
        <v>91</v>
      </c>
    </row>
    <row r="4" spans="1:50" ht="24.75" customHeight="1" x14ac:dyDescent="0.15">
      <c r="A4" s="467" t="s">
        <v>30</v>
      </c>
      <c r="B4" s="468"/>
      <c r="C4" s="468"/>
      <c r="D4" s="468"/>
      <c r="E4" s="468"/>
      <c r="F4" s="468"/>
      <c r="G4" s="441" t="s">
        <v>379</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381</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x14ac:dyDescent="0.15">
      <c r="A5" s="451" t="s">
        <v>93</v>
      </c>
      <c r="B5" s="452"/>
      <c r="C5" s="452"/>
      <c r="D5" s="452"/>
      <c r="E5" s="452"/>
      <c r="F5" s="453"/>
      <c r="G5" s="311" t="s">
        <v>94</v>
      </c>
      <c r="H5" s="312"/>
      <c r="I5" s="312"/>
      <c r="J5" s="312"/>
      <c r="K5" s="312"/>
      <c r="L5" s="312"/>
      <c r="M5" s="313" t="s">
        <v>92</v>
      </c>
      <c r="N5" s="314"/>
      <c r="O5" s="314"/>
      <c r="P5" s="314"/>
      <c r="Q5" s="314"/>
      <c r="R5" s="315"/>
      <c r="S5" s="316" t="s">
        <v>157</v>
      </c>
      <c r="T5" s="312"/>
      <c r="U5" s="312"/>
      <c r="V5" s="312"/>
      <c r="W5" s="312"/>
      <c r="X5" s="317"/>
      <c r="Y5" s="458" t="s">
        <v>3</v>
      </c>
      <c r="Z5" s="459"/>
      <c r="AA5" s="459"/>
      <c r="AB5" s="459"/>
      <c r="AC5" s="459"/>
      <c r="AD5" s="460"/>
      <c r="AE5" s="461" t="s">
        <v>382</v>
      </c>
      <c r="AF5" s="462"/>
      <c r="AG5" s="462"/>
      <c r="AH5" s="462"/>
      <c r="AI5" s="462"/>
      <c r="AJ5" s="462"/>
      <c r="AK5" s="462"/>
      <c r="AL5" s="462"/>
      <c r="AM5" s="462"/>
      <c r="AN5" s="462"/>
      <c r="AO5" s="462"/>
      <c r="AP5" s="463"/>
      <c r="AQ5" s="464" t="s">
        <v>383</v>
      </c>
      <c r="AR5" s="465"/>
      <c r="AS5" s="465"/>
      <c r="AT5" s="465"/>
      <c r="AU5" s="465"/>
      <c r="AV5" s="465"/>
      <c r="AW5" s="465"/>
      <c r="AX5" s="466"/>
    </row>
    <row r="6" spans="1:50" ht="33.75"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385</v>
      </c>
      <c r="AF6" s="476"/>
      <c r="AG6" s="476"/>
      <c r="AH6" s="476"/>
      <c r="AI6" s="476"/>
      <c r="AJ6" s="476"/>
      <c r="AK6" s="476"/>
      <c r="AL6" s="476"/>
      <c r="AM6" s="476"/>
      <c r="AN6" s="476"/>
      <c r="AO6" s="476"/>
      <c r="AP6" s="476"/>
      <c r="AQ6" s="477"/>
      <c r="AR6" s="477"/>
      <c r="AS6" s="477"/>
      <c r="AT6" s="477"/>
      <c r="AU6" s="477"/>
      <c r="AV6" s="477"/>
      <c r="AW6" s="477"/>
      <c r="AX6" s="478"/>
    </row>
    <row r="7" spans="1:50" ht="38.25" customHeight="1" x14ac:dyDescent="0.15">
      <c r="A7" s="386" t="s">
        <v>25</v>
      </c>
      <c r="B7" s="387"/>
      <c r="C7" s="387"/>
      <c r="D7" s="387"/>
      <c r="E7" s="387"/>
      <c r="F7" s="387"/>
      <c r="G7" s="388" t="s">
        <v>419</v>
      </c>
      <c r="H7" s="389"/>
      <c r="I7" s="389"/>
      <c r="J7" s="389"/>
      <c r="K7" s="389"/>
      <c r="L7" s="389"/>
      <c r="M7" s="389"/>
      <c r="N7" s="389"/>
      <c r="O7" s="389"/>
      <c r="P7" s="389"/>
      <c r="Q7" s="389"/>
      <c r="R7" s="389"/>
      <c r="S7" s="389"/>
      <c r="T7" s="389"/>
      <c r="U7" s="389"/>
      <c r="V7" s="390"/>
      <c r="W7" s="390"/>
      <c r="X7" s="390"/>
      <c r="Y7" s="391" t="s">
        <v>5</v>
      </c>
      <c r="Z7" s="362"/>
      <c r="AA7" s="362"/>
      <c r="AB7" s="362"/>
      <c r="AC7" s="362"/>
      <c r="AD7" s="364"/>
      <c r="AE7" s="392" t="s">
        <v>384</v>
      </c>
      <c r="AF7" s="393"/>
      <c r="AG7" s="393"/>
      <c r="AH7" s="393"/>
      <c r="AI7" s="393"/>
      <c r="AJ7" s="393"/>
      <c r="AK7" s="393"/>
      <c r="AL7" s="393"/>
      <c r="AM7" s="393"/>
      <c r="AN7" s="393"/>
      <c r="AO7" s="393"/>
      <c r="AP7" s="393"/>
      <c r="AQ7" s="393"/>
      <c r="AR7" s="393"/>
      <c r="AS7" s="393"/>
      <c r="AT7" s="393"/>
      <c r="AU7" s="393"/>
      <c r="AV7" s="393"/>
      <c r="AW7" s="393"/>
      <c r="AX7" s="394"/>
    </row>
    <row r="8" spans="1:50" ht="27.75" customHeight="1" x14ac:dyDescent="0.15">
      <c r="A8" s="339" t="s">
        <v>308</v>
      </c>
      <c r="B8" s="340"/>
      <c r="C8" s="340"/>
      <c r="D8" s="340"/>
      <c r="E8" s="340"/>
      <c r="F8" s="341"/>
      <c r="G8" s="336" t="str">
        <f>入力規則等!A26</f>
        <v/>
      </c>
      <c r="H8" s="337"/>
      <c r="I8" s="337"/>
      <c r="J8" s="337"/>
      <c r="K8" s="337"/>
      <c r="L8" s="337"/>
      <c r="M8" s="337"/>
      <c r="N8" s="337"/>
      <c r="O8" s="337"/>
      <c r="P8" s="337"/>
      <c r="Q8" s="337"/>
      <c r="R8" s="337"/>
      <c r="S8" s="337"/>
      <c r="T8" s="337"/>
      <c r="U8" s="337"/>
      <c r="V8" s="337"/>
      <c r="W8" s="337"/>
      <c r="X8" s="338"/>
      <c r="Y8" s="479" t="s">
        <v>79</v>
      </c>
      <c r="Z8" s="479"/>
      <c r="AA8" s="479"/>
      <c r="AB8" s="479"/>
      <c r="AC8" s="479"/>
      <c r="AD8" s="479"/>
      <c r="AE8" s="430" t="str">
        <f>入力規則等!K13</f>
        <v>その他の事項経費</v>
      </c>
      <c r="AF8" s="431"/>
      <c r="AG8" s="431"/>
      <c r="AH8" s="431"/>
      <c r="AI8" s="431"/>
      <c r="AJ8" s="431"/>
      <c r="AK8" s="431"/>
      <c r="AL8" s="431"/>
      <c r="AM8" s="431"/>
      <c r="AN8" s="431"/>
      <c r="AO8" s="431"/>
      <c r="AP8" s="431"/>
      <c r="AQ8" s="431"/>
      <c r="AR8" s="431"/>
      <c r="AS8" s="431"/>
      <c r="AT8" s="431"/>
      <c r="AU8" s="431"/>
      <c r="AV8" s="431"/>
      <c r="AW8" s="431"/>
      <c r="AX8" s="432"/>
    </row>
    <row r="9" spans="1:50" ht="69" customHeight="1" x14ac:dyDescent="0.15">
      <c r="A9" s="395" t="s">
        <v>26</v>
      </c>
      <c r="B9" s="396"/>
      <c r="C9" s="396"/>
      <c r="D9" s="396"/>
      <c r="E9" s="396"/>
      <c r="F9" s="396"/>
      <c r="G9" s="433" t="s">
        <v>420</v>
      </c>
      <c r="H9" s="434"/>
      <c r="I9" s="434"/>
      <c r="J9" s="434"/>
      <c r="K9" s="434"/>
      <c r="L9" s="434"/>
      <c r="M9" s="434"/>
      <c r="N9" s="434"/>
      <c r="O9" s="434"/>
      <c r="P9" s="434"/>
      <c r="Q9" s="434"/>
      <c r="R9" s="434"/>
      <c r="S9" s="434"/>
      <c r="T9" s="434"/>
      <c r="U9" s="434"/>
      <c r="V9" s="434"/>
      <c r="W9" s="434"/>
      <c r="X9" s="434"/>
      <c r="Y9" s="435"/>
      <c r="Z9" s="435"/>
      <c r="AA9" s="435"/>
      <c r="AB9" s="435"/>
      <c r="AC9" s="435"/>
      <c r="AD9" s="435"/>
      <c r="AE9" s="434"/>
      <c r="AF9" s="434"/>
      <c r="AG9" s="434"/>
      <c r="AH9" s="434"/>
      <c r="AI9" s="434"/>
      <c r="AJ9" s="434"/>
      <c r="AK9" s="434"/>
      <c r="AL9" s="434"/>
      <c r="AM9" s="434"/>
      <c r="AN9" s="434"/>
      <c r="AO9" s="434"/>
      <c r="AP9" s="434"/>
      <c r="AQ9" s="434"/>
      <c r="AR9" s="434"/>
      <c r="AS9" s="434"/>
      <c r="AT9" s="434"/>
      <c r="AU9" s="434"/>
      <c r="AV9" s="434"/>
      <c r="AW9" s="434"/>
      <c r="AX9" s="436"/>
    </row>
    <row r="10" spans="1:50" ht="51" customHeight="1" x14ac:dyDescent="0.15">
      <c r="A10" s="395" t="s">
        <v>36</v>
      </c>
      <c r="B10" s="396"/>
      <c r="C10" s="396"/>
      <c r="D10" s="396"/>
      <c r="E10" s="396"/>
      <c r="F10" s="396"/>
      <c r="G10" s="433" t="s">
        <v>439</v>
      </c>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6"/>
    </row>
    <row r="11" spans="1:50" ht="28.5" customHeight="1" x14ac:dyDescent="0.15">
      <c r="A11" s="395" t="s">
        <v>6</v>
      </c>
      <c r="B11" s="396"/>
      <c r="C11" s="396"/>
      <c r="D11" s="396"/>
      <c r="E11" s="396"/>
      <c r="F11" s="397"/>
      <c r="G11" s="455" t="str">
        <f>入力規則等!P10</f>
        <v>直接実施、委託・請負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398" t="s">
        <v>27</v>
      </c>
      <c r="B12" s="399"/>
      <c r="C12" s="399"/>
      <c r="D12" s="399"/>
      <c r="E12" s="399"/>
      <c r="F12" s="400"/>
      <c r="G12" s="407"/>
      <c r="H12" s="408"/>
      <c r="I12" s="408"/>
      <c r="J12" s="408"/>
      <c r="K12" s="408"/>
      <c r="L12" s="408"/>
      <c r="M12" s="408"/>
      <c r="N12" s="408"/>
      <c r="O12" s="408"/>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11"/>
    </row>
    <row r="13" spans="1:50" ht="19.5" customHeight="1" x14ac:dyDescent="0.15">
      <c r="A13" s="401"/>
      <c r="B13" s="402"/>
      <c r="C13" s="402"/>
      <c r="D13" s="402"/>
      <c r="E13" s="402"/>
      <c r="F13" s="403"/>
      <c r="G13" s="412" t="s">
        <v>7</v>
      </c>
      <c r="H13" s="413"/>
      <c r="I13" s="418" t="s">
        <v>8</v>
      </c>
      <c r="J13" s="419"/>
      <c r="K13" s="419"/>
      <c r="L13" s="419"/>
      <c r="M13" s="419"/>
      <c r="N13" s="419"/>
      <c r="O13" s="420"/>
      <c r="P13" s="62">
        <v>6</v>
      </c>
      <c r="Q13" s="63"/>
      <c r="R13" s="63"/>
      <c r="S13" s="63"/>
      <c r="T13" s="63"/>
      <c r="U13" s="63"/>
      <c r="V13" s="64"/>
      <c r="W13" s="62">
        <v>16</v>
      </c>
      <c r="X13" s="63"/>
      <c r="Y13" s="63"/>
      <c r="Z13" s="63"/>
      <c r="AA13" s="63"/>
      <c r="AB13" s="63"/>
      <c r="AC13" s="64"/>
      <c r="AD13" s="62">
        <v>14</v>
      </c>
      <c r="AE13" s="63"/>
      <c r="AF13" s="63"/>
      <c r="AG13" s="63"/>
      <c r="AH13" s="63"/>
      <c r="AI13" s="63"/>
      <c r="AJ13" s="64"/>
      <c r="AK13" s="62">
        <v>14</v>
      </c>
      <c r="AL13" s="63"/>
      <c r="AM13" s="63"/>
      <c r="AN13" s="63"/>
      <c r="AO13" s="63"/>
      <c r="AP13" s="63"/>
      <c r="AQ13" s="64"/>
      <c r="AR13" s="648"/>
      <c r="AS13" s="649"/>
      <c r="AT13" s="649"/>
      <c r="AU13" s="649"/>
      <c r="AV13" s="649"/>
      <c r="AW13" s="649"/>
      <c r="AX13" s="650"/>
    </row>
    <row r="14" spans="1:50" ht="19.5" customHeight="1" x14ac:dyDescent="0.15">
      <c r="A14" s="401"/>
      <c r="B14" s="402"/>
      <c r="C14" s="402"/>
      <c r="D14" s="402"/>
      <c r="E14" s="402"/>
      <c r="F14" s="403"/>
      <c r="G14" s="414"/>
      <c r="H14" s="415"/>
      <c r="I14" s="327" t="s">
        <v>9</v>
      </c>
      <c r="J14" s="409"/>
      <c r="K14" s="409"/>
      <c r="L14" s="409"/>
      <c r="M14" s="409"/>
      <c r="N14" s="409"/>
      <c r="O14" s="410"/>
      <c r="P14" s="62">
        <v>0</v>
      </c>
      <c r="Q14" s="63"/>
      <c r="R14" s="63"/>
      <c r="S14" s="63"/>
      <c r="T14" s="63"/>
      <c r="U14" s="63"/>
      <c r="V14" s="64"/>
      <c r="W14" s="62">
        <v>0</v>
      </c>
      <c r="X14" s="63"/>
      <c r="Y14" s="63"/>
      <c r="Z14" s="63"/>
      <c r="AA14" s="63"/>
      <c r="AB14" s="63"/>
      <c r="AC14" s="64"/>
      <c r="AD14" s="62">
        <v>0</v>
      </c>
      <c r="AE14" s="63"/>
      <c r="AF14" s="63"/>
      <c r="AG14" s="63"/>
      <c r="AH14" s="63"/>
      <c r="AI14" s="63"/>
      <c r="AJ14" s="64"/>
      <c r="AK14" s="62">
        <v>0</v>
      </c>
      <c r="AL14" s="63"/>
      <c r="AM14" s="63"/>
      <c r="AN14" s="63"/>
      <c r="AO14" s="63"/>
      <c r="AP14" s="63"/>
      <c r="AQ14" s="64"/>
      <c r="AR14" s="646"/>
      <c r="AS14" s="646"/>
      <c r="AT14" s="646"/>
      <c r="AU14" s="646"/>
      <c r="AV14" s="646"/>
      <c r="AW14" s="646"/>
      <c r="AX14" s="647"/>
    </row>
    <row r="15" spans="1:50" ht="19.5" customHeight="1" x14ac:dyDescent="0.15">
      <c r="A15" s="401"/>
      <c r="B15" s="402"/>
      <c r="C15" s="402"/>
      <c r="D15" s="402"/>
      <c r="E15" s="402"/>
      <c r="F15" s="403"/>
      <c r="G15" s="414"/>
      <c r="H15" s="415"/>
      <c r="I15" s="327" t="s">
        <v>62</v>
      </c>
      <c r="J15" s="328"/>
      <c r="K15" s="328"/>
      <c r="L15" s="328"/>
      <c r="M15" s="328"/>
      <c r="N15" s="328"/>
      <c r="O15" s="329"/>
      <c r="P15" s="62">
        <v>0</v>
      </c>
      <c r="Q15" s="63"/>
      <c r="R15" s="63"/>
      <c r="S15" s="63"/>
      <c r="T15" s="63"/>
      <c r="U15" s="63"/>
      <c r="V15" s="64"/>
      <c r="W15" s="62">
        <v>0</v>
      </c>
      <c r="X15" s="63"/>
      <c r="Y15" s="63"/>
      <c r="Z15" s="63"/>
      <c r="AA15" s="63"/>
      <c r="AB15" s="63"/>
      <c r="AC15" s="64"/>
      <c r="AD15" s="62">
        <v>0</v>
      </c>
      <c r="AE15" s="63"/>
      <c r="AF15" s="63"/>
      <c r="AG15" s="63"/>
      <c r="AH15" s="63"/>
      <c r="AI15" s="63"/>
      <c r="AJ15" s="64"/>
      <c r="AK15" s="62">
        <v>0</v>
      </c>
      <c r="AL15" s="63"/>
      <c r="AM15" s="63"/>
      <c r="AN15" s="63"/>
      <c r="AO15" s="63"/>
      <c r="AP15" s="63"/>
      <c r="AQ15" s="64"/>
      <c r="AR15" s="62"/>
      <c r="AS15" s="63"/>
      <c r="AT15" s="63"/>
      <c r="AU15" s="63"/>
      <c r="AV15" s="63"/>
      <c r="AW15" s="63"/>
      <c r="AX15" s="645"/>
    </row>
    <row r="16" spans="1:50" ht="19.5" customHeight="1" x14ac:dyDescent="0.15">
      <c r="A16" s="401"/>
      <c r="B16" s="402"/>
      <c r="C16" s="402"/>
      <c r="D16" s="402"/>
      <c r="E16" s="402"/>
      <c r="F16" s="403"/>
      <c r="G16" s="414"/>
      <c r="H16" s="415"/>
      <c r="I16" s="327" t="s">
        <v>63</v>
      </c>
      <c r="J16" s="328"/>
      <c r="K16" s="328"/>
      <c r="L16" s="328"/>
      <c r="M16" s="328"/>
      <c r="N16" s="328"/>
      <c r="O16" s="329"/>
      <c r="P16" s="62">
        <v>0</v>
      </c>
      <c r="Q16" s="63"/>
      <c r="R16" s="63"/>
      <c r="S16" s="63"/>
      <c r="T16" s="63"/>
      <c r="U16" s="63"/>
      <c r="V16" s="64"/>
      <c r="W16" s="62">
        <v>0</v>
      </c>
      <c r="X16" s="63"/>
      <c r="Y16" s="63"/>
      <c r="Z16" s="63"/>
      <c r="AA16" s="63"/>
      <c r="AB16" s="63"/>
      <c r="AC16" s="64"/>
      <c r="AD16" s="62">
        <v>0</v>
      </c>
      <c r="AE16" s="63"/>
      <c r="AF16" s="63"/>
      <c r="AG16" s="63"/>
      <c r="AH16" s="63"/>
      <c r="AI16" s="63"/>
      <c r="AJ16" s="64"/>
      <c r="AK16" s="62">
        <v>0</v>
      </c>
      <c r="AL16" s="63"/>
      <c r="AM16" s="63"/>
      <c r="AN16" s="63"/>
      <c r="AO16" s="63"/>
      <c r="AP16" s="63"/>
      <c r="AQ16" s="64"/>
      <c r="AR16" s="381"/>
      <c r="AS16" s="382"/>
      <c r="AT16" s="382"/>
      <c r="AU16" s="382"/>
      <c r="AV16" s="382"/>
      <c r="AW16" s="382"/>
      <c r="AX16" s="383"/>
    </row>
    <row r="17" spans="1:50" ht="19.5" customHeight="1" x14ac:dyDescent="0.15">
      <c r="A17" s="401"/>
      <c r="B17" s="402"/>
      <c r="C17" s="402"/>
      <c r="D17" s="402"/>
      <c r="E17" s="402"/>
      <c r="F17" s="403"/>
      <c r="G17" s="414"/>
      <c r="H17" s="415"/>
      <c r="I17" s="327" t="s">
        <v>61</v>
      </c>
      <c r="J17" s="409"/>
      <c r="K17" s="409"/>
      <c r="L17" s="409"/>
      <c r="M17" s="409"/>
      <c r="N17" s="409"/>
      <c r="O17" s="410"/>
      <c r="P17" s="62">
        <v>0</v>
      </c>
      <c r="Q17" s="63"/>
      <c r="R17" s="63"/>
      <c r="S17" s="63"/>
      <c r="T17" s="63"/>
      <c r="U17" s="63"/>
      <c r="V17" s="64"/>
      <c r="W17" s="62">
        <v>0</v>
      </c>
      <c r="X17" s="63"/>
      <c r="Y17" s="63"/>
      <c r="Z17" s="63"/>
      <c r="AA17" s="63"/>
      <c r="AB17" s="63"/>
      <c r="AC17" s="64"/>
      <c r="AD17" s="62">
        <v>0</v>
      </c>
      <c r="AE17" s="63"/>
      <c r="AF17" s="63"/>
      <c r="AG17" s="63"/>
      <c r="AH17" s="63"/>
      <c r="AI17" s="63"/>
      <c r="AJ17" s="64"/>
      <c r="AK17" s="62">
        <v>0</v>
      </c>
      <c r="AL17" s="63"/>
      <c r="AM17" s="63"/>
      <c r="AN17" s="63"/>
      <c r="AO17" s="63"/>
      <c r="AP17" s="63"/>
      <c r="AQ17" s="64"/>
      <c r="AR17" s="384"/>
      <c r="AS17" s="384"/>
      <c r="AT17" s="384"/>
      <c r="AU17" s="384"/>
      <c r="AV17" s="384"/>
      <c r="AW17" s="384"/>
      <c r="AX17" s="385"/>
    </row>
    <row r="18" spans="1:50" ht="19.5" customHeight="1" x14ac:dyDescent="0.15">
      <c r="A18" s="401"/>
      <c r="B18" s="402"/>
      <c r="C18" s="402"/>
      <c r="D18" s="402"/>
      <c r="E18" s="402"/>
      <c r="F18" s="403"/>
      <c r="G18" s="416"/>
      <c r="H18" s="417"/>
      <c r="I18" s="330" t="s">
        <v>22</v>
      </c>
      <c r="J18" s="331"/>
      <c r="K18" s="331"/>
      <c r="L18" s="331"/>
      <c r="M18" s="331"/>
      <c r="N18" s="331"/>
      <c r="O18" s="332"/>
      <c r="P18" s="305">
        <f>SUM(P13:V17)</f>
        <v>6</v>
      </c>
      <c r="Q18" s="306"/>
      <c r="R18" s="306"/>
      <c r="S18" s="306"/>
      <c r="T18" s="306"/>
      <c r="U18" s="306"/>
      <c r="V18" s="307"/>
      <c r="W18" s="305">
        <f>SUM(W13:AC17)</f>
        <v>16</v>
      </c>
      <c r="X18" s="306"/>
      <c r="Y18" s="306"/>
      <c r="Z18" s="306"/>
      <c r="AA18" s="306"/>
      <c r="AB18" s="306"/>
      <c r="AC18" s="307"/>
      <c r="AD18" s="305">
        <f t="shared" ref="AD18" si="0">SUM(AD13:AJ17)</f>
        <v>14</v>
      </c>
      <c r="AE18" s="306"/>
      <c r="AF18" s="306"/>
      <c r="AG18" s="306"/>
      <c r="AH18" s="306"/>
      <c r="AI18" s="306"/>
      <c r="AJ18" s="307"/>
      <c r="AK18" s="305">
        <f t="shared" ref="AK18" si="1">SUM(AK13:AQ17)</f>
        <v>14</v>
      </c>
      <c r="AL18" s="306"/>
      <c r="AM18" s="306"/>
      <c r="AN18" s="306"/>
      <c r="AO18" s="306"/>
      <c r="AP18" s="306"/>
      <c r="AQ18" s="307"/>
      <c r="AR18" s="305">
        <f t="shared" ref="AR18" si="2">SUM(AR13:AX17)</f>
        <v>0</v>
      </c>
      <c r="AS18" s="306"/>
      <c r="AT18" s="306"/>
      <c r="AU18" s="306"/>
      <c r="AV18" s="306"/>
      <c r="AW18" s="306"/>
      <c r="AX18" s="308"/>
    </row>
    <row r="19" spans="1:50" ht="19.5" customHeight="1" x14ac:dyDescent="0.15">
      <c r="A19" s="401"/>
      <c r="B19" s="402"/>
      <c r="C19" s="402"/>
      <c r="D19" s="402"/>
      <c r="E19" s="402"/>
      <c r="F19" s="403"/>
      <c r="G19" s="302" t="s">
        <v>10</v>
      </c>
      <c r="H19" s="303"/>
      <c r="I19" s="303"/>
      <c r="J19" s="303"/>
      <c r="K19" s="303"/>
      <c r="L19" s="303"/>
      <c r="M19" s="303"/>
      <c r="N19" s="303"/>
      <c r="O19" s="303"/>
      <c r="P19" s="62">
        <v>5</v>
      </c>
      <c r="Q19" s="63"/>
      <c r="R19" s="63"/>
      <c r="S19" s="63"/>
      <c r="T19" s="63"/>
      <c r="U19" s="63"/>
      <c r="V19" s="64"/>
      <c r="W19" s="62">
        <v>12</v>
      </c>
      <c r="X19" s="63"/>
      <c r="Y19" s="63"/>
      <c r="Z19" s="63"/>
      <c r="AA19" s="63"/>
      <c r="AB19" s="63"/>
      <c r="AC19" s="64"/>
      <c r="AD19" s="62">
        <v>9</v>
      </c>
      <c r="AE19" s="63"/>
      <c r="AF19" s="63"/>
      <c r="AG19" s="63"/>
      <c r="AH19" s="63"/>
      <c r="AI19" s="63"/>
      <c r="AJ19" s="64"/>
      <c r="AK19" s="304"/>
      <c r="AL19" s="304"/>
      <c r="AM19" s="304"/>
      <c r="AN19" s="304"/>
      <c r="AO19" s="304"/>
      <c r="AP19" s="304"/>
      <c r="AQ19" s="304"/>
      <c r="AR19" s="304"/>
      <c r="AS19" s="304"/>
      <c r="AT19" s="304"/>
      <c r="AU19" s="304"/>
      <c r="AV19" s="304"/>
      <c r="AW19" s="304"/>
      <c r="AX19" s="309"/>
    </row>
    <row r="20" spans="1:50" ht="19.5" customHeight="1" x14ac:dyDescent="0.15">
      <c r="A20" s="404"/>
      <c r="B20" s="405"/>
      <c r="C20" s="405"/>
      <c r="D20" s="405"/>
      <c r="E20" s="405"/>
      <c r="F20" s="406"/>
      <c r="G20" s="302" t="s">
        <v>11</v>
      </c>
      <c r="H20" s="303"/>
      <c r="I20" s="303"/>
      <c r="J20" s="303"/>
      <c r="K20" s="303"/>
      <c r="L20" s="303"/>
      <c r="M20" s="303"/>
      <c r="N20" s="303"/>
      <c r="O20" s="303"/>
      <c r="P20" s="310">
        <f>IF(P18=0, "-", P19/P18)</f>
        <v>0.83333333333333337</v>
      </c>
      <c r="Q20" s="310"/>
      <c r="R20" s="310"/>
      <c r="S20" s="310"/>
      <c r="T20" s="310"/>
      <c r="U20" s="310"/>
      <c r="V20" s="310"/>
      <c r="W20" s="310">
        <f>IF(W18=0, "-", W19/W18)</f>
        <v>0.75</v>
      </c>
      <c r="X20" s="310"/>
      <c r="Y20" s="310"/>
      <c r="Z20" s="310"/>
      <c r="AA20" s="310"/>
      <c r="AB20" s="310"/>
      <c r="AC20" s="310"/>
      <c r="AD20" s="310">
        <f>IF(AD18=0, "-", AD19/AD18)</f>
        <v>0.6428571428571429</v>
      </c>
      <c r="AE20" s="310"/>
      <c r="AF20" s="310"/>
      <c r="AG20" s="310"/>
      <c r="AH20" s="310"/>
      <c r="AI20" s="310"/>
      <c r="AJ20" s="310"/>
      <c r="AK20" s="304"/>
      <c r="AL20" s="304"/>
      <c r="AM20" s="304"/>
      <c r="AN20" s="304"/>
      <c r="AO20" s="304"/>
      <c r="AP20" s="304"/>
      <c r="AQ20" s="304"/>
      <c r="AR20" s="304"/>
      <c r="AS20" s="304"/>
      <c r="AT20" s="304"/>
      <c r="AU20" s="304"/>
      <c r="AV20" s="304"/>
      <c r="AW20" s="304"/>
      <c r="AX20" s="309"/>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98"/>
      <c r="Z21" s="77"/>
      <c r="AA21" s="78"/>
      <c r="AB21" s="283" t="s">
        <v>12</v>
      </c>
      <c r="AC21" s="284"/>
      <c r="AD21" s="285"/>
      <c r="AE21" s="289" t="s">
        <v>69</v>
      </c>
      <c r="AF21" s="290"/>
      <c r="AG21" s="290"/>
      <c r="AH21" s="290"/>
      <c r="AI21" s="291"/>
      <c r="AJ21" s="289" t="s">
        <v>70</v>
      </c>
      <c r="AK21" s="290"/>
      <c r="AL21" s="290"/>
      <c r="AM21" s="290"/>
      <c r="AN21" s="291"/>
      <c r="AO21" s="289" t="s">
        <v>71</v>
      </c>
      <c r="AP21" s="290"/>
      <c r="AQ21" s="290"/>
      <c r="AR21" s="290"/>
      <c r="AS21" s="291"/>
      <c r="AT21" s="252" t="s">
        <v>303</v>
      </c>
      <c r="AU21" s="253"/>
      <c r="AV21" s="253"/>
      <c r="AW21" s="253"/>
      <c r="AX21" s="25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86"/>
      <c r="Z22" s="287"/>
      <c r="AA22" s="288"/>
      <c r="AB22" s="130"/>
      <c r="AC22" s="125"/>
      <c r="AD22" s="126"/>
      <c r="AE22" s="131"/>
      <c r="AF22" s="124"/>
      <c r="AG22" s="124"/>
      <c r="AH22" s="124"/>
      <c r="AI22" s="292"/>
      <c r="AJ22" s="131"/>
      <c r="AK22" s="124"/>
      <c r="AL22" s="124"/>
      <c r="AM22" s="124"/>
      <c r="AN22" s="292"/>
      <c r="AO22" s="131"/>
      <c r="AP22" s="124"/>
      <c r="AQ22" s="124"/>
      <c r="AR22" s="124"/>
      <c r="AS22" s="292"/>
      <c r="AT22" s="58"/>
      <c r="AU22" s="101" t="s">
        <v>428</v>
      </c>
      <c r="AV22" s="101"/>
      <c r="AW22" s="99" t="s">
        <v>355</v>
      </c>
      <c r="AX22" s="100"/>
    </row>
    <row r="23" spans="1:50" ht="24.75" customHeight="1" x14ac:dyDescent="0.15">
      <c r="A23" s="207"/>
      <c r="B23" s="205"/>
      <c r="C23" s="205"/>
      <c r="D23" s="205"/>
      <c r="E23" s="205"/>
      <c r="F23" s="206"/>
      <c r="G23" s="266" t="s">
        <v>421</v>
      </c>
      <c r="H23" s="267"/>
      <c r="I23" s="267"/>
      <c r="J23" s="267"/>
      <c r="K23" s="267"/>
      <c r="L23" s="267"/>
      <c r="M23" s="267"/>
      <c r="N23" s="267"/>
      <c r="O23" s="268"/>
      <c r="P23" s="245" t="s">
        <v>422</v>
      </c>
      <c r="Q23" s="200"/>
      <c r="R23" s="200"/>
      <c r="S23" s="200"/>
      <c r="T23" s="200"/>
      <c r="U23" s="200"/>
      <c r="V23" s="200"/>
      <c r="W23" s="200"/>
      <c r="X23" s="201"/>
      <c r="Y23" s="275" t="s">
        <v>14</v>
      </c>
      <c r="Z23" s="276"/>
      <c r="AA23" s="277"/>
      <c r="AB23" s="278" t="s">
        <v>422</v>
      </c>
      <c r="AC23" s="279"/>
      <c r="AD23" s="279"/>
      <c r="AE23" s="84" t="s">
        <v>422</v>
      </c>
      <c r="AF23" s="85"/>
      <c r="AG23" s="85"/>
      <c r="AH23" s="85"/>
      <c r="AI23" s="86"/>
      <c r="AJ23" s="84" t="s">
        <v>422</v>
      </c>
      <c r="AK23" s="85"/>
      <c r="AL23" s="85"/>
      <c r="AM23" s="85"/>
      <c r="AN23" s="86"/>
      <c r="AO23" s="84" t="s">
        <v>422</v>
      </c>
      <c r="AP23" s="85"/>
      <c r="AQ23" s="85"/>
      <c r="AR23" s="85"/>
      <c r="AS23" s="86"/>
      <c r="AT23" s="217"/>
      <c r="AU23" s="217"/>
      <c r="AV23" s="217"/>
      <c r="AW23" s="217"/>
      <c r="AX23" s="218"/>
    </row>
    <row r="24" spans="1:50" ht="24.75" customHeight="1" x14ac:dyDescent="0.15">
      <c r="A24" s="208"/>
      <c r="B24" s="209"/>
      <c r="C24" s="209"/>
      <c r="D24" s="209"/>
      <c r="E24" s="209"/>
      <c r="F24" s="210"/>
      <c r="G24" s="269"/>
      <c r="H24" s="270"/>
      <c r="I24" s="270"/>
      <c r="J24" s="270"/>
      <c r="K24" s="270"/>
      <c r="L24" s="270"/>
      <c r="M24" s="270"/>
      <c r="N24" s="270"/>
      <c r="O24" s="271"/>
      <c r="P24" s="257"/>
      <c r="Q24" s="257"/>
      <c r="R24" s="257"/>
      <c r="S24" s="257"/>
      <c r="T24" s="257"/>
      <c r="U24" s="257"/>
      <c r="V24" s="257"/>
      <c r="W24" s="257"/>
      <c r="X24" s="258"/>
      <c r="Y24" s="166" t="s">
        <v>65</v>
      </c>
      <c r="Z24" s="112"/>
      <c r="AA24" s="162"/>
      <c r="AB24" s="280" t="s">
        <v>422</v>
      </c>
      <c r="AC24" s="281"/>
      <c r="AD24" s="281"/>
      <c r="AE24" s="84" t="s">
        <v>422</v>
      </c>
      <c r="AF24" s="85"/>
      <c r="AG24" s="85"/>
      <c r="AH24" s="85"/>
      <c r="AI24" s="86"/>
      <c r="AJ24" s="84" t="s">
        <v>422</v>
      </c>
      <c r="AK24" s="85"/>
      <c r="AL24" s="85"/>
      <c r="AM24" s="85"/>
      <c r="AN24" s="86"/>
      <c r="AO24" s="84" t="s">
        <v>421</v>
      </c>
      <c r="AP24" s="85"/>
      <c r="AQ24" s="85"/>
      <c r="AR24" s="85"/>
      <c r="AS24" s="86"/>
      <c r="AT24" s="84" t="s">
        <v>422</v>
      </c>
      <c r="AU24" s="85"/>
      <c r="AV24" s="85"/>
      <c r="AW24" s="85"/>
      <c r="AX24" s="87"/>
    </row>
    <row r="25" spans="1:50" ht="24.75" customHeight="1" x14ac:dyDescent="0.15">
      <c r="A25" s="632"/>
      <c r="B25" s="633"/>
      <c r="C25" s="633"/>
      <c r="D25" s="633"/>
      <c r="E25" s="633"/>
      <c r="F25" s="634"/>
      <c r="G25" s="272"/>
      <c r="H25" s="273"/>
      <c r="I25" s="273"/>
      <c r="J25" s="273"/>
      <c r="K25" s="273"/>
      <c r="L25" s="273"/>
      <c r="M25" s="273"/>
      <c r="N25" s="273"/>
      <c r="O25" s="274"/>
      <c r="P25" s="202"/>
      <c r="Q25" s="202"/>
      <c r="R25" s="202"/>
      <c r="S25" s="202"/>
      <c r="T25" s="202"/>
      <c r="U25" s="202"/>
      <c r="V25" s="202"/>
      <c r="W25" s="202"/>
      <c r="X25" s="203"/>
      <c r="Y25" s="111" t="s">
        <v>15</v>
      </c>
      <c r="Z25" s="112"/>
      <c r="AA25" s="162"/>
      <c r="AB25" s="656" t="s">
        <v>359</v>
      </c>
      <c r="AC25" s="282"/>
      <c r="AD25" s="282"/>
      <c r="AE25" s="84" t="s">
        <v>422</v>
      </c>
      <c r="AF25" s="85"/>
      <c r="AG25" s="85"/>
      <c r="AH25" s="85"/>
      <c r="AI25" s="86"/>
      <c r="AJ25" s="84" t="s">
        <v>421</v>
      </c>
      <c r="AK25" s="85"/>
      <c r="AL25" s="85"/>
      <c r="AM25" s="85"/>
      <c r="AN25" s="86"/>
      <c r="AO25" s="84" t="s">
        <v>421</v>
      </c>
      <c r="AP25" s="85"/>
      <c r="AQ25" s="85"/>
      <c r="AR25" s="85"/>
      <c r="AS25" s="86"/>
      <c r="AT25" s="263"/>
      <c r="AU25" s="264"/>
      <c r="AV25" s="264"/>
      <c r="AW25" s="264"/>
      <c r="AX25" s="265"/>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98"/>
      <c r="Z26" s="77"/>
      <c r="AA26" s="78"/>
      <c r="AB26" s="283" t="s">
        <v>12</v>
      </c>
      <c r="AC26" s="284"/>
      <c r="AD26" s="285"/>
      <c r="AE26" s="289" t="s">
        <v>69</v>
      </c>
      <c r="AF26" s="290"/>
      <c r="AG26" s="290"/>
      <c r="AH26" s="290"/>
      <c r="AI26" s="291"/>
      <c r="AJ26" s="289" t="s">
        <v>70</v>
      </c>
      <c r="AK26" s="290"/>
      <c r="AL26" s="290"/>
      <c r="AM26" s="290"/>
      <c r="AN26" s="291"/>
      <c r="AO26" s="289" t="s">
        <v>71</v>
      </c>
      <c r="AP26" s="290"/>
      <c r="AQ26" s="290"/>
      <c r="AR26" s="290"/>
      <c r="AS26" s="291"/>
      <c r="AT26" s="657" t="s">
        <v>303</v>
      </c>
      <c r="AU26" s="658"/>
      <c r="AV26" s="658"/>
      <c r="AW26" s="658"/>
      <c r="AX26" s="659"/>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86"/>
      <c r="Z27" s="287"/>
      <c r="AA27" s="288"/>
      <c r="AB27" s="130"/>
      <c r="AC27" s="125"/>
      <c r="AD27" s="126"/>
      <c r="AE27" s="131"/>
      <c r="AF27" s="124"/>
      <c r="AG27" s="124"/>
      <c r="AH27" s="124"/>
      <c r="AI27" s="292"/>
      <c r="AJ27" s="131"/>
      <c r="AK27" s="124"/>
      <c r="AL27" s="124"/>
      <c r="AM27" s="124"/>
      <c r="AN27" s="292"/>
      <c r="AO27" s="131"/>
      <c r="AP27" s="124"/>
      <c r="AQ27" s="124"/>
      <c r="AR27" s="124"/>
      <c r="AS27" s="292"/>
      <c r="AT27" s="58"/>
      <c r="AU27" s="101"/>
      <c r="AV27" s="101"/>
      <c r="AW27" s="99" t="s">
        <v>355</v>
      </c>
      <c r="AX27" s="100"/>
    </row>
    <row r="28" spans="1:50" ht="24.75" hidden="1" customHeight="1" x14ac:dyDescent="0.15">
      <c r="A28" s="207"/>
      <c r="B28" s="205"/>
      <c r="C28" s="205"/>
      <c r="D28" s="205"/>
      <c r="E28" s="205"/>
      <c r="F28" s="206"/>
      <c r="G28" s="266" t="s">
        <v>422</v>
      </c>
      <c r="H28" s="267"/>
      <c r="I28" s="267"/>
      <c r="J28" s="267"/>
      <c r="K28" s="267"/>
      <c r="L28" s="267"/>
      <c r="M28" s="267"/>
      <c r="N28" s="267"/>
      <c r="O28" s="268"/>
      <c r="P28" s="245" t="s">
        <v>422</v>
      </c>
      <c r="Q28" s="200"/>
      <c r="R28" s="200"/>
      <c r="S28" s="200"/>
      <c r="T28" s="200"/>
      <c r="U28" s="200"/>
      <c r="V28" s="200"/>
      <c r="W28" s="200"/>
      <c r="X28" s="201"/>
      <c r="Y28" s="275" t="s">
        <v>14</v>
      </c>
      <c r="Z28" s="276"/>
      <c r="AA28" s="277"/>
      <c r="AB28" s="278" t="s">
        <v>423</v>
      </c>
      <c r="AC28" s="279"/>
      <c r="AD28" s="279"/>
      <c r="AE28" s="84" t="s">
        <v>422</v>
      </c>
      <c r="AF28" s="85"/>
      <c r="AG28" s="85"/>
      <c r="AH28" s="85"/>
      <c r="AI28" s="86"/>
      <c r="AJ28" s="84" t="s">
        <v>422</v>
      </c>
      <c r="AK28" s="85"/>
      <c r="AL28" s="85"/>
      <c r="AM28" s="85"/>
      <c r="AN28" s="86"/>
      <c r="AO28" s="84" t="s">
        <v>422</v>
      </c>
      <c r="AP28" s="85"/>
      <c r="AQ28" s="85"/>
      <c r="AR28" s="85"/>
      <c r="AS28" s="86"/>
      <c r="AT28" s="217"/>
      <c r="AU28" s="217"/>
      <c r="AV28" s="217"/>
      <c r="AW28" s="217"/>
      <c r="AX28" s="218"/>
    </row>
    <row r="29" spans="1:50" ht="24.75" hidden="1" customHeight="1" x14ac:dyDescent="0.15">
      <c r="A29" s="208"/>
      <c r="B29" s="209"/>
      <c r="C29" s="209"/>
      <c r="D29" s="209"/>
      <c r="E29" s="209"/>
      <c r="F29" s="210"/>
      <c r="G29" s="269"/>
      <c r="H29" s="270"/>
      <c r="I29" s="270"/>
      <c r="J29" s="270"/>
      <c r="K29" s="270"/>
      <c r="L29" s="270"/>
      <c r="M29" s="270"/>
      <c r="N29" s="270"/>
      <c r="O29" s="271"/>
      <c r="P29" s="257"/>
      <c r="Q29" s="257"/>
      <c r="R29" s="257"/>
      <c r="S29" s="257"/>
      <c r="T29" s="257"/>
      <c r="U29" s="257"/>
      <c r="V29" s="257"/>
      <c r="W29" s="257"/>
      <c r="X29" s="258"/>
      <c r="Y29" s="166" t="s">
        <v>65</v>
      </c>
      <c r="Z29" s="112"/>
      <c r="AA29" s="162"/>
      <c r="AB29" s="280" t="s">
        <v>422</v>
      </c>
      <c r="AC29" s="281"/>
      <c r="AD29" s="281"/>
      <c r="AE29" s="84" t="s">
        <v>422</v>
      </c>
      <c r="AF29" s="85"/>
      <c r="AG29" s="85"/>
      <c r="AH29" s="85"/>
      <c r="AI29" s="86"/>
      <c r="AJ29" s="84" t="s">
        <v>424</v>
      </c>
      <c r="AK29" s="85"/>
      <c r="AL29" s="85"/>
      <c r="AM29" s="85"/>
      <c r="AN29" s="86"/>
      <c r="AO29" s="84" t="s">
        <v>424</v>
      </c>
      <c r="AP29" s="85"/>
      <c r="AQ29" s="85"/>
      <c r="AR29" s="85"/>
      <c r="AS29" s="86"/>
      <c r="AT29" s="84" t="s">
        <v>422</v>
      </c>
      <c r="AU29" s="85"/>
      <c r="AV29" s="85"/>
      <c r="AW29" s="85"/>
      <c r="AX29" s="87"/>
    </row>
    <row r="30" spans="1:50" ht="24.75" hidden="1" customHeight="1" x14ac:dyDescent="0.15">
      <c r="A30" s="632"/>
      <c r="B30" s="633"/>
      <c r="C30" s="633"/>
      <c r="D30" s="633"/>
      <c r="E30" s="633"/>
      <c r="F30" s="634"/>
      <c r="G30" s="272"/>
      <c r="H30" s="273"/>
      <c r="I30" s="273"/>
      <c r="J30" s="273"/>
      <c r="K30" s="273"/>
      <c r="L30" s="273"/>
      <c r="M30" s="273"/>
      <c r="N30" s="273"/>
      <c r="O30" s="274"/>
      <c r="P30" s="202"/>
      <c r="Q30" s="202"/>
      <c r="R30" s="202"/>
      <c r="S30" s="202"/>
      <c r="T30" s="202"/>
      <c r="U30" s="202"/>
      <c r="V30" s="202"/>
      <c r="W30" s="202"/>
      <c r="X30" s="203"/>
      <c r="Y30" s="111" t="s">
        <v>15</v>
      </c>
      <c r="Z30" s="112"/>
      <c r="AA30" s="162"/>
      <c r="AB30" s="282" t="s">
        <v>16</v>
      </c>
      <c r="AC30" s="282"/>
      <c r="AD30" s="282"/>
      <c r="AE30" s="84" t="s">
        <v>424</v>
      </c>
      <c r="AF30" s="85"/>
      <c r="AG30" s="85"/>
      <c r="AH30" s="85"/>
      <c r="AI30" s="86"/>
      <c r="AJ30" s="84" t="s">
        <v>424</v>
      </c>
      <c r="AK30" s="85"/>
      <c r="AL30" s="85"/>
      <c r="AM30" s="85"/>
      <c r="AN30" s="86"/>
      <c r="AO30" s="84" t="s">
        <v>424</v>
      </c>
      <c r="AP30" s="85"/>
      <c r="AQ30" s="85"/>
      <c r="AR30" s="85"/>
      <c r="AS30" s="86"/>
      <c r="AT30" s="263"/>
      <c r="AU30" s="264"/>
      <c r="AV30" s="264"/>
      <c r="AW30" s="264"/>
      <c r="AX30" s="265"/>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98"/>
      <c r="Z31" s="77"/>
      <c r="AA31" s="78"/>
      <c r="AB31" s="283" t="s">
        <v>12</v>
      </c>
      <c r="AC31" s="284"/>
      <c r="AD31" s="285"/>
      <c r="AE31" s="289" t="s">
        <v>69</v>
      </c>
      <c r="AF31" s="290"/>
      <c r="AG31" s="290"/>
      <c r="AH31" s="290"/>
      <c r="AI31" s="291"/>
      <c r="AJ31" s="289" t="s">
        <v>70</v>
      </c>
      <c r="AK31" s="290"/>
      <c r="AL31" s="290"/>
      <c r="AM31" s="290"/>
      <c r="AN31" s="291"/>
      <c r="AO31" s="289" t="s">
        <v>71</v>
      </c>
      <c r="AP31" s="290"/>
      <c r="AQ31" s="290"/>
      <c r="AR31" s="290"/>
      <c r="AS31" s="291"/>
      <c r="AT31" s="252" t="s">
        <v>303</v>
      </c>
      <c r="AU31" s="253"/>
      <c r="AV31" s="253"/>
      <c r="AW31" s="253"/>
      <c r="AX31" s="25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86"/>
      <c r="Z32" s="287"/>
      <c r="AA32" s="288"/>
      <c r="AB32" s="130"/>
      <c r="AC32" s="125"/>
      <c r="AD32" s="126"/>
      <c r="AE32" s="131"/>
      <c r="AF32" s="124"/>
      <c r="AG32" s="124"/>
      <c r="AH32" s="124"/>
      <c r="AI32" s="292"/>
      <c r="AJ32" s="131"/>
      <c r="AK32" s="124"/>
      <c r="AL32" s="124"/>
      <c r="AM32" s="124"/>
      <c r="AN32" s="292"/>
      <c r="AO32" s="131"/>
      <c r="AP32" s="124"/>
      <c r="AQ32" s="124"/>
      <c r="AR32" s="124"/>
      <c r="AS32" s="292"/>
      <c r="AT32" s="58"/>
      <c r="AU32" s="101"/>
      <c r="AV32" s="101"/>
      <c r="AW32" s="99" t="s">
        <v>355</v>
      </c>
      <c r="AX32" s="100"/>
    </row>
    <row r="33" spans="1:50" ht="24.75" hidden="1" customHeight="1" x14ac:dyDescent="0.15">
      <c r="A33" s="207"/>
      <c r="B33" s="205"/>
      <c r="C33" s="205"/>
      <c r="D33" s="205"/>
      <c r="E33" s="205"/>
      <c r="F33" s="206"/>
      <c r="G33" s="266" t="s">
        <v>422</v>
      </c>
      <c r="H33" s="267"/>
      <c r="I33" s="267"/>
      <c r="J33" s="267"/>
      <c r="K33" s="267"/>
      <c r="L33" s="267"/>
      <c r="M33" s="267"/>
      <c r="N33" s="267"/>
      <c r="O33" s="268"/>
      <c r="P33" s="245" t="s">
        <v>422</v>
      </c>
      <c r="Q33" s="200"/>
      <c r="R33" s="200"/>
      <c r="S33" s="200"/>
      <c r="T33" s="200"/>
      <c r="U33" s="200"/>
      <c r="V33" s="200"/>
      <c r="W33" s="200"/>
      <c r="X33" s="201"/>
      <c r="Y33" s="275" t="s">
        <v>14</v>
      </c>
      <c r="Z33" s="276"/>
      <c r="AA33" s="277"/>
      <c r="AB33" s="278" t="s">
        <v>422</v>
      </c>
      <c r="AC33" s="279"/>
      <c r="AD33" s="279"/>
      <c r="AE33" s="84" t="s">
        <v>422</v>
      </c>
      <c r="AF33" s="85"/>
      <c r="AG33" s="85"/>
      <c r="AH33" s="85"/>
      <c r="AI33" s="86"/>
      <c r="AJ33" s="84" t="s">
        <v>422</v>
      </c>
      <c r="AK33" s="85"/>
      <c r="AL33" s="85"/>
      <c r="AM33" s="85"/>
      <c r="AN33" s="86"/>
      <c r="AO33" s="84" t="s">
        <v>422</v>
      </c>
      <c r="AP33" s="85"/>
      <c r="AQ33" s="85"/>
      <c r="AR33" s="85"/>
      <c r="AS33" s="86"/>
      <c r="AT33" s="217"/>
      <c r="AU33" s="217"/>
      <c r="AV33" s="217"/>
      <c r="AW33" s="217"/>
      <c r="AX33" s="218"/>
    </row>
    <row r="34" spans="1:50" ht="24.75" hidden="1" customHeight="1" x14ac:dyDescent="0.15">
      <c r="A34" s="208"/>
      <c r="B34" s="209"/>
      <c r="C34" s="209"/>
      <c r="D34" s="209"/>
      <c r="E34" s="209"/>
      <c r="F34" s="210"/>
      <c r="G34" s="269"/>
      <c r="H34" s="270"/>
      <c r="I34" s="270"/>
      <c r="J34" s="270"/>
      <c r="K34" s="270"/>
      <c r="L34" s="270"/>
      <c r="M34" s="270"/>
      <c r="N34" s="270"/>
      <c r="O34" s="271"/>
      <c r="P34" s="257"/>
      <c r="Q34" s="257"/>
      <c r="R34" s="257"/>
      <c r="S34" s="257"/>
      <c r="T34" s="257"/>
      <c r="U34" s="257"/>
      <c r="V34" s="257"/>
      <c r="W34" s="257"/>
      <c r="X34" s="258"/>
      <c r="Y34" s="166" t="s">
        <v>65</v>
      </c>
      <c r="Z34" s="112"/>
      <c r="AA34" s="162"/>
      <c r="AB34" s="280" t="s">
        <v>422</v>
      </c>
      <c r="AC34" s="281"/>
      <c r="AD34" s="281"/>
      <c r="AE34" s="84" t="s">
        <v>424</v>
      </c>
      <c r="AF34" s="85"/>
      <c r="AG34" s="85"/>
      <c r="AH34" s="85"/>
      <c r="AI34" s="86"/>
      <c r="AJ34" s="84" t="s">
        <v>421</v>
      </c>
      <c r="AK34" s="85"/>
      <c r="AL34" s="85"/>
      <c r="AM34" s="85"/>
      <c r="AN34" s="86"/>
      <c r="AO34" s="84" t="s">
        <v>421</v>
      </c>
      <c r="AP34" s="85"/>
      <c r="AQ34" s="85"/>
      <c r="AR34" s="85"/>
      <c r="AS34" s="86"/>
      <c r="AT34" s="84" t="s">
        <v>422</v>
      </c>
      <c r="AU34" s="85"/>
      <c r="AV34" s="85"/>
      <c r="AW34" s="85"/>
      <c r="AX34" s="87"/>
    </row>
    <row r="35" spans="1:50" ht="24.75" hidden="1" customHeight="1" x14ac:dyDescent="0.15">
      <c r="A35" s="632"/>
      <c r="B35" s="633"/>
      <c r="C35" s="633"/>
      <c r="D35" s="633"/>
      <c r="E35" s="633"/>
      <c r="F35" s="634"/>
      <c r="G35" s="272"/>
      <c r="H35" s="273"/>
      <c r="I35" s="273"/>
      <c r="J35" s="273"/>
      <c r="K35" s="273"/>
      <c r="L35" s="273"/>
      <c r="M35" s="273"/>
      <c r="N35" s="273"/>
      <c r="O35" s="274"/>
      <c r="P35" s="202"/>
      <c r="Q35" s="202"/>
      <c r="R35" s="202"/>
      <c r="S35" s="202"/>
      <c r="T35" s="202"/>
      <c r="U35" s="202"/>
      <c r="V35" s="202"/>
      <c r="W35" s="202"/>
      <c r="X35" s="203"/>
      <c r="Y35" s="111" t="s">
        <v>15</v>
      </c>
      <c r="Z35" s="112"/>
      <c r="AA35" s="162"/>
      <c r="AB35" s="282" t="s">
        <v>16</v>
      </c>
      <c r="AC35" s="282"/>
      <c r="AD35" s="282"/>
      <c r="AE35" s="84" t="s">
        <v>424</v>
      </c>
      <c r="AF35" s="85"/>
      <c r="AG35" s="85"/>
      <c r="AH35" s="85"/>
      <c r="AI35" s="86"/>
      <c r="AJ35" s="84" t="s">
        <v>421</v>
      </c>
      <c r="AK35" s="85"/>
      <c r="AL35" s="85"/>
      <c r="AM35" s="85"/>
      <c r="AN35" s="86"/>
      <c r="AO35" s="84" t="s">
        <v>421</v>
      </c>
      <c r="AP35" s="85"/>
      <c r="AQ35" s="85"/>
      <c r="AR35" s="85"/>
      <c r="AS35" s="86"/>
      <c r="AT35" s="263"/>
      <c r="AU35" s="264"/>
      <c r="AV35" s="264"/>
      <c r="AW35" s="264"/>
      <c r="AX35" s="265"/>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98"/>
      <c r="Z36" s="77"/>
      <c r="AA36" s="78"/>
      <c r="AB36" s="283" t="s">
        <v>12</v>
      </c>
      <c r="AC36" s="284"/>
      <c r="AD36" s="285"/>
      <c r="AE36" s="289" t="s">
        <v>69</v>
      </c>
      <c r="AF36" s="290"/>
      <c r="AG36" s="290"/>
      <c r="AH36" s="290"/>
      <c r="AI36" s="291"/>
      <c r="AJ36" s="289" t="s">
        <v>70</v>
      </c>
      <c r="AK36" s="290"/>
      <c r="AL36" s="290"/>
      <c r="AM36" s="290"/>
      <c r="AN36" s="291"/>
      <c r="AO36" s="289" t="s">
        <v>71</v>
      </c>
      <c r="AP36" s="290"/>
      <c r="AQ36" s="290"/>
      <c r="AR36" s="290"/>
      <c r="AS36" s="291"/>
      <c r="AT36" s="252" t="s">
        <v>303</v>
      </c>
      <c r="AU36" s="253"/>
      <c r="AV36" s="253"/>
      <c r="AW36" s="253"/>
      <c r="AX36" s="25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86"/>
      <c r="Z37" s="287"/>
      <c r="AA37" s="288"/>
      <c r="AB37" s="130"/>
      <c r="AC37" s="125"/>
      <c r="AD37" s="126"/>
      <c r="AE37" s="131"/>
      <c r="AF37" s="124"/>
      <c r="AG37" s="124"/>
      <c r="AH37" s="124"/>
      <c r="AI37" s="292"/>
      <c r="AJ37" s="131"/>
      <c r="AK37" s="124"/>
      <c r="AL37" s="124"/>
      <c r="AM37" s="124"/>
      <c r="AN37" s="292"/>
      <c r="AO37" s="131"/>
      <c r="AP37" s="124"/>
      <c r="AQ37" s="124"/>
      <c r="AR37" s="124"/>
      <c r="AS37" s="292"/>
      <c r="AT37" s="58"/>
      <c r="AU37" s="101"/>
      <c r="AV37" s="101"/>
      <c r="AW37" s="99" t="s">
        <v>355</v>
      </c>
      <c r="AX37" s="100"/>
    </row>
    <row r="38" spans="1:50" ht="24.75" hidden="1" customHeight="1" x14ac:dyDescent="0.15">
      <c r="A38" s="207"/>
      <c r="B38" s="205"/>
      <c r="C38" s="205"/>
      <c r="D38" s="205"/>
      <c r="E38" s="205"/>
      <c r="F38" s="206"/>
      <c r="G38" s="266" t="s">
        <v>422</v>
      </c>
      <c r="H38" s="267"/>
      <c r="I38" s="267"/>
      <c r="J38" s="267"/>
      <c r="K38" s="267"/>
      <c r="L38" s="267"/>
      <c r="M38" s="267"/>
      <c r="N38" s="267"/>
      <c r="O38" s="268"/>
      <c r="P38" s="245" t="s">
        <v>422</v>
      </c>
      <c r="Q38" s="200"/>
      <c r="R38" s="200"/>
      <c r="S38" s="200"/>
      <c r="T38" s="200"/>
      <c r="U38" s="200"/>
      <c r="V38" s="200"/>
      <c r="W38" s="200"/>
      <c r="X38" s="201"/>
      <c r="Y38" s="275" t="s">
        <v>14</v>
      </c>
      <c r="Z38" s="276"/>
      <c r="AA38" s="277"/>
      <c r="AB38" s="278" t="s">
        <v>422</v>
      </c>
      <c r="AC38" s="279"/>
      <c r="AD38" s="279"/>
      <c r="AE38" s="84" t="s">
        <v>422</v>
      </c>
      <c r="AF38" s="85"/>
      <c r="AG38" s="85"/>
      <c r="AH38" s="85"/>
      <c r="AI38" s="86"/>
      <c r="AJ38" s="84" t="s">
        <v>421</v>
      </c>
      <c r="AK38" s="85"/>
      <c r="AL38" s="85"/>
      <c r="AM38" s="85"/>
      <c r="AN38" s="86"/>
      <c r="AO38" s="84" t="s">
        <v>424</v>
      </c>
      <c r="AP38" s="85"/>
      <c r="AQ38" s="85"/>
      <c r="AR38" s="85"/>
      <c r="AS38" s="86"/>
      <c r="AT38" s="217"/>
      <c r="AU38" s="217"/>
      <c r="AV38" s="217"/>
      <c r="AW38" s="217"/>
      <c r="AX38" s="218"/>
    </row>
    <row r="39" spans="1:50" ht="24.75" hidden="1" customHeight="1" x14ac:dyDescent="0.15">
      <c r="A39" s="208"/>
      <c r="B39" s="209"/>
      <c r="C39" s="209"/>
      <c r="D39" s="209"/>
      <c r="E39" s="209"/>
      <c r="F39" s="210"/>
      <c r="G39" s="269"/>
      <c r="H39" s="270"/>
      <c r="I39" s="270"/>
      <c r="J39" s="270"/>
      <c r="K39" s="270"/>
      <c r="L39" s="270"/>
      <c r="M39" s="270"/>
      <c r="N39" s="270"/>
      <c r="O39" s="271"/>
      <c r="P39" s="257"/>
      <c r="Q39" s="257"/>
      <c r="R39" s="257"/>
      <c r="S39" s="257"/>
      <c r="T39" s="257"/>
      <c r="U39" s="257"/>
      <c r="V39" s="257"/>
      <c r="W39" s="257"/>
      <c r="X39" s="258"/>
      <c r="Y39" s="166" t="s">
        <v>65</v>
      </c>
      <c r="Z39" s="112"/>
      <c r="AA39" s="162"/>
      <c r="AB39" s="280" t="s">
        <v>422</v>
      </c>
      <c r="AC39" s="281"/>
      <c r="AD39" s="281"/>
      <c r="AE39" s="84" t="s">
        <v>421</v>
      </c>
      <c r="AF39" s="85"/>
      <c r="AG39" s="85"/>
      <c r="AH39" s="85"/>
      <c r="AI39" s="86"/>
      <c r="AJ39" s="84" t="s">
        <v>422</v>
      </c>
      <c r="AK39" s="85"/>
      <c r="AL39" s="85"/>
      <c r="AM39" s="85"/>
      <c r="AN39" s="86"/>
      <c r="AO39" s="84" t="s">
        <v>424</v>
      </c>
      <c r="AP39" s="85"/>
      <c r="AQ39" s="85"/>
      <c r="AR39" s="85"/>
      <c r="AS39" s="86"/>
      <c r="AT39" s="84" t="s">
        <v>424</v>
      </c>
      <c r="AU39" s="85"/>
      <c r="AV39" s="85"/>
      <c r="AW39" s="85"/>
      <c r="AX39" s="87"/>
    </row>
    <row r="40" spans="1:50" ht="24.75" hidden="1" customHeight="1" x14ac:dyDescent="0.15">
      <c r="A40" s="632"/>
      <c r="B40" s="633"/>
      <c r="C40" s="633"/>
      <c r="D40" s="633"/>
      <c r="E40" s="633"/>
      <c r="F40" s="634"/>
      <c r="G40" s="272"/>
      <c r="H40" s="273"/>
      <c r="I40" s="273"/>
      <c r="J40" s="273"/>
      <c r="K40" s="273"/>
      <c r="L40" s="273"/>
      <c r="M40" s="273"/>
      <c r="N40" s="273"/>
      <c r="O40" s="274"/>
      <c r="P40" s="202"/>
      <c r="Q40" s="202"/>
      <c r="R40" s="202"/>
      <c r="S40" s="202"/>
      <c r="T40" s="202"/>
      <c r="U40" s="202"/>
      <c r="V40" s="202"/>
      <c r="W40" s="202"/>
      <c r="X40" s="203"/>
      <c r="Y40" s="111" t="s">
        <v>15</v>
      </c>
      <c r="Z40" s="112"/>
      <c r="AA40" s="162"/>
      <c r="AB40" s="282" t="s">
        <v>16</v>
      </c>
      <c r="AC40" s="282"/>
      <c r="AD40" s="282"/>
      <c r="AE40" s="84" t="s">
        <v>424</v>
      </c>
      <c r="AF40" s="85"/>
      <c r="AG40" s="85"/>
      <c r="AH40" s="85"/>
      <c r="AI40" s="86"/>
      <c r="AJ40" s="84" t="s">
        <v>421</v>
      </c>
      <c r="AK40" s="85"/>
      <c r="AL40" s="85"/>
      <c r="AM40" s="85"/>
      <c r="AN40" s="86"/>
      <c r="AO40" s="84" t="s">
        <v>424</v>
      </c>
      <c r="AP40" s="85"/>
      <c r="AQ40" s="85"/>
      <c r="AR40" s="85"/>
      <c r="AS40" s="86"/>
      <c r="AT40" s="263"/>
      <c r="AU40" s="264"/>
      <c r="AV40" s="264"/>
      <c r="AW40" s="264"/>
      <c r="AX40" s="265"/>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98"/>
      <c r="Z41" s="77"/>
      <c r="AA41" s="78"/>
      <c r="AB41" s="283" t="s">
        <v>12</v>
      </c>
      <c r="AC41" s="284"/>
      <c r="AD41" s="285"/>
      <c r="AE41" s="289" t="s">
        <v>69</v>
      </c>
      <c r="AF41" s="290"/>
      <c r="AG41" s="290"/>
      <c r="AH41" s="290"/>
      <c r="AI41" s="291"/>
      <c r="AJ41" s="289" t="s">
        <v>70</v>
      </c>
      <c r="AK41" s="290"/>
      <c r="AL41" s="290"/>
      <c r="AM41" s="290"/>
      <c r="AN41" s="291"/>
      <c r="AO41" s="289" t="s">
        <v>71</v>
      </c>
      <c r="AP41" s="290"/>
      <c r="AQ41" s="290"/>
      <c r="AR41" s="290"/>
      <c r="AS41" s="291"/>
      <c r="AT41" s="252" t="s">
        <v>303</v>
      </c>
      <c r="AU41" s="253"/>
      <c r="AV41" s="253"/>
      <c r="AW41" s="253"/>
      <c r="AX41" s="25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86"/>
      <c r="Z42" s="287"/>
      <c r="AA42" s="288"/>
      <c r="AB42" s="130"/>
      <c r="AC42" s="125"/>
      <c r="AD42" s="126"/>
      <c r="AE42" s="131"/>
      <c r="AF42" s="124"/>
      <c r="AG42" s="124"/>
      <c r="AH42" s="124"/>
      <c r="AI42" s="292"/>
      <c r="AJ42" s="131"/>
      <c r="AK42" s="124"/>
      <c r="AL42" s="124"/>
      <c r="AM42" s="124"/>
      <c r="AN42" s="292"/>
      <c r="AO42" s="131"/>
      <c r="AP42" s="124"/>
      <c r="AQ42" s="124"/>
      <c r="AR42" s="124"/>
      <c r="AS42" s="292"/>
      <c r="AT42" s="58"/>
      <c r="AU42" s="101"/>
      <c r="AV42" s="101"/>
      <c r="AW42" s="99" t="s">
        <v>355</v>
      </c>
      <c r="AX42" s="100"/>
    </row>
    <row r="43" spans="1:50" ht="24.75" hidden="1" customHeight="1" x14ac:dyDescent="0.15">
      <c r="A43" s="207"/>
      <c r="B43" s="205"/>
      <c r="C43" s="205"/>
      <c r="D43" s="205"/>
      <c r="E43" s="205"/>
      <c r="F43" s="206"/>
      <c r="G43" s="266" t="s">
        <v>422</v>
      </c>
      <c r="H43" s="267"/>
      <c r="I43" s="267"/>
      <c r="J43" s="267"/>
      <c r="K43" s="267"/>
      <c r="L43" s="267"/>
      <c r="M43" s="267"/>
      <c r="N43" s="267"/>
      <c r="O43" s="268"/>
      <c r="P43" s="245" t="s">
        <v>422</v>
      </c>
      <c r="Q43" s="200"/>
      <c r="R43" s="200"/>
      <c r="S43" s="200"/>
      <c r="T43" s="200"/>
      <c r="U43" s="200"/>
      <c r="V43" s="200"/>
      <c r="W43" s="200"/>
      <c r="X43" s="201"/>
      <c r="Y43" s="275" t="s">
        <v>14</v>
      </c>
      <c r="Z43" s="276"/>
      <c r="AA43" s="277"/>
      <c r="AB43" s="278" t="s">
        <v>422</v>
      </c>
      <c r="AC43" s="279"/>
      <c r="AD43" s="279"/>
      <c r="AE43" s="84" t="s">
        <v>422</v>
      </c>
      <c r="AF43" s="85"/>
      <c r="AG43" s="85"/>
      <c r="AH43" s="85"/>
      <c r="AI43" s="86"/>
      <c r="AJ43" s="84" t="s">
        <v>422</v>
      </c>
      <c r="AK43" s="85"/>
      <c r="AL43" s="85"/>
      <c r="AM43" s="85"/>
      <c r="AN43" s="86"/>
      <c r="AO43" s="84" t="s">
        <v>422</v>
      </c>
      <c r="AP43" s="85"/>
      <c r="AQ43" s="85"/>
      <c r="AR43" s="85"/>
      <c r="AS43" s="86"/>
      <c r="AT43" s="217"/>
      <c r="AU43" s="217"/>
      <c r="AV43" s="217"/>
      <c r="AW43" s="217"/>
      <c r="AX43" s="218"/>
    </row>
    <row r="44" spans="1:50" ht="24.75" hidden="1" customHeight="1" x14ac:dyDescent="0.15">
      <c r="A44" s="208"/>
      <c r="B44" s="209"/>
      <c r="C44" s="209"/>
      <c r="D44" s="209"/>
      <c r="E44" s="209"/>
      <c r="F44" s="210"/>
      <c r="G44" s="269"/>
      <c r="H44" s="270"/>
      <c r="I44" s="270"/>
      <c r="J44" s="270"/>
      <c r="K44" s="270"/>
      <c r="L44" s="270"/>
      <c r="M44" s="270"/>
      <c r="N44" s="270"/>
      <c r="O44" s="271"/>
      <c r="P44" s="257"/>
      <c r="Q44" s="257"/>
      <c r="R44" s="257"/>
      <c r="S44" s="257"/>
      <c r="T44" s="257"/>
      <c r="U44" s="257"/>
      <c r="V44" s="257"/>
      <c r="W44" s="257"/>
      <c r="X44" s="258"/>
      <c r="Y44" s="166" t="s">
        <v>65</v>
      </c>
      <c r="Z44" s="112"/>
      <c r="AA44" s="162"/>
      <c r="AB44" s="280" t="s">
        <v>421</v>
      </c>
      <c r="AC44" s="281"/>
      <c r="AD44" s="281"/>
      <c r="AE44" s="84" t="s">
        <v>421</v>
      </c>
      <c r="AF44" s="85"/>
      <c r="AG44" s="85"/>
      <c r="AH44" s="85"/>
      <c r="AI44" s="86"/>
      <c r="AJ44" s="84" t="s">
        <v>421</v>
      </c>
      <c r="AK44" s="85"/>
      <c r="AL44" s="85"/>
      <c r="AM44" s="85"/>
      <c r="AN44" s="86"/>
      <c r="AO44" s="84" t="s">
        <v>421</v>
      </c>
      <c r="AP44" s="85"/>
      <c r="AQ44" s="85"/>
      <c r="AR44" s="85"/>
      <c r="AS44" s="86"/>
      <c r="AT44" s="84" t="s">
        <v>424</v>
      </c>
      <c r="AU44" s="85"/>
      <c r="AV44" s="85"/>
      <c r="AW44" s="85"/>
      <c r="AX44" s="87"/>
    </row>
    <row r="45" spans="1:50" ht="24.75" hidden="1" customHeight="1" x14ac:dyDescent="0.15">
      <c r="A45" s="208"/>
      <c r="B45" s="209"/>
      <c r="C45" s="209"/>
      <c r="D45" s="209"/>
      <c r="E45" s="209"/>
      <c r="F45" s="210"/>
      <c r="G45" s="272"/>
      <c r="H45" s="273"/>
      <c r="I45" s="273"/>
      <c r="J45" s="273"/>
      <c r="K45" s="273"/>
      <c r="L45" s="273"/>
      <c r="M45" s="273"/>
      <c r="N45" s="273"/>
      <c r="O45" s="274"/>
      <c r="P45" s="202"/>
      <c r="Q45" s="202"/>
      <c r="R45" s="202"/>
      <c r="S45" s="202"/>
      <c r="T45" s="202"/>
      <c r="U45" s="202"/>
      <c r="V45" s="202"/>
      <c r="W45" s="202"/>
      <c r="X45" s="203"/>
      <c r="Y45" s="283" t="s">
        <v>15</v>
      </c>
      <c r="Z45" s="284"/>
      <c r="AA45" s="285"/>
      <c r="AB45" s="282" t="s">
        <v>16</v>
      </c>
      <c r="AC45" s="282"/>
      <c r="AD45" s="282"/>
      <c r="AE45" s="84" t="s">
        <v>424</v>
      </c>
      <c r="AF45" s="85"/>
      <c r="AG45" s="85"/>
      <c r="AH45" s="85"/>
      <c r="AI45" s="86"/>
      <c r="AJ45" s="84" t="s">
        <v>422</v>
      </c>
      <c r="AK45" s="85"/>
      <c r="AL45" s="85"/>
      <c r="AM45" s="85"/>
      <c r="AN45" s="86"/>
      <c r="AO45" s="84" t="s">
        <v>421</v>
      </c>
      <c r="AP45" s="85"/>
      <c r="AQ45" s="85"/>
      <c r="AR45" s="85"/>
      <c r="AS45" s="86"/>
      <c r="AT45" s="263"/>
      <c r="AU45" s="264"/>
      <c r="AV45" s="264"/>
      <c r="AW45" s="264"/>
      <c r="AX45" s="265"/>
    </row>
    <row r="46" spans="1:50" ht="24.75" customHeight="1" x14ac:dyDescent="0.15">
      <c r="A46" s="660" t="s">
        <v>322</v>
      </c>
      <c r="B46" s="661"/>
      <c r="C46" s="661"/>
      <c r="D46" s="661"/>
      <c r="E46" s="661"/>
      <c r="F46" s="661"/>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c r="AI46" s="661"/>
      <c r="AJ46" s="661"/>
      <c r="AK46" s="661"/>
      <c r="AL46" s="661"/>
      <c r="AM46" s="661"/>
      <c r="AN46" s="661"/>
      <c r="AO46" s="30"/>
      <c r="AP46" s="30"/>
      <c r="AQ46" s="30"/>
      <c r="AR46" s="30"/>
      <c r="AS46" s="30"/>
      <c r="AT46" s="30"/>
      <c r="AU46" s="30"/>
      <c r="AV46" s="30"/>
      <c r="AW46" s="30"/>
      <c r="AX46" s="32"/>
    </row>
    <row r="47" spans="1:50" ht="18.75" customHeight="1" x14ac:dyDescent="0.15">
      <c r="A47" s="225" t="s">
        <v>320</v>
      </c>
      <c r="B47" s="662" t="s">
        <v>317</v>
      </c>
      <c r="C47" s="227"/>
      <c r="D47" s="227"/>
      <c r="E47" s="227"/>
      <c r="F47" s="228"/>
      <c r="G47" s="643" t="s">
        <v>311</v>
      </c>
      <c r="H47" s="643"/>
      <c r="I47" s="643"/>
      <c r="J47" s="643"/>
      <c r="K47" s="643"/>
      <c r="L47" s="643"/>
      <c r="M47" s="643"/>
      <c r="N47" s="643"/>
      <c r="O47" s="643"/>
      <c r="P47" s="643"/>
      <c r="Q47" s="643"/>
      <c r="R47" s="643"/>
      <c r="S47" s="643"/>
      <c r="T47" s="643"/>
      <c r="U47" s="643"/>
      <c r="V47" s="643"/>
      <c r="W47" s="643"/>
      <c r="X47" s="643"/>
      <c r="Y47" s="643"/>
      <c r="Z47" s="643"/>
      <c r="AA47" s="654"/>
      <c r="AB47" s="642" t="s">
        <v>310</v>
      </c>
      <c r="AC47" s="643"/>
      <c r="AD47" s="643"/>
      <c r="AE47" s="643"/>
      <c r="AF47" s="643"/>
      <c r="AG47" s="643"/>
      <c r="AH47" s="643"/>
      <c r="AI47" s="643"/>
      <c r="AJ47" s="643"/>
      <c r="AK47" s="643"/>
      <c r="AL47" s="643"/>
      <c r="AM47" s="643"/>
      <c r="AN47" s="643"/>
      <c r="AO47" s="643"/>
      <c r="AP47" s="643"/>
      <c r="AQ47" s="643"/>
      <c r="AR47" s="643"/>
      <c r="AS47" s="643"/>
      <c r="AT47" s="643"/>
      <c r="AU47" s="643"/>
      <c r="AV47" s="643"/>
      <c r="AW47" s="643"/>
      <c r="AX47" s="644"/>
    </row>
    <row r="48" spans="1:50" ht="18.75" customHeight="1" x14ac:dyDescent="0.15">
      <c r="A48" s="225"/>
      <c r="B48" s="662"/>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x14ac:dyDescent="0.15">
      <c r="A49" s="225"/>
      <c r="B49" s="662"/>
      <c r="C49" s="227"/>
      <c r="D49" s="227"/>
      <c r="E49" s="227"/>
      <c r="F49" s="228"/>
      <c r="G49" s="321" t="s">
        <v>386</v>
      </c>
      <c r="H49" s="321"/>
      <c r="I49" s="321"/>
      <c r="J49" s="321"/>
      <c r="K49" s="321"/>
      <c r="L49" s="321"/>
      <c r="M49" s="321"/>
      <c r="N49" s="321"/>
      <c r="O49" s="321"/>
      <c r="P49" s="321"/>
      <c r="Q49" s="321"/>
      <c r="R49" s="321"/>
      <c r="S49" s="321"/>
      <c r="T49" s="321"/>
      <c r="U49" s="321"/>
      <c r="V49" s="321"/>
      <c r="W49" s="321"/>
      <c r="X49" s="321"/>
      <c r="Y49" s="321"/>
      <c r="Z49" s="321"/>
      <c r="AA49" s="322"/>
      <c r="AB49" s="636" t="s">
        <v>454</v>
      </c>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637"/>
    </row>
    <row r="50" spans="1:50" ht="22.5" customHeight="1" x14ac:dyDescent="0.15">
      <c r="A50" s="225"/>
      <c r="B50" s="662"/>
      <c r="C50" s="227"/>
      <c r="D50" s="227"/>
      <c r="E50" s="227"/>
      <c r="F50" s="228"/>
      <c r="G50" s="323"/>
      <c r="H50" s="323"/>
      <c r="I50" s="323"/>
      <c r="J50" s="323"/>
      <c r="K50" s="323"/>
      <c r="L50" s="323"/>
      <c r="M50" s="323"/>
      <c r="N50" s="323"/>
      <c r="O50" s="323"/>
      <c r="P50" s="323"/>
      <c r="Q50" s="323"/>
      <c r="R50" s="323"/>
      <c r="S50" s="323"/>
      <c r="T50" s="323"/>
      <c r="U50" s="323"/>
      <c r="V50" s="323"/>
      <c r="W50" s="323"/>
      <c r="X50" s="323"/>
      <c r="Y50" s="323"/>
      <c r="Z50" s="323"/>
      <c r="AA50" s="324"/>
      <c r="AB50" s="638"/>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639"/>
    </row>
    <row r="51" spans="1:50" ht="22.5" customHeight="1" x14ac:dyDescent="0.15">
      <c r="A51" s="225"/>
      <c r="B51" s="663"/>
      <c r="C51" s="229"/>
      <c r="D51" s="229"/>
      <c r="E51" s="229"/>
      <c r="F51" s="230"/>
      <c r="G51" s="325"/>
      <c r="H51" s="325"/>
      <c r="I51" s="325"/>
      <c r="J51" s="325"/>
      <c r="K51" s="325"/>
      <c r="L51" s="325"/>
      <c r="M51" s="325"/>
      <c r="N51" s="325"/>
      <c r="O51" s="325"/>
      <c r="P51" s="325"/>
      <c r="Q51" s="325"/>
      <c r="R51" s="325"/>
      <c r="S51" s="325"/>
      <c r="T51" s="325"/>
      <c r="U51" s="325"/>
      <c r="V51" s="325"/>
      <c r="W51" s="325"/>
      <c r="X51" s="325"/>
      <c r="Y51" s="325"/>
      <c r="Z51" s="325"/>
      <c r="AA51" s="326"/>
      <c r="AB51" s="640"/>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641"/>
    </row>
    <row r="52" spans="1:50" ht="18.75"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52" t="s">
        <v>303</v>
      </c>
      <c r="AU52" s="253"/>
      <c r="AV52" s="253"/>
      <c r="AW52" s="253"/>
      <c r="AX52" s="254"/>
    </row>
    <row r="53" spans="1:50" ht="18.75"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t="s">
        <v>437</v>
      </c>
      <c r="AV53" s="101"/>
      <c r="AW53" s="99" t="s">
        <v>355</v>
      </c>
      <c r="AX53" s="100"/>
    </row>
    <row r="54" spans="1:50" ht="22.5" customHeight="1" x14ac:dyDescent="0.15">
      <c r="A54" s="225"/>
      <c r="B54" s="227"/>
      <c r="C54" s="227"/>
      <c r="D54" s="227"/>
      <c r="E54" s="227"/>
      <c r="F54" s="228"/>
      <c r="G54" s="255" t="s">
        <v>461</v>
      </c>
      <c r="H54" s="200"/>
      <c r="I54" s="200"/>
      <c r="J54" s="200"/>
      <c r="K54" s="200"/>
      <c r="L54" s="200"/>
      <c r="M54" s="200"/>
      <c r="N54" s="200"/>
      <c r="O54" s="201"/>
      <c r="P54" s="245" t="s">
        <v>460</v>
      </c>
      <c r="Q54" s="246"/>
      <c r="R54" s="246"/>
      <c r="S54" s="246"/>
      <c r="T54" s="246"/>
      <c r="U54" s="246"/>
      <c r="V54" s="246"/>
      <c r="W54" s="246"/>
      <c r="X54" s="247"/>
      <c r="Y54" s="260" t="s">
        <v>86</v>
      </c>
      <c r="Z54" s="261"/>
      <c r="AA54" s="262"/>
      <c r="AB54" s="679" t="s">
        <v>462</v>
      </c>
      <c r="AC54" s="216"/>
      <c r="AD54" s="216"/>
      <c r="AE54" s="84" t="s">
        <v>436</v>
      </c>
      <c r="AF54" s="85"/>
      <c r="AG54" s="85"/>
      <c r="AH54" s="85"/>
      <c r="AI54" s="86"/>
      <c r="AJ54" s="84">
        <v>20816</v>
      </c>
      <c r="AK54" s="85"/>
      <c r="AL54" s="85"/>
      <c r="AM54" s="85"/>
      <c r="AN54" s="86"/>
      <c r="AO54" s="84">
        <v>10493</v>
      </c>
      <c r="AP54" s="85"/>
      <c r="AQ54" s="85"/>
      <c r="AR54" s="85"/>
      <c r="AS54" s="86"/>
      <c r="AT54" s="217"/>
      <c r="AU54" s="217"/>
      <c r="AV54" s="217"/>
      <c r="AW54" s="217"/>
      <c r="AX54" s="218"/>
    </row>
    <row r="55" spans="1:50" ht="22.5" customHeight="1" x14ac:dyDescent="0.15">
      <c r="A55" s="225"/>
      <c r="B55" s="227"/>
      <c r="C55" s="227"/>
      <c r="D55" s="227"/>
      <c r="E55" s="227"/>
      <c r="F55" s="228"/>
      <c r="G55" s="256"/>
      <c r="H55" s="257"/>
      <c r="I55" s="257"/>
      <c r="J55" s="257"/>
      <c r="K55" s="257"/>
      <c r="L55" s="257"/>
      <c r="M55" s="257"/>
      <c r="N55" s="257"/>
      <c r="O55" s="258"/>
      <c r="P55" s="248"/>
      <c r="Q55" s="248"/>
      <c r="R55" s="248"/>
      <c r="S55" s="248"/>
      <c r="T55" s="248"/>
      <c r="U55" s="248"/>
      <c r="V55" s="248"/>
      <c r="W55" s="248"/>
      <c r="X55" s="249"/>
      <c r="Y55" s="219" t="s">
        <v>65</v>
      </c>
      <c r="Z55" s="220"/>
      <c r="AA55" s="221"/>
      <c r="AB55" s="655" t="s">
        <v>462</v>
      </c>
      <c r="AC55" s="222"/>
      <c r="AD55" s="222"/>
      <c r="AE55" s="84" t="s">
        <v>436</v>
      </c>
      <c r="AF55" s="85"/>
      <c r="AG55" s="85"/>
      <c r="AH55" s="85"/>
      <c r="AI55" s="86"/>
      <c r="AJ55" s="84">
        <v>20816</v>
      </c>
      <c r="AK55" s="85"/>
      <c r="AL55" s="85"/>
      <c r="AM55" s="85"/>
      <c r="AN55" s="86"/>
      <c r="AO55" s="84">
        <v>10493</v>
      </c>
      <c r="AP55" s="85"/>
      <c r="AQ55" s="85"/>
      <c r="AR55" s="85"/>
      <c r="AS55" s="86"/>
      <c r="AT55" s="84" t="s">
        <v>436</v>
      </c>
      <c r="AU55" s="85"/>
      <c r="AV55" s="85"/>
      <c r="AW55" s="85"/>
      <c r="AX55" s="87"/>
    </row>
    <row r="56" spans="1:50" ht="22.5" customHeight="1" x14ac:dyDescent="0.15">
      <c r="A56" s="225"/>
      <c r="B56" s="229"/>
      <c r="C56" s="229"/>
      <c r="D56" s="229"/>
      <c r="E56" s="229"/>
      <c r="F56" s="230"/>
      <c r="G56" s="259"/>
      <c r="H56" s="202"/>
      <c r="I56" s="202"/>
      <c r="J56" s="202"/>
      <c r="K56" s="202"/>
      <c r="L56" s="202"/>
      <c r="M56" s="202"/>
      <c r="N56" s="202"/>
      <c r="O56" s="203"/>
      <c r="P56" s="250"/>
      <c r="Q56" s="250"/>
      <c r="R56" s="250"/>
      <c r="S56" s="250"/>
      <c r="T56" s="250"/>
      <c r="U56" s="250"/>
      <c r="V56" s="250"/>
      <c r="W56" s="250"/>
      <c r="X56" s="251"/>
      <c r="Y56" s="223" t="s">
        <v>15</v>
      </c>
      <c r="Z56" s="220"/>
      <c r="AA56" s="221"/>
      <c r="AB56" s="224" t="s">
        <v>16</v>
      </c>
      <c r="AC56" s="224"/>
      <c r="AD56" s="224"/>
      <c r="AE56" s="84" t="s">
        <v>436</v>
      </c>
      <c r="AF56" s="85"/>
      <c r="AG56" s="85"/>
      <c r="AH56" s="85"/>
      <c r="AI56" s="86"/>
      <c r="AJ56" s="84">
        <v>100</v>
      </c>
      <c r="AK56" s="85"/>
      <c r="AL56" s="85"/>
      <c r="AM56" s="85"/>
      <c r="AN56" s="86"/>
      <c r="AO56" s="84">
        <v>100</v>
      </c>
      <c r="AP56" s="85"/>
      <c r="AQ56" s="85"/>
      <c r="AR56" s="85"/>
      <c r="AS56" s="86"/>
      <c r="AT56" s="263"/>
      <c r="AU56" s="264"/>
      <c r="AV56" s="264"/>
      <c r="AW56" s="264"/>
      <c r="AX56" s="265"/>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52" t="s">
        <v>303</v>
      </c>
      <c r="AU57" s="253"/>
      <c r="AV57" s="253"/>
      <c r="AW57" s="253"/>
      <c r="AX57" s="25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55"/>
      <c r="H59" s="200"/>
      <c r="I59" s="200"/>
      <c r="J59" s="200"/>
      <c r="K59" s="200"/>
      <c r="L59" s="200"/>
      <c r="M59" s="200"/>
      <c r="N59" s="200"/>
      <c r="O59" s="201"/>
      <c r="P59" s="245"/>
      <c r="Q59" s="246"/>
      <c r="R59" s="246"/>
      <c r="S59" s="246"/>
      <c r="T59" s="246"/>
      <c r="U59" s="246"/>
      <c r="V59" s="246"/>
      <c r="W59" s="246"/>
      <c r="X59" s="247"/>
      <c r="Y59" s="260" t="s">
        <v>86</v>
      </c>
      <c r="Z59" s="261"/>
      <c r="AA59" s="262"/>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56"/>
      <c r="H60" s="257"/>
      <c r="I60" s="257"/>
      <c r="J60" s="257"/>
      <c r="K60" s="257"/>
      <c r="L60" s="257"/>
      <c r="M60" s="257"/>
      <c r="N60" s="257"/>
      <c r="O60" s="25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59"/>
      <c r="H61" s="202"/>
      <c r="I61" s="202"/>
      <c r="J61" s="202"/>
      <c r="K61" s="202"/>
      <c r="L61" s="202"/>
      <c r="M61" s="202"/>
      <c r="N61" s="202"/>
      <c r="O61" s="203"/>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63"/>
      <c r="AU61" s="264"/>
      <c r="AV61" s="264"/>
      <c r="AW61" s="264"/>
      <c r="AX61" s="265"/>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52" t="s">
        <v>303</v>
      </c>
      <c r="AU62" s="253"/>
      <c r="AV62" s="253"/>
      <c r="AW62" s="253"/>
      <c r="AX62" s="25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55"/>
      <c r="H64" s="200"/>
      <c r="I64" s="200"/>
      <c r="J64" s="200"/>
      <c r="K64" s="200"/>
      <c r="L64" s="200"/>
      <c r="M64" s="200"/>
      <c r="N64" s="200"/>
      <c r="O64" s="201"/>
      <c r="P64" s="245"/>
      <c r="Q64" s="246"/>
      <c r="R64" s="246"/>
      <c r="S64" s="246"/>
      <c r="T64" s="246"/>
      <c r="U64" s="246"/>
      <c r="V64" s="246"/>
      <c r="W64" s="246"/>
      <c r="X64" s="247"/>
      <c r="Y64" s="260" t="s">
        <v>86</v>
      </c>
      <c r="Z64" s="261"/>
      <c r="AA64" s="262"/>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56"/>
      <c r="H65" s="257"/>
      <c r="I65" s="257"/>
      <c r="J65" s="257"/>
      <c r="K65" s="257"/>
      <c r="L65" s="257"/>
      <c r="M65" s="257"/>
      <c r="N65" s="257"/>
      <c r="O65" s="25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59"/>
      <c r="H66" s="202"/>
      <c r="I66" s="202"/>
      <c r="J66" s="202"/>
      <c r="K66" s="202"/>
      <c r="L66" s="202"/>
      <c r="M66" s="202"/>
      <c r="N66" s="202"/>
      <c r="O66" s="203"/>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63"/>
      <c r="AU66" s="264"/>
      <c r="AV66" s="264"/>
      <c r="AW66" s="264"/>
      <c r="AX66" s="265"/>
    </row>
    <row r="67" spans="1:60" ht="31.7" customHeight="1" x14ac:dyDescent="0.15">
      <c r="A67" s="176" t="s">
        <v>88</v>
      </c>
      <c r="B67" s="177"/>
      <c r="C67" s="177"/>
      <c r="D67" s="177"/>
      <c r="E67" s="177"/>
      <c r="F67" s="178"/>
      <c r="G67" s="196" t="s">
        <v>84</v>
      </c>
      <c r="H67" s="196"/>
      <c r="I67" s="196"/>
      <c r="J67" s="196"/>
      <c r="K67" s="196"/>
      <c r="L67" s="196"/>
      <c r="M67" s="196"/>
      <c r="N67" s="196"/>
      <c r="O67" s="196"/>
      <c r="P67" s="196"/>
      <c r="Q67" s="196"/>
      <c r="R67" s="196"/>
      <c r="S67" s="196"/>
      <c r="T67" s="196"/>
      <c r="U67" s="196"/>
      <c r="V67" s="196"/>
      <c r="W67" s="196"/>
      <c r="X67" s="197"/>
      <c r="Y67" s="198"/>
      <c r="Z67" s="77"/>
      <c r="AA67" s="78"/>
      <c r="AB67" s="111" t="s">
        <v>12</v>
      </c>
      <c r="AC67" s="112"/>
      <c r="AD67" s="162"/>
      <c r="AE67" s="635" t="s">
        <v>69</v>
      </c>
      <c r="AF67" s="109"/>
      <c r="AG67" s="109"/>
      <c r="AH67" s="109"/>
      <c r="AI67" s="109"/>
      <c r="AJ67" s="635" t="s">
        <v>70</v>
      </c>
      <c r="AK67" s="109"/>
      <c r="AL67" s="109"/>
      <c r="AM67" s="109"/>
      <c r="AN67" s="109"/>
      <c r="AO67" s="635" t="s">
        <v>71</v>
      </c>
      <c r="AP67" s="109"/>
      <c r="AQ67" s="109"/>
      <c r="AR67" s="109"/>
      <c r="AS67" s="109"/>
      <c r="AT67" s="167" t="s">
        <v>74</v>
      </c>
      <c r="AU67" s="168"/>
      <c r="AV67" s="168"/>
      <c r="AW67" s="168"/>
      <c r="AX67" s="169"/>
    </row>
    <row r="68" spans="1:60" ht="24" customHeight="1" x14ac:dyDescent="0.15">
      <c r="A68" s="179"/>
      <c r="B68" s="180"/>
      <c r="C68" s="180"/>
      <c r="D68" s="180"/>
      <c r="E68" s="180"/>
      <c r="F68" s="181"/>
      <c r="G68" s="245" t="s">
        <v>387</v>
      </c>
      <c r="H68" s="200"/>
      <c r="I68" s="200"/>
      <c r="J68" s="200"/>
      <c r="K68" s="200"/>
      <c r="L68" s="200"/>
      <c r="M68" s="200"/>
      <c r="N68" s="200"/>
      <c r="O68" s="200"/>
      <c r="P68" s="200"/>
      <c r="Q68" s="200"/>
      <c r="R68" s="200"/>
      <c r="S68" s="200"/>
      <c r="T68" s="200"/>
      <c r="U68" s="200"/>
      <c r="V68" s="200"/>
      <c r="W68" s="200"/>
      <c r="X68" s="201"/>
      <c r="Y68" s="318" t="s">
        <v>66</v>
      </c>
      <c r="Z68" s="319"/>
      <c r="AA68" s="320"/>
      <c r="AB68" s="188" t="s">
        <v>388</v>
      </c>
      <c r="AC68" s="189"/>
      <c r="AD68" s="190"/>
      <c r="AE68" s="84">
        <v>6</v>
      </c>
      <c r="AF68" s="85"/>
      <c r="AG68" s="85"/>
      <c r="AH68" s="85"/>
      <c r="AI68" s="86"/>
      <c r="AJ68" s="84">
        <v>5</v>
      </c>
      <c r="AK68" s="85"/>
      <c r="AL68" s="85"/>
      <c r="AM68" s="85"/>
      <c r="AN68" s="86"/>
      <c r="AO68" s="84">
        <v>7</v>
      </c>
      <c r="AP68" s="85"/>
      <c r="AQ68" s="85"/>
      <c r="AR68" s="85"/>
      <c r="AS68" s="86"/>
      <c r="AT68" s="191"/>
      <c r="AU68" s="191"/>
      <c r="AV68" s="191"/>
      <c r="AW68" s="191"/>
      <c r="AX68" s="192"/>
      <c r="AY68" s="10"/>
      <c r="AZ68" s="10"/>
      <c r="BA68" s="10"/>
      <c r="BB68" s="10"/>
      <c r="BC68" s="10"/>
    </row>
    <row r="69" spans="1:60" ht="24" customHeight="1" x14ac:dyDescent="0.15">
      <c r="A69" s="182"/>
      <c r="B69" s="183"/>
      <c r="C69" s="183"/>
      <c r="D69" s="183"/>
      <c r="E69" s="183"/>
      <c r="F69" s="184"/>
      <c r="G69" s="202"/>
      <c r="H69" s="202"/>
      <c r="I69" s="202"/>
      <c r="J69" s="202"/>
      <c r="K69" s="202"/>
      <c r="L69" s="202"/>
      <c r="M69" s="202"/>
      <c r="N69" s="202"/>
      <c r="O69" s="202"/>
      <c r="P69" s="202"/>
      <c r="Q69" s="202"/>
      <c r="R69" s="202"/>
      <c r="S69" s="202"/>
      <c r="T69" s="202"/>
      <c r="U69" s="202"/>
      <c r="V69" s="202"/>
      <c r="W69" s="202"/>
      <c r="X69" s="203"/>
      <c r="Y69" s="193" t="s">
        <v>67</v>
      </c>
      <c r="Z69" s="146"/>
      <c r="AA69" s="147"/>
      <c r="AB69" s="173" t="s">
        <v>388</v>
      </c>
      <c r="AC69" s="174"/>
      <c r="AD69" s="175"/>
      <c r="AE69" s="84">
        <v>4</v>
      </c>
      <c r="AF69" s="85"/>
      <c r="AG69" s="85"/>
      <c r="AH69" s="85"/>
      <c r="AI69" s="86"/>
      <c r="AJ69" s="84">
        <v>4</v>
      </c>
      <c r="AK69" s="85"/>
      <c r="AL69" s="85"/>
      <c r="AM69" s="85"/>
      <c r="AN69" s="86"/>
      <c r="AO69" s="84">
        <v>4</v>
      </c>
      <c r="AP69" s="85"/>
      <c r="AQ69" s="85"/>
      <c r="AR69" s="85"/>
      <c r="AS69" s="86"/>
      <c r="AT69" s="84">
        <v>4</v>
      </c>
      <c r="AU69" s="85"/>
      <c r="AV69" s="85"/>
      <c r="AW69" s="85"/>
      <c r="AX69" s="87"/>
      <c r="AY69" s="10"/>
      <c r="AZ69" s="10"/>
      <c r="BA69" s="10"/>
      <c r="BB69" s="10"/>
      <c r="BC69" s="10"/>
      <c r="BD69" s="10"/>
      <c r="BE69" s="10"/>
      <c r="BF69" s="10"/>
      <c r="BG69" s="10"/>
      <c r="BH69" s="10"/>
    </row>
    <row r="70" spans="1:60" ht="33" hidden="1" customHeight="1" x14ac:dyDescent="0.15">
      <c r="A70" s="176" t="s">
        <v>88</v>
      </c>
      <c r="B70" s="177"/>
      <c r="C70" s="177"/>
      <c r="D70" s="177"/>
      <c r="E70" s="177"/>
      <c r="F70" s="178"/>
      <c r="G70" s="196" t="s">
        <v>84</v>
      </c>
      <c r="H70" s="196"/>
      <c r="I70" s="196"/>
      <c r="J70" s="196"/>
      <c r="K70" s="196"/>
      <c r="L70" s="196"/>
      <c r="M70" s="196"/>
      <c r="N70" s="196"/>
      <c r="O70" s="196"/>
      <c r="P70" s="196"/>
      <c r="Q70" s="196"/>
      <c r="R70" s="196"/>
      <c r="S70" s="196"/>
      <c r="T70" s="196"/>
      <c r="U70" s="196"/>
      <c r="V70" s="196"/>
      <c r="W70" s="196"/>
      <c r="X70" s="197"/>
      <c r="Y70" s="198"/>
      <c r="Z70" s="77"/>
      <c r="AA70" s="78"/>
      <c r="AB70" s="111" t="s">
        <v>12</v>
      </c>
      <c r="AC70" s="112"/>
      <c r="AD70" s="162"/>
      <c r="AE70" s="166" t="s">
        <v>69</v>
      </c>
      <c r="AF70" s="161"/>
      <c r="AG70" s="161"/>
      <c r="AH70" s="161"/>
      <c r="AI70" s="199"/>
      <c r="AJ70" s="166" t="s">
        <v>70</v>
      </c>
      <c r="AK70" s="161"/>
      <c r="AL70" s="161"/>
      <c r="AM70" s="161"/>
      <c r="AN70" s="199"/>
      <c r="AO70" s="166" t="s">
        <v>71</v>
      </c>
      <c r="AP70" s="161"/>
      <c r="AQ70" s="161"/>
      <c r="AR70" s="161"/>
      <c r="AS70" s="199"/>
      <c r="AT70" s="167" t="s">
        <v>74</v>
      </c>
      <c r="AU70" s="168"/>
      <c r="AV70" s="168"/>
      <c r="AW70" s="168"/>
      <c r="AX70" s="169"/>
    </row>
    <row r="71" spans="1:60" ht="24" hidden="1" customHeight="1" x14ac:dyDescent="0.15">
      <c r="A71" s="179"/>
      <c r="B71" s="180"/>
      <c r="C71" s="180"/>
      <c r="D71" s="180"/>
      <c r="E71" s="180"/>
      <c r="F71" s="181"/>
      <c r="G71" s="200"/>
      <c r="H71" s="200"/>
      <c r="I71" s="200"/>
      <c r="J71" s="200"/>
      <c r="K71" s="200"/>
      <c r="L71" s="200"/>
      <c r="M71" s="200"/>
      <c r="N71" s="200"/>
      <c r="O71" s="200"/>
      <c r="P71" s="200"/>
      <c r="Q71" s="200"/>
      <c r="R71" s="200"/>
      <c r="S71" s="200"/>
      <c r="T71" s="200"/>
      <c r="U71" s="200"/>
      <c r="V71" s="200"/>
      <c r="W71" s="200"/>
      <c r="X71" s="201"/>
      <c r="Y71" s="185" t="s">
        <v>66</v>
      </c>
      <c r="Z71" s="186"/>
      <c r="AA71" s="187"/>
      <c r="AB71" s="188"/>
      <c r="AC71" s="189"/>
      <c r="AD71" s="190"/>
      <c r="AE71" s="84"/>
      <c r="AF71" s="85"/>
      <c r="AG71" s="85"/>
      <c r="AH71" s="85"/>
      <c r="AI71" s="86"/>
      <c r="AJ71" s="84"/>
      <c r="AK71" s="85"/>
      <c r="AL71" s="85"/>
      <c r="AM71" s="85"/>
      <c r="AN71" s="86"/>
      <c r="AO71" s="84"/>
      <c r="AP71" s="85"/>
      <c r="AQ71" s="85"/>
      <c r="AR71" s="85"/>
      <c r="AS71" s="86"/>
      <c r="AT71" s="191"/>
      <c r="AU71" s="191"/>
      <c r="AV71" s="191"/>
      <c r="AW71" s="191"/>
      <c r="AX71" s="192"/>
      <c r="AY71" s="10"/>
      <c r="AZ71" s="10"/>
      <c r="BA71" s="10"/>
      <c r="BB71" s="10"/>
      <c r="BC71" s="10"/>
    </row>
    <row r="72" spans="1:60" ht="24" hidden="1" customHeight="1" x14ac:dyDescent="0.15">
      <c r="A72" s="182"/>
      <c r="B72" s="183"/>
      <c r="C72" s="183"/>
      <c r="D72" s="183"/>
      <c r="E72" s="183"/>
      <c r="F72" s="184"/>
      <c r="G72" s="202"/>
      <c r="H72" s="202"/>
      <c r="I72" s="202"/>
      <c r="J72" s="202"/>
      <c r="K72" s="202"/>
      <c r="L72" s="202"/>
      <c r="M72" s="202"/>
      <c r="N72" s="202"/>
      <c r="O72" s="202"/>
      <c r="P72" s="202"/>
      <c r="Q72" s="202"/>
      <c r="R72" s="202"/>
      <c r="S72" s="202"/>
      <c r="T72" s="202"/>
      <c r="U72" s="202"/>
      <c r="V72" s="202"/>
      <c r="W72" s="202"/>
      <c r="X72" s="203"/>
      <c r="Y72" s="193" t="s">
        <v>67</v>
      </c>
      <c r="Z72" s="194"/>
      <c r="AA72" s="195"/>
      <c r="AB72" s="173"/>
      <c r="AC72" s="174"/>
      <c r="AD72" s="17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6" t="s">
        <v>88</v>
      </c>
      <c r="B73" s="177"/>
      <c r="C73" s="177"/>
      <c r="D73" s="177"/>
      <c r="E73" s="177"/>
      <c r="F73" s="178"/>
      <c r="G73" s="196" t="s">
        <v>84</v>
      </c>
      <c r="H73" s="196"/>
      <c r="I73" s="196"/>
      <c r="J73" s="196"/>
      <c r="K73" s="196"/>
      <c r="L73" s="196"/>
      <c r="M73" s="196"/>
      <c r="N73" s="196"/>
      <c r="O73" s="196"/>
      <c r="P73" s="196"/>
      <c r="Q73" s="196"/>
      <c r="R73" s="196"/>
      <c r="S73" s="196"/>
      <c r="T73" s="196"/>
      <c r="U73" s="196"/>
      <c r="V73" s="196"/>
      <c r="W73" s="196"/>
      <c r="X73" s="197"/>
      <c r="Y73" s="198"/>
      <c r="Z73" s="77"/>
      <c r="AA73" s="78"/>
      <c r="AB73" s="111" t="s">
        <v>12</v>
      </c>
      <c r="AC73" s="112"/>
      <c r="AD73" s="162"/>
      <c r="AE73" s="166" t="s">
        <v>69</v>
      </c>
      <c r="AF73" s="161"/>
      <c r="AG73" s="161"/>
      <c r="AH73" s="161"/>
      <c r="AI73" s="199"/>
      <c r="AJ73" s="166" t="s">
        <v>70</v>
      </c>
      <c r="AK73" s="161"/>
      <c r="AL73" s="161"/>
      <c r="AM73" s="161"/>
      <c r="AN73" s="199"/>
      <c r="AO73" s="166" t="s">
        <v>71</v>
      </c>
      <c r="AP73" s="161"/>
      <c r="AQ73" s="161"/>
      <c r="AR73" s="161"/>
      <c r="AS73" s="199"/>
      <c r="AT73" s="167" t="s">
        <v>74</v>
      </c>
      <c r="AU73" s="168"/>
      <c r="AV73" s="168"/>
      <c r="AW73" s="168"/>
      <c r="AX73" s="169"/>
    </row>
    <row r="74" spans="1:60" ht="24.75" hidden="1" customHeight="1" x14ac:dyDescent="0.15">
      <c r="A74" s="179"/>
      <c r="B74" s="180"/>
      <c r="C74" s="180"/>
      <c r="D74" s="180"/>
      <c r="E74" s="180"/>
      <c r="F74" s="181"/>
      <c r="G74" s="200"/>
      <c r="H74" s="200"/>
      <c r="I74" s="200"/>
      <c r="J74" s="200"/>
      <c r="K74" s="200"/>
      <c r="L74" s="200"/>
      <c r="M74" s="200"/>
      <c r="N74" s="200"/>
      <c r="O74" s="200"/>
      <c r="P74" s="200"/>
      <c r="Q74" s="200"/>
      <c r="R74" s="200"/>
      <c r="S74" s="200"/>
      <c r="T74" s="200"/>
      <c r="U74" s="200"/>
      <c r="V74" s="200"/>
      <c r="W74" s="200"/>
      <c r="X74" s="201"/>
      <c r="Y74" s="185" t="s">
        <v>66</v>
      </c>
      <c r="Z74" s="186"/>
      <c r="AA74" s="187"/>
      <c r="AB74" s="188"/>
      <c r="AC74" s="189"/>
      <c r="AD74" s="190"/>
      <c r="AE74" s="84"/>
      <c r="AF74" s="85"/>
      <c r="AG74" s="85"/>
      <c r="AH74" s="85"/>
      <c r="AI74" s="86"/>
      <c r="AJ74" s="84"/>
      <c r="AK74" s="85"/>
      <c r="AL74" s="85"/>
      <c r="AM74" s="85"/>
      <c r="AN74" s="86"/>
      <c r="AO74" s="84"/>
      <c r="AP74" s="85"/>
      <c r="AQ74" s="85"/>
      <c r="AR74" s="85"/>
      <c r="AS74" s="86"/>
      <c r="AT74" s="191"/>
      <c r="AU74" s="191"/>
      <c r="AV74" s="191"/>
      <c r="AW74" s="191"/>
      <c r="AX74" s="192"/>
      <c r="AY74" s="10"/>
      <c r="AZ74" s="10"/>
      <c r="BA74" s="10"/>
      <c r="BB74" s="10"/>
      <c r="BC74" s="10"/>
    </row>
    <row r="75" spans="1:60" ht="24.75" hidden="1" customHeight="1" x14ac:dyDescent="0.15">
      <c r="A75" s="182"/>
      <c r="B75" s="183"/>
      <c r="C75" s="183"/>
      <c r="D75" s="183"/>
      <c r="E75" s="183"/>
      <c r="F75" s="184"/>
      <c r="G75" s="202"/>
      <c r="H75" s="202"/>
      <c r="I75" s="202"/>
      <c r="J75" s="202"/>
      <c r="K75" s="202"/>
      <c r="L75" s="202"/>
      <c r="M75" s="202"/>
      <c r="N75" s="202"/>
      <c r="O75" s="202"/>
      <c r="P75" s="202"/>
      <c r="Q75" s="202"/>
      <c r="R75" s="202"/>
      <c r="S75" s="202"/>
      <c r="T75" s="202"/>
      <c r="U75" s="202"/>
      <c r="V75" s="202"/>
      <c r="W75" s="202"/>
      <c r="X75" s="203"/>
      <c r="Y75" s="193" t="s">
        <v>67</v>
      </c>
      <c r="Z75" s="194"/>
      <c r="AA75" s="195"/>
      <c r="AB75" s="173"/>
      <c r="AC75" s="174"/>
      <c r="AD75" s="17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6" t="s">
        <v>88</v>
      </c>
      <c r="B76" s="177"/>
      <c r="C76" s="177"/>
      <c r="D76" s="177"/>
      <c r="E76" s="177"/>
      <c r="F76" s="178"/>
      <c r="G76" s="196" t="s">
        <v>84</v>
      </c>
      <c r="H76" s="196"/>
      <c r="I76" s="196"/>
      <c r="J76" s="196"/>
      <c r="K76" s="196"/>
      <c r="L76" s="196"/>
      <c r="M76" s="196"/>
      <c r="N76" s="196"/>
      <c r="O76" s="196"/>
      <c r="P76" s="196"/>
      <c r="Q76" s="196"/>
      <c r="R76" s="196"/>
      <c r="S76" s="196"/>
      <c r="T76" s="196"/>
      <c r="U76" s="196"/>
      <c r="V76" s="196"/>
      <c r="W76" s="196"/>
      <c r="X76" s="197"/>
      <c r="Y76" s="198"/>
      <c r="Z76" s="77"/>
      <c r="AA76" s="78"/>
      <c r="AB76" s="111" t="s">
        <v>12</v>
      </c>
      <c r="AC76" s="112"/>
      <c r="AD76" s="162"/>
      <c r="AE76" s="166" t="s">
        <v>69</v>
      </c>
      <c r="AF76" s="161"/>
      <c r="AG76" s="161"/>
      <c r="AH76" s="161"/>
      <c r="AI76" s="199"/>
      <c r="AJ76" s="166" t="s">
        <v>70</v>
      </c>
      <c r="AK76" s="161"/>
      <c r="AL76" s="161"/>
      <c r="AM76" s="161"/>
      <c r="AN76" s="199"/>
      <c r="AO76" s="166" t="s">
        <v>71</v>
      </c>
      <c r="AP76" s="161"/>
      <c r="AQ76" s="161"/>
      <c r="AR76" s="161"/>
      <c r="AS76" s="199"/>
      <c r="AT76" s="167" t="s">
        <v>74</v>
      </c>
      <c r="AU76" s="168"/>
      <c r="AV76" s="168"/>
      <c r="AW76" s="168"/>
      <c r="AX76" s="169"/>
    </row>
    <row r="77" spans="1:60" ht="24" hidden="1" customHeight="1" x14ac:dyDescent="0.15">
      <c r="A77" s="179"/>
      <c r="B77" s="180"/>
      <c r="C77" s="180"/>
      <c r="D77" s="180"/>
      <c r="E77" s="180"/>
      <c r="F77" s="181"/>
      <c r="G77" s="200"/>
      <c r="H77" s="200"/>
      <c r="I77" s="200"/>
      <c r="J77" s="200"/>
      <c r="K77" s="200"/>
      <c r="L77" s="200"/>
      <c r="M77" s="200"/>
      <c r="N77" s="200"/>
      <c r="O77" s="200"/>
      <c r="P77" s="200"/>
      <c r="Q77" s="200"/>
      <c r="R77" s="200"/>
      <c r="S77" s="200"/>
      <c r="T77" s="200"/>
      <c r="U77" s="200"/>
      <c r="V77" s="200"/>
      <c r="W77" s="200"/>
      <c r="X77" s="201"/>
      <c r="Y77" s="185" t="s">
        <v>66</v>
      </c>
      <c r="Z77" s="186"/>
      <c r="AA77" s="187"/>
      <c r="AB77" s="188"/>
      <c r="AC77" s="189"/>
      <c r="AD77" s="190"/>
      <c r="AE77" s="84"/>
      <c r="AF77" s="85"/>
      <c r="AG77" s="85"/>
      <c r="AH77" s="85"/>
      <c r="AI77" s="86"/>
      <c r="AJ77" s="84"/>
      <c r="AK77" s="85"/>
      <c r="AL77" s="85"/>
      <c r="AM77" s="85"/>
      <c r="AN77" s="86"/>
      <c r="AO77" s="84"/>
      <c r="AP77" s="85"/>
      <c r="AQ77" s="85"/>
      <c r="AR77" s="85"/>
      <c r="AS77" s="86"/>
      <c r="AT77" s="191"/>
      <c r="AU77" s="191"/>
      <c r="AV77" s="191"/>
      <c r="AW77" s="191"/>
      <c r="AX77" s="192"/>
      <c r="AY77" s="10"/>
      <c r="AZ77" s="10"/>
      <c r="BA77" s="10"/>
      <c r="BB77" s="10"/>
      <c r="BC77" s="10"/>
    </row>
    <row r="78" spans="1:60" ht="24" hidden="1" customHeight="1" x14ac:dyDescent="0.15">
      <c r="A78" s="182"/>
      <c r="B78" s="183"/>
      <c r="C78" s="183"/>
      <c r="D78" s="183"/>
      <c r="E78" s="183"/>
      <c r="F78" s="184"/>
      <c r="G78" s="202"/>
      <c r="H78" s="202"/>
      <c r="I78" s="202"/>
      <c r="J78" s="202"/>
      <c r="K78" s="202"/>
      <c r="L78" s="202"/>
      <c r="M78" s="202"/>
      <c r="N78" s="202"/>
      <c r="O78" s="202"/>
      <c r="P78" s="202"/>
      <c r="Q78" s="202"/>
      <c r="R78" s="202"/>
      <c r="S78" s="202"/>
      <c r="T78" s="202"/>
      <c r="U78" s="202"/>
      <c r="V78" s="202"/>
      <c r="W78" s="202"/>
      <c r="X78" s="203"/>
      <c r="Y78" s="193" t="s">
        <v>67</v>
      </c>
      <c r="Z78" s="194"/>
      <c r="AA78" s="195"/>
      <c r="AB78" s="173"/>
      <c r="AC78" s="174"/>
      <c r="AD78" s="17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6" t="s">
        <v>88</v>
      </c>
      <c r="B79" s="177"/>
      <c r="C79" s="177"/>
      <c r="D79" s="177"/>
      <c r="E79" s="177"/>
      <c r="F79" s="178"/>
      <c r="G79" s="196" t="s">
        <v>84</v>
      </c>
      <c r="H79" s="196"/>
      <c r="I79" s="196"/>
      <c r="J79" s="196"/>
      <c r="K79" s="196"/>
      <c r="L79" s="196"/>
      <c r="M79" s="196"/>
      <c r="N79" s="196"/>
      <c r="O79" s="196"/>
      <c r="P79" s="196"/>
      <c r="Q79" s="196"/>
      <c r="R79" s="196"/>
      <c r="S79" s="196"/>
      <c r="T79" s="196"/>
      <c r="U79" s="196"/>
      <c r="V79" s="196"/>
      <c r="W79" s="196"/>
      <c r="X79" s="197"/>
      <c r="Y79" s="198"/>
      <c r="Z79" s="77"/>
      <c r="AA79" s="78"/>
      <c r="AB79" s="111" t="s">
        <v>12</v>
      </c>
      <c r="AC79" s="112"/>
      <c r="AD79" s="162"/>
      <c r="AE79" s="166" t="s">
        <v>69</v>
      </c>
      <c r="AF79" s="161"/>
      <c r="AG79" s="161"/>
      <c r="AH79" s="161"/>
      <c r="AI79" s="199"/>
      <c r="AJ79" s="166" t="s">
        <v>70</v>
      </c>
      <c r="AK79" s="161"/>
      <c r="AL79" s="161"/>
      <c r="AM79" s="161"/>
      <c r="AN79" s="199"/>
      <c r="AO79" s="166" t="s">
        <v>71</v>
      </c>
      <c r="AP79" s="161"/>
      <c r="AQ79" s="161"/>
      <c r="AR79" s="161"/>
      <c r="AS79" s="199"/>
      <c r="AT79" s="167" t="s">
        <v>74</v>
      </c>
      <c r="AU79" s="168"/>
      <c r="AV79" s="168"/>
      <c r="AW79" s="168"/>
      <c r="AX79" s="169"/>
    </row>
    <row r="80" spans="1:60" ht="24" hidden="1" customHeight="1" x14ac:dyDescent="0.15">
      <c r="A80" s="179"/>
      <c r="B80" s="180"/>
      <c r="C80" s="180"/>
      <c r="D80" s="180"/>
      <c r="E80" s="180"/>
      <c r="F80" s="181"/>
      <c r="G80" s="200"/>
      <c r="H80" s="200"/>
      <c r="I80" s="200"/>
      <c r="J80" s="200"/>
      <c r="K80" s="200"/>
      <c r="L80" s="200"/>
      <c r="M80" s="200"/>
      <c r="N80" s="200"/>
      <c r="O80" s="200"/>
      <c r="P80" s="200"/>
      <c r="Q80" s="200"/>
      <c r="R80" s="200"/>
      <c r="S80" s="200"/>
      <c r="T80" s="200"/>
      <c r="U80" s="200"/>
      <c r="V80" s="200"/>
      <c r="W80" s="200"/>
      <c r="X80" s="201"/>
      <c r="Y80" s="185" t="s">
        <v>66</v>
      </c>
      <c r="Z80" s="186"/>
      <c r="AA80" s="187"/>
      <c r="AB80" s="188"/>
      <c r="AC80" s="189"/>
      <c r="AD80" s="190"/>
      <c r="AE80" s="84"/>
      <c r="AF80" s="85"/>
      <c r="AG80" s="85"/>
      <c r="AH80" s="85"/>
      <c r="AI80" s="86"/>
      <c r="AJ80" s="84"/>
      <c r="AK80" s="85"/>
      <c r="AL80" s="85"/>
      <c r="AM80" s="85"/>
      <c r="AN80" s="86"/>
      <c r="AO80" s="84"/>
      <c r="AP80" s="85"/>
      <c r="AQ80" s="85"/>
      <c r="AR80" s="85"/>
      <c r="AS80" s="86"/>
      <c r="AT80" s="191"/>
      <c r="AU80" s="191"/>
      <c r="AV80" s="191"/>
      <c r="AW80" s="191"/>
      <c r="AX80" s="192"/>
      <c r="AY80" s="10"/>
      <c r="AZ80" s="10"/>
      <c r="BA80" s="10"/>
      <c r="BB80" s="10"/>
      <c r="BC80" s="10"/>
    </row>
    <row r="81" spans="1:60" ht="24" hidden="1" customHeight="1" x14ac:dyDescent="0.15">
      <c r="A81" s="182"/>
      <c r="B81" s="183"/>
      <c r="C81" s="183"/>
      <c r="D81" s="183"/>
      <c r="E81" s="183"/>
      <c r="F81" s="184"/>
      <c r="G81" s="202"/>
      <c r="H81" s="202"/>
      <c r="I81" s="202"/>
      <c r="J81" s="202"/>
      <c r="K81" s="202"/>
      <c r="L81" s="202"/>
      <c r="M81" s="202"/>
      <c r="N81" s="202"/>
      <c r="O81" s="202"/>
      <c r="P81" s="202"/>
      <c r="Q81" s="202"/>
      <c r="R81" s="202"/>
      <c r="S81" s="202"/>
      <c r="T81" s="202"/>
      <c r="U81" s="202"/>
      <c r="V81" s="202"/>
      <c r="W81" s="202"/>
      <c r="X81" s="203"/>
      <c r="Y81" s="193" t="s">
        <v>67</v>
      </c>
      <c r="Z81" s="194"/>
      <c r="AA81" s="195"/>
      <c r="AB81" s="173"/>
      <c r="AC81" s="174"/>
      <c r="AD81" s="17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389</v>
      </c>
      <c r="H83" s="135"/>
      <c r="I83" s="135"/>
      <c r="J83" s="135"/>
      <c r="K83" s="135"/>
      <c r="L83" s="135"/>
      <c r="M83" s="135"/>
      <c r="N83" s="135"/>
      <c r="O83" s="135"/>
      <c r="P83" s="135"/>
      <c r="Q83" s="135"/>
      <c r="R83" s="135"/>
      <c r="S83" s="135"/>
      <c r="T83" s="135"/>
      <c r="U83" s="135"/>
      <c r="V83" s="135"/>
      <c r="W83" s="135"/>
      <c r="X83" s="135"/>
      <c r="Y83" s="137" t="s">
        <v>17</v>
      </c>
      <c r="Z83" s="138"/>
      <c r="AA83" s="139"/>
      <c r="AB83" s="172" t="s">
        <v>390</v>
      </c>
      <c r="AC83" s="141"/>
      <c r="AD83" s="142"/>
      <c r="AE83" s="143">
        <v>272</v>
      </c>
      <c r="AF83" s="144"/>
      <c r="AG83" s="144"/>
      <c r="AH83" s="144"/>
      <c r="AI83" s="144"/>
      <c r="AJ83" s="143">
        <v>198</v>
      </c>
      <c r="AK83" s="144"/>
      <c r="AL83" s="144"/>
      <c r="AM83" s="144"/>
      <c r="AN83" s="144"/>
      <c r="AO83" s="143">
        <v>219</v>
      </c>
      <c r="AP83" s="144"/>
      <c r="AQ83" s="144"/>
      <c r="AR83" s="144"/>
      <c r="AS83" s="144"/>
      <c r="AT83" s="84" t="s">
        <v>428</v>
      </c>
      <c r="AU83" s="85"/>
      <c r="AV83" s="85"/>
      <c r="AW83" s="85"/>
      <c r="AX83" s="87"/>
    </row>
    <row r="84" spans="1:60" ht="26.2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391</v>
      </c>
      <c r="AC84" s="149"/>
      <c r="AD84" s="150"/>
      <c r="AE84" s="148" t="s">
        <v>455</v>
      </c>
      <c r="AF84" s="149"/>
      <c r="AG84" s="149"/>
      <c r="AH84" s="149"/>
      <c r="AI84" s="150"/>
      <c r="AJ84" s="148" t="s">
        <v>443</v>
      </c>
      <c r="AK84" s="149"/>
      <c r="AL84" s="149"/>
      <c r="AM84" s="149"/>
      <c r="AN84" s="150"/>
      <c r="AO84" s="148" t="s">
        <v>425</v>
      </c>
      <c r="AP84" s="149"/>
      <c r="AQ84" s="149"/>
      <c r="AR84" s="149"/>
      <c r="AS84" s="150"/>
      <c r="AT84" s="148" t="s">
        <v>429</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26.25"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26.25"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26.25"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26.25"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42" t="s">
        <v>77</v>
      </c>
      <c r="B97" s="343"/>
      <c r="C97" s="333" t="s">
        <v>19</v>
      </c>
      <c r="D97" s="334"/>
      <c r="E97" s="334"/>
      <c r="F97" s="334"/>
      <c r="G97" s="334"/>
      <c r="H97" s="334"/>
      <c r="I97" s="334"/>
      <c r="J97" s="334"/>
      <c r="K97" s="335"/>
      <c r="L97" s="555" t="s">
        <v>76</v>
      </c>
      <c r="M97" s="555"/>
      <c r="N97" s="555"/>
      <c r="O97" s="555"/>
      <c r="P97" s="555"/>
      <c r="Q97" s="555"/>
      <c r="R97" s="556" t="s">
        <v>73</v>
      </c>
      <c r="S97" s="557"/>
      <c r="T97" s="557"/>
      <c r="U97" s="557"/>
      <c r="V97" s="557"/>
      <c r="W97" s="557"/>
      <c r="X97" s="544" t="s">
        <v>29</v>
      </c>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c r="AW97" s="334"/>
      <c r="AX97" s="545"/>
    </row>
    <row r="98" spans="1:50" ht="19.5" customHeight="1" x14ac:dyDescent="0.15">
      <c r="A98" s="344"/>
      <c r="B98" s="345"/>
      <c r="C98" s="351" t="s">
        <v>392</v>
      </c>
      <c r="D98" s="352"/>
      <c r="E98" s="352"/>
      <c r="F98" s="352"/>
      <c r="G98" s="352"/>
      <c r="H98" s="352"/>
      <c r="I98" s="352"/>
      <c r="J98" s="352"/>
      <c r="K98" s="353"/>
      <c r="L98" s="62">
        <v>1</v>
      </c>
      <c r="M98" s="63"/>
      <c r="N98" s="63"/>
      <c r="O98" s="63"/>
      <c r="P98" s="63"/>
      <c r="Q98" s="64"/>
      <c r="R98" s="62"/>
      <c r="S98" s="63"/>
      <c r="T98" s="63"/>
      <c r="U98" s="63"/>
      <c r="V98" s="63"/>
      <c r="W98" s="64"/>
      <c r="X98" s="421"/>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3"/>
    </row>
    <row r="99" spans="1:50" ht="19.5" customHeight="1" x14ac:dyDescent="0.15">
      <c r="A99" s="344"/>
      <c r="B99" s="345"/>
      <c r="C99" s="152" t="s">
        <v>393</v>
      </c>
      <c r="D99" s="153"/>
      <c r="E99" s="153"/>
      <c r="F99" s="153"/>
      <c r="G99" s="153"/>
      <c r="H99" s="153"/>
      <c r="I99" s="153"/>
      <c r="J99" s="153"/>
      <c r="K99" s="154"/>
      <c r="L99" s="62">
        <v>0.8</v>
      </c>
      <c r="M99" s="63"/>
      <c r="N99" s="63"/>
      <c r="O99" s="63"/>
      <c r="P99" s="63"/>
      <c r="Q99" s="64"/>
      <c r="R99" s="62"/>
      <c r="S99" s="63"/>
      <c r="T99" s="63"/>
      <c r="U99" s="63"/>
      <c r="V99" s="63"/>
      <c r="W99" s="64"/>
      <c r="X99" s="424"/>
      <c r="Y99" s="425"/>
      <c r="Z99" s="425"/>
      <c r="AA99" s="425"/>
      <c r="AB99" s="425"/>
      <c r="AC99" s="425"/>
      <c r="AD99" s="425"/>
      <c r="AE99" s="425"/>
      <c r="AF99" s="425"/>
      <c r="AG99" s="425"/>
      <c r="AH99" s="425"/>
      <c r="AI99" s="425"/>
      <c r="AJ99" s="425"/>
      <c r="AK99" s="425"/>
      <c r="AL99" s="425"/>
      <c r="AM99" s="425"/>
      <c r="AN99" s="425"/>
      <c r="AO99" s="425"/>
      <c r="AP99" s="425"/>
      <c r="AQ99" s="425"/>
      <c r="AR99" s="425"/>
      <c r="AS99" s="425"/>
      <c r="AT99" s="425"/>
      <c r="AU99" s="425"/>
      <c r="AV99" s="425"/>
      <c r="AW99" s="425"/>
      <c r="AX99" s="426"/>
    </row>
    <row r="100" spans="1:50" ht="19.5" customHeight="1" x14ac:dyDescent="0.15">
      <c r="A100" s="344"/>
      <c r="B100" s="345"/>
      <c r="C100" s="152" t="s">
        <v>394</v>
      </c>
      <c r="D100" s="153"/>
      <c r="E100" s="153"/>
      <c r="F100" s="153"/>
      <c r="G100" s="153"/>
      <c r="H100" s="153"/>
      <c r="I100" s="153"/>
      <c r="J100" s="153"/>
      <c r="K100" s="154"/>
      <c r="L100" s="62">
        <v>0.6</v>
      </c>
      <c r="M100" s="63"/>
      <c r="N100" s="63"/>
      <c r="O100" s="63"/>
      <c r="P100" s="63"/>
      <c r="Q100" s="64"/>
      <c r="R100" s="62"/>
      <c r="S100" s="63"/>
      <c r="T100" s="63"/>
      <c r="U100" s="63"/>
      <c r="V100" s="63"/>
      <c r="W100" s="64"/>
      <c r="X100" s="424"/>
      <c r="Y100" s="425"/>
      <c r="Z100" s="425"/>
      <c r="AA100" s="425"/>
      <c r="AB100" s="425"/>
      <c r="AC100" s="425"/>
      <c r="AD100" s="425"/>
      <c r="AE100" s="425"/>
      <c r="AF100" s="425"/>
      <c r="AG100" s="425"/>
      <c r="AH100" s="425"/>
      <c r="AI100" s="425"/>
      <c r="AJ100" s="425"/>
      <c r="AK100" s="425"/>
      <c r="AL100" s="425"/>
      <c r="AM100" s="425"/>
      <c r="AN100" s="425"/>
      <c r="AO100" s="425"/>
      <c r="AP100" s="425"/>
      <c r="AQ100" s="425"/>
      <c r="AR100" s="425"/>
      <c r="AS100" s="425"/>
      <c r="AT100" s="425"/>
      <c r="AU100" s="425"/>
      <c r="AV100" s="425"/>
      <c r="AW100" s="425"/>
      <c r="AX100" s="426"/>
    </row>
    <row r="101" spans="1:50" ht="19.5" customHeight="1" x14ac:dyDescent="0.15">
      <c r="A101" s="344"/>
      <c r="B101" s="345"/>
      <c r="C101" s="152" t="s">
        <v>395</v>
      </c>
      <c r="D101" s="153"/>
      <c r="E101" s="153"/>
      <c r="F101" s="153"/>
      <c r="G101" s="153"/>
      <c r="H101" s="153"/>
      <c r="I101" s="153"/>
      <c r="J101" s="153"/>
      <c r="K101" s="154"/>
      <c r="L101" s="62">
        <v>12</v>
      </c>
      <c r="M101" s="63"/>
      <c r="N101" s="63"/>
      <c r="O101" s="63"/>
      <c r="P101" s="63"/>
      <c r="Q101" s="64"/>
      <c r="R101" s="62"/>
      <c r="S101" s="63"/>
      <c r="T101" s="63"/>
      <c r="U101" s="63"/>
      <c r="V101" s="63"/>
      <c r="W101" s="64"/>
      <c r="X101" s="424"/>
      <c r="Y101" s="425"/>
      <c r="Z101" s="425"/>
      <c r="AA101" s="425"/>
      <c r="AB101" s="425"/>
      <c r="AC101" s="425"/>
      <c r="AD101" s="425"/>
      <c r="AE101" s="425"/>
      <c r="AF101" s="425"/>
      <c r="AG101" s="425"/>
      <c r="AH101" s="425"/>
      <c r="AI101" s="425"/>
      <c r="AJ101" s="425"/>
      <c r="AK101" s="425"/>
      <c r="AL101" s="425"/>
      <c r="AM101" s="425"/>
      <c r="AN101" s="425"/>
      <c r="AO101" s="425"/>
      <c r="AP101" s="425"/>
      <c r="AQ101" s="425"/>
      <c r="AR101" s="425"/>
      <c r="AS101" s="425"/>
      <c r="AT101" s="425"/>
      <c r="AU101" s="425"/>
      <c r="AV101" s="425"/>
      <c r="AW101" s="425"/>
      <c r="AX101" s="426"/>
    </row>
    <row r="102" spans="1:50" ht="19.5" customHeight="1" x14ac:dyDescent="0.15">
      <c r="A102" s="344"/>
      <c r="B102" s="345"/>
      <c r="C102" s="152"/>
      <c r="D102" s="153"/>
      <c r="E102" s="153"/>
      <c r="F102" s="153"/>
      <c r="G102" s="153"/>
      <c r="H102" s="153"/>
      <c r="I102" s="153"/>
      <c r="J102" s="153"/>
      <c r="K102" s="154"/>
      <c r="L102" s="62"/>
      <c r="M102" s="63"/>
      <c r="N102" s="63"/>
      <c r="O102" s="63"/>
      <c r="P102" s="63"/>
      <c r="Q102" s="64"/>
      <c r="R102" s="62"/>
      <c r="S102" s="63"/>
      <c r="T102" s="63"/>
      <c r="U102" s="63"/>
      <c r="V102" s="63"/>
      <c r="W102" s="64"/>
      <c r="X102" s="424"/>
      <c r="Y102" s="425"/>
      <c r="Z102" s="425"/>
      <c r="AA102" s="425"/>
      <c r="AB102" s="425"/>
      <c r="AC102" s="425"/>
      <c r="AD102" s="425"/>
      <c r="AE102" s="425"/>
      <c r="AF102" s="425"/>
      <c r="AG102" s="425"/>
      <c r="AH102" s="425"/>
      <c r="AI102" s="425"/>
      <c r="AJ102" s="425"/>
      <c r="AK102" s="425"/>
      <c r="AL102" s="425"/>
      <c r="AM102" s="425"/>
      <c r="AN102" s="425"/>
      <c r="AO102" s="425"/>
      <c r="AP102" s="425"/>
      <c r="AQ102" s="425"/>
      <c r="AR102" s="425"/>
      <c r="AS102" s="425"/>
      <c r="AT102" s="425"/>
      <c r="AU102" s="425"/>
      <c r="AV102" s="425"/>
      <c r="AW102" s="425"/>
      <c r="AX102" s="426"/>
    </row>
    <row r="103" spans="1:50" ht="19.5" customHeight="1" x14ac:dyDescent="0.15">
      <c r="A103" s="344"/>
      <c r="B103" s="345"/>
      <c r="C103" s="348"/>
      <c r="D103" s="349"/>
      <c r="E103" s="349"/>
      <c r="F103" s="349"/>
      <c r="G103" s="349"/>
      <c r="H103" s="349"/>
      <c r="I103" s="349"/>
      <c r="J103" s="349"/>
      <c r="K103" s="350"/>
      <c r="L103" s="62"/>
      <c r="M103" s="63"/>
      <c r="N103" s="63"/>
      <c r="O103" s="63"/>
      <c r="P103" s="63"/>
      <c r="Q103" s="64"/>
      <c r="R103" s="62"/>
      <c r="S103" s="63"/>
      <c r="T103" s="63"/>
      <c r="U103" s="63"/>
      <c r="V103" s="63"/>
      <c r="W103" s="64"/>
      <c r="X103" s="424"/>
      <c r="Y103" s="425"/>
      <c r="Z103" s="425"/>
      <c r="AA103" s="425"/>
      <c r="AB103" s="425"/>
      <c r="AC103" s="425"/>
      <c r="AD103" s="425"/>
      <c r="AE103" s="425"/>
      <c r="AF103" s="425"/>
      <c r="AG103" s="425"/>
      <c r="AH103" s="425"/>
      <c r="AI103" s="425"/>
      <c r="AJ103" s="425"/>
      <c r="AK103" s="425"/>
      <c r="AL103" s="425"/>
      <c r="AM103" s="425"/>
      <c r="AN103" s="425"/>
      <c r="AO103" s="425"/>
      <c r="AP103" s="425"/>
      <c r="AQ103" s="425"/>
      <c r="AR103" s="425"/>
      <c r="AS103" s="425"/>
      <c r="AT103" s="425"/>
      <c r="AU103" s="425"/>
      <c r="AV103" s="425"/>
      <c r="AW103" s="425"/>
      <c r="AX103" s="426"/>
    </row>
    <row r="104" spans="1:50" ht="19.5" customHeight="1" thickBot="1" x14ac:dyDescent="0.2">
      <c r="A104" s="346"/>
      <c r="B104" s="347"/>
      <c r="C104" s="370" t="s">
        <v>22</v>
      </c>
      <c r="D104" s="371"/>
      <c r="E104" s="371"/>
      <c r="F104" s="371"/>
      <c r="G104" s="371"/>
      <c r="H104" s="371"/>
      <c r="I104" s="371"/>
      <c r="J104" s="371"/>
      <c r="K104" s="372"/>
      <c r="L104" s="373">
        <f>SUM(L98:Q103)</f>
        <v>14.4</v>
      </c>
      <c r="M104" s="374"/>
      <c r="N104" s="374"/>
      <c r="O104" s="374"/>
      <c r="P104" s="374"/>
      <c r="Q104" s="375"/>
      <c r="R104" s="373">
        <f>SUM(R98:W103)</f>
        <v>0</v>
      </c>
      <c r="S104" s="374"/>
      <c r="T104" s="374"/>
      <c r="U104" s="374"/>
      <c r="V104" s="374"/>
      <c r="W104" s="375"/>
      <c r="X104" s="427"/>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38" t="s">
        <v>39</v>
      </c>
      <c r="D107" s="537"/>
      <c r="E107" s="537"/>
      <c r="F107" s="537"/>
      <c r="G107" s="537"/>
      <c r="H107" s="537"/>
      <c r="I107" s="537"/>
      <c r="J107" s="537"/>
      <c r="K107" s="537"/>
      <c r="L107" s="537"/>
      <c r="M107" s="537"/>
      <c r="N107" s="537"/>
      <c r="O107" s="537"/>
      <c r="P107" s="537"/>
      <c r="Q107" s="537"/>
      <c r="R107" s="537"/>
      <c r="S107" s="537"/>
      <c r="T107" s="537"/>
      <c r="U107" s="537"/>
      <c r="V107" s="537"/>
      <c r="W107" s="537"/>
      <c r="X107" s="537"/>
      <c r="Y107" s="537"/>
      <c r="Z107" s="537"/>
      <c r="AA107" s="537"/>
      <c r="AB107" s="537"/>
      <c r="AC107" s="539"/>
      <c r="AD107" s="537" t="s">
        <v>43</v>
      </c>
      <c r="AE107" s="537"/>
      <c r="AF107" s="537"/>
      <c r="AG107" s="603" t="s">
        <v>38</v>
      </c>
      <c r="AH107" s="537"/>
      <c r="AI107" s="537"/>
      <c r="AJ107" s="537"/>
      <c r="AK107" s="537"/>
      <c r="AL107" s="537"/>
      <c r="AM107" s="537"/>
      <c r="AN107" s="537"/>
      <c r="AO107" s="537"/>
      <c r="AP107" s="537"/>
      <c r="AQ107" s="537"/>
      <c r="AR107" s="537"/>
      <c r="AS107" s="537"/>
      <c r="AT107" s="537"/>
      <c r="AU107" s="537"/>
      <c r="AV107" s="537"/>
      <c r="AW107" s="537"/>
      <c r="AX107" s="604"/>
    </row>
    <row r="108" spans="1:50" ht="115.5" customHeight="1" x14ac:dyDescent="0.15">
      <c r="A108" s="296" t="s">
        <v>312</v>
      </c>
      <c r="B108" s="297"/>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540" t="s">
        <v>380</v>
      </c>
      <c r="AE108" s="541"/>
      <c r="AF108" s="541"/>
      <c r="AG108" s="664" t="s">
        <v>442</v>
      </c>
      <c r="AH108" s="665"/>
      <c r="AI108" s="665"/>
      <c r="AJ108" s="665"/>
      <c r="AK108" s="665"/>
      <c r="AL108" s="665"/>
      <c r="AM108" s="665"/>
      <c r="AN108" s="665"/>
      <c r="AO108" s="665"/>
      <c r="AP108" s="665"/>
      <c r="AQ108" s="665"/>
      <c r="AR108" s="665"/>
      <c r="AS108" s="665"/>
      <c r="AT108" s="665"/>
      <c r="AU108" s="665"/>
      <c r="AV108" s="665"/>
      <c r="AW108" s="665"/>
      <c r="AX108" s="666"/>
    </row>
    <row r="109" spans="1:50" ht="44.25" customHeight="1" x14ac:dyDescent="0.15">
      <c r="A109" s="298"/>
      <c r="B109" s="299"/>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439"/>
      <c r="AD109" s="379" t="s">
        <v>380</v>
      </c>
      <c r="AE109" s="380"/>
      <c r="AF109" s="380"/>
      <c r="AG109" s="667" t="s">
        <v>431</v>
      </c>
      <c r="AH109" s="606"/>
      <c r="AI109" s="606"/>
      <c r="AJ109" s="606"/>
      <c r="AK109" s="606"/>
      <c r="AL109" s="606"/>
      <c r="AM109" s="606"/>
      <c r="AN109" s="606"/>
      <c r="AO109" s="606"/>
      <c r="AP109" s="606"/>
      <c r="AQ109" s="606"/>
      <c r="AR109" s="606"/>
      <c r="AS109" s="606"/>
      <c r="AT109" s="606"/>
      <c r="AU109" s="606"/>
      <c r="AV109" s="606"/>
      <c r="AW109" s="606"/>
      <c r="AX109" s="668"/>
    </row>
    <row r="110" spans="1:50" ht="53.25" customHeight="1" x14ac:dyDescent="0.15">
      <c r="A110" s="300"/>
      <c r="B110" s="301"/>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524" t="s">
        <v>380</v>
      </c>
      <c r="AE110" s="525"/>
      <c r="AF110" s="525"/>
      <c r="AG110" s="667" t="s">
        <v>432</v>
      </c>
      <c r="AH110" s="606"/>
      <c r="AI110" s="606"/>
      <c r="AJ110" s="606"/>
      <c r="AK110" s="606"/>
      <c r="AL110" s="606"/>
      <c r="AM110" s="606"/>
      <c r="AN110" s="606"/>
      <c r="AO110" s="606"/>
      <c r="AP110" s="606"/>
      <c r="AQ110" s="606"/>
      <c r="AR110" s="606"/>
      <c r="AS110" s="606"/>
      <c r="AT110" s="606"/>
      <c r="AU110" s="606"/>
      <c r="AV110" s="606"/>
      <c r="AW110" s="606"/>
      <c r="AX110" s="668"/>
    </row>
    <row r="111" spans="1:50" ht="47.25" customHeight="1" x14ac:dyDescent="0.15">
      <c r="A111" s="489" t="s">
        <v>46</v>
      </c>
      <c r="B111" s="528"/>
      <c r="C111" s="551" t="s">
        <v>48</v>
      </c>
      <c r="D111" s="378"/>
      <c r="E111" s="378"/>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526" t="s">
        <v>380</v>
      </c>
      <c r="AE111" s="527"/>
      <c r="AF111" s="527"/>
      <c r="AG111" s="669" t="s">
        <v>440</v>
      </c>
      <c r="AH111" s="670"/>
      <c r="AI111" s="670"/>
      <c r="AJ111" s="670"/>
      <c r="AK111" s="670"/>
      <c r="AL111" s="670"/>
      <c r="AM111" s="670"/>
      <c r="AN111" s="670"/>
      <c r="AO111" s="670"/>
      <c r="AP111" s="670"/>
      <c r="AQ111" s="670"/>
      <c r="AR111" s="670"/>
      <c r="AS111" s="670"/>
      <c r="AT111" s="670"/>
      <c r="AU111" s="670"/>
      <c r="AV111" s="670"/>
      <c r="AW111" s="670"/>
      <c r="AX111" s="671"/>
    </row>
    <row r="112" spans="1:50" ht="19.350000000000001" customHeight="1" x14ac:dyDescent="0.15">
      <c r="A112" s="529"/>
      <c r="B112" s="530"/>
      <c r="C112" s="438" t="s">
        <v>49</v>
      </c>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379" t="s">
        <v>396</v>
      </c>
      <c r="AE112" s="380"/>
      <c r="AF112" s="380"/>
      <c r="AG112" s="672"/>
      <c r="AH112" s="606"/>
      <c r="AI112" s="606"/>
      <c r="AJ112" s="606"/>
      <c r="AK112" s="606"/>
      <c r="AL112" s="606"/>
      <c r="AM112" s="606"/>
      <c r="AN112" s="606"/>
      <c r="AO112" s="606"/>
      <c r="AP112" s="606"/>
      <c r="AQ112" s="606"/>
      <c r="AR112" s="606"/>
      <c r="AS112" s="606"/>
      <c r="AT112" s="606"/>
      <c r="AU112" s="606"/>
      <c r="AV112" s="606"/>
      <c r="AW112" s="606"/>
      <c r="AX112" s="668"/>
    </row>
    <row r="113" spans="1:64" ht="54.75" customHeight="1" x14ac:dyDescent="0.15">
      <c r="A113" s="529"/>
      <c r="B113" s="530"/>
      <c r="C113" s="454" t="s">
        <v>315</v>
      </c>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379" t="s">
        <v>380</v>
      </c>
      <c r="AE113" s="380"/>
      <c r="AF113" s="380"/>
      <c r="AG113" s="667" t="s">
        <v>435</v>
      </c>
      <c r="AH113" s="606"/>
      <c r="AI113" s="606"/>
      <c r="AJ113" s="606"/>
      <c r="AK113" s="606"/>
      <c r="AL113" s="606"/>
      <c r="AM113" s="606"/>
      <c r="AN113" s="606"/>
      <c r="AO113" s="606"/>
      <c r="AP113" s="606"/>
      <c r="AQ113" s="606"/>
      <c r="AR113" s="606"/>
      <c r="AS113" s="606"/>
      <c r="AT113" s="606"/>
      <c r="AU113" s="606"/>
      <c r="AV113" s="606"/>
      <c r="AW113" s="606"/>
      <c r="AX113" s="668"/>
    </row>
    <row r="114" spans="1:64" ht="18.75" customHeight="1" x14ac:dyDescent="0.15">
      <c r="A114" s="529"/>
      <c r="B114" s="530"/>
      <c r="C114" s="438" t="s">
        <v>45</v>
      </c>
      <c r="D114" s="439"/>
      <c r="E114" s="439"/>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379" t="s">
        <v>396</v>
      </c>
      <c r="AE114" s="380"/>
      <c r="AF114" s="380"/>
      <c r="AG114" s="672"/>
      <c r="AH114" s="606"/>
      <c r="AI114" s="606"/>
      <c r="AJ114" s="606"/>
      <c r="AK114" s="606"/>
      <c r="AL114" s="606"/>
      <c r="AM114" s="606"/>
      <c r="AN114" s="606"/>
      <c r="AO114" s="606"/>
      <c r="AP114" s="606"/>
      <c r="AQ114" s="606"/>
      <c r="AR114" s="606"/>
      <c r="AS114" s="606"/>
      <c r="AT114" s="606"/>
      <c r="AU114" s="606"/>
      <c r="AV114" s="606"/>
      <c r="AW114" s="606"/>
      <c r="AX114" s="668"/>
    </row>
    <row r="115" spans="1:64" ht="38.25" customHeight="1" x14ac:dyDescent="0.15">
      <c r="A115" s="529"/>
      <c r="B115" s="530"/>
      <c r="C115" s="438" t="s">
        <v>50</v>
      </c>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40"/>
      <c r="AD115" s="379" t="s">
        <v>380</v>
      </c>
      <c r="AE115" s="380"/>
      <c r="AF115" s="380"/>
      <c r="AG115" s="667" t="s">
        <v>433</v>
      </c>
      <c r="AH115" s="606"/>
      <c r="AI115" s="606"/>
      <c r="AJ115" s="606"/>
      <c r="AK115" s="606"/>
      <c r="AL115" s="606"/>
      <c r="AM115" s="606"/>
      <c r="AN115" s="606"/>
      <c r="AO115" s="606"/>
      <c r="AP115" s="606"/>
      <c r="AQ115" s="606"/>
      <c r="AR115" s="606"/>
      <c r="AS115" s="606"/>
      <c r="AT115" s="606"/>
      <c r="AU115" s="606"/>
      <c r="AV115" s="606"/>
      <c r="AW115" s="606"/>
      <c r="AX115" s="668"/>
    </row>
    <row r="116" spans="1:64" ht="40.5" customHeight="1" x14ac:dyDescent="0.15">
      <c r="A116" s="529"/>
      <c r="B116" s="530"/>
      <c r="C116" s="438" t="s">
        <v>55</v>
      </c>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440"/>
      <c r="AD116" s="608" t="s">
        <v>380</v>
      </c>
      <c r="AE116" s="609"/>
      <c r="AF116" s="609"/>
      <c r="AG116" s="673" t="s">
        <v>441</v>
      </c>
      <c r="AH116" s="674"/>
      <c r="AI116" s="674"/>
      <c r="AJ116" s="674"/>
      <c r="AK116" s="674"/>
      <c r="AL116" s="674"/>
      <c r="AM116" s="674"/>
      <c r="AN116" s="674"/>
      <c r="AO116" s="674"/>
      <c r="AP116" s="674"/>
      <c r="AQ116" s="674"/>
      <c r="AR116" s="674"/>
      <c r="AS116" s="674"/>
      <c r="AT116" s="674"/>
      <c r="AU116" s="674"/>
      <c r="AV116" s="674"/>
      <c r="AW116" s="674"/>
      <c r="AX116" s="675"/>
      <c r="BI116" s="10"/>
      <c r="BJ116" s="10"/>
      <c r="BK116" s="10"/>
      <c r="BL116" s="10"/>
    </row>
    <row r="117" spans="1:64" ht="64.5" customHeight="1" x14ac:dyDescent="0.15">
      <c r="A117" s="531"/>
      <c r="B117" s="532"/>
      <c r="C117" s="533" t="s">
        <v>82</v>
      </c>
      <c r="D117" s="534"/>
      <c r="E117" s="534"/>
      <c r="F117" s="534"/>
      <c r="G117" s="534"/>
      <c r="H117" s="534"/>
      <c r="I117" s="534"/>
      <c r="J117" s="534"/>
      <c r="K117" s="534"/>
      <c r="L117" s="534"/>
      <c r="M117" s="534"/>
      <c r="N117" s="534"/>
      <c r="O117" s="534"/>
      <c r="P117" s="534"/>
      <c r="Q117" s="534"/>
      <c r="R117" s="534"/>
      <c r="S117" s="534"/>
      <c r="T117" s="534"/>
      <c r="U117" s="534"/>
      <c r="V117" s="534"/>
      <c r="W117" s="534"/>
      <c r="X117" s="534"/>
      <c r="Y117" s="534"/>
      <c r="Z117" s="534"/>
      <c r="AA117" s="534"/>
      <c r="AB117" s="534"/>
      <c r="AC117" s="535"/>
      <c r="AD117" s="524" t="s">
        <v>380</v>
      </c>
      <c r="AE117" s="525"/>
      <c r="AF117" s="536"/>
      <c r="AG117" s="676" t="s">
        <v>452</v>
      </c>
      <c r="AH117" s="553"/>
      <c r="AI117" s="553"/>
      <c r="AJ117" s="553"/>
      <c r="AK117" s="553"/>
      <c r="AL117" s="553"/>
      <c r="AM117" s="553"/>
      <c r="AN117" s="553"/>
      <c r="AO117" s="553"/>
      <c r="AP117" s="553"/>
      <c r="AQ117" s="553"/>
      <c r="AR117" s="553"/>
      <c r="AS117" s="553"/>
      <c r="AT117" s="553"/>
      <c r="AU117" s="553"/>
      <c r="AV117" s="553"/>
      <c r="AW117" s="553"/>
      <c r="AX117" s="677"/>
      <c r="BG117" s="10"/>
      <c r="BH117" s="10"/>
      <c r="BI117" s="10"/>
      <c r="BJ117" s="10"/>
    </row>
    <row r="118" spans="1:64" ht="18.75" customHeight="1" x14ac:dyDescent="0.15">
      <c r="A118" s="489" t="s">
        <v>47</v>
      </c>
      <c r="B118" s="528"/>
      <c r="C118" s="610" t="s">
        <v>81</v>
      </c>
      <c r="D118" s="611"/>
      <c r="E118" s="611"/>
      <c r="F118" s="611"/>
      <c r="G118" s="611"/>
      <c r="H118" s="611"/>
      <c r="I118" s="611"/>
      <c r="J118" s="611"/>
      <c r="K118" s="611"/>
      <c r="L118" s="611"/>
      <c r="M118" s="611"/>
      <c r="N118" s="611"/>
      <c r="O118" s="611"/>
      <c r="P118" s="611"/>
      <c r="Q118" s="611"/>
      <c r="R118" s="611"/>
      <c r="S118" s="611"/>
      <c r="T118" s="611"/>
      <c r="U118" s="611"/>
      <c r="V118" s="611"/>
      <c r="W118" s="611"/>
      <c r="X118" s="611"/>
      <c r="Y118" s="611"/>
      <c r="Z118" s="611"/>
      <c r="AA118" s="611"/>
      <c r="AB118" s="611"/>
      <c r="AC118" s="612"/>
      <c r="AD118" s="526" t="s">
        <v>396</v>
      </c>
      <c r="AE118" s="527"/>
      <c r="AF118" s="613"/>
      <c r="AG118" s="678"/>
      <c r="AH118" s="670"/>
      <c r="AI118" s="670"/>
      <c r="AJ118" s="670"/>
      <c r="AK118" s="670"/>
      <c r="AL118" s="670"/>
      <c r="AM118" s="670"/>
      <c r="AN118" s="670"/>
      <c r="AO118" s="670"/>
      <c r="AP118" s="670"/>
      <c r="AQ118" s="670"/>
      <c r="AR118" s="670"/>
      <c r="AS118" s="670"/>
      <c r="AT118" s="670"/>
      <c r="AU118" s="670"/>
      <c r="AV118" s="670"/>
      <c r="AW118" s="670"/>
      <c r="AX118" s="671"/>
    </row>
    <row r="119" spans="1:64" ht="81" customHeight="1" x14ac:dyDescent="0.15">
      <c r="A119" s="529"/>
      <c r="B119" s="530"/>
      <c r="C119" s="521" t="s">
        <v>53</v>
      </c>
      <c r="D119" s="522"/>
      <c r="E119" s="522"/>
      <c r="F119" s="522"/>
      <c r="G119" s="522"/>
      <c r="H119" s="522"/>
      <c r="I119" s="522"/>
      <c r="J119" s="522"/>
      <c r="K119" s="522"/>
      <c r="L119" s="522"/>
      <c r="M119" s="522"/>
      <c r="N119" s="522"/>
      <c r="O119" s="522"/>
      <c r="P119" s="522"/>
      <c r="Q119" s="522"/>
      <c r="R119" s="522"/>
      <c r="S119" s="522"/>
      <c r="T119" s="522"/>
      <c r="U119" s="522"/>
      <c r="V119" s="522"/>
      <c r="W119" s="522"/>
      <c r="X119" s="522"/>
      <c r="Y119" s="522"/>
      <c r="Z119" s="522"/>
      <c r="AA119" s="522"/>
      <c r="AB119" s="522"/>
      <c r="AC119" s="523"/>
      <c r="AD119" s="542" t="s">
        <v>380</v>
      </c>
      <c r="AE119" s="543"/>
      <c r="AF119" s="543"/>
      <c r="AG119" s="667" t="s">
        <v>434</v>
      </c>
      <c r="AH119" s="606"/>
      <c r="AI119" s="606"/>
      <c r="AJ119" s="606"/>
      <c r="AK119" s="606"/>
      <c r="AL119" s="606"/>
      <c r="AM119" s="606"/>
      <c r="AN119" s="606"/>
      <c r="AO119" s="606"/>
      <c r="AP119" s="606"/>
      <c r="AQ119" s="606"/>
      <c r="AR119" s="606"/>
      <c r="AS119" s="606"/>
      <c r="AT119" s="606"/>
      <c r="AU119" s="606"/>
      <c r="AV119" s="606"/>
      <c r="AW119" s="606"/>
      <c r="AX119" s="668"/>
    </row>
    <row r="120" spans="1:64" ht="66" customHeight="1" x14ac:dyDescent="0.15">
      <c r="A120" s="529"/>
      <c r="B120" s="530"/>
      <c r="C120" s="438" t="s">
        <v>51</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379" t="s">
        <v>380</v>
      </c>
      <c r="AE120" s="380"/>
      <c r="AF120" s="380"/>
      <c r="AG120" s="667" t="s">
        <v>438</v>
      </c>
      <c r="AH120" s="606"/>
      <c r="AI120" s="606"/>
      <c r="AJ120" s="606"/>
      <c r="AK120" s="606"/>
      <c r="AL120" s="606"/>
      <c r="AM120" s="606"/>
      <c r="AN120" s="606"/>
      <c r="AO120" s="606"/>
      <c r="AP120" s="606"/>
      <c r="AQ120" s="606"/>
      <c r="AR120" s="606"/>
      <c r="AS120" s="606"/>
      <c r="AT120" s="606"/>
      <c r="AU120" s="606"/>
      <c r="AV120" s="606"/>
      <c r="AW120" s="606"/>
      <c r="AX120" s="668"/>
    </row>
    <row r="121" spans="1:64" ht="18" customHeight="1" x14ac:dyDescent="0.15">
      <c r="A121" s="531"/>
      <c r="B121" s="532"/>
      <c r="C121" s="438" t="s">
        <v>52</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39"/>
      <c r="AA121" s="439"/>
      <c r="AB121" s="439"/>
      <c r="AC121" s="439"/>
      <c r="AD121" s="379" t="s">
        <v>396</v>
      </c>
      <c r="AE121" s="380"/>
      <c r="AF121" s="380"/>
      <c r="AG121" s="519"/>
      <c r="AH121" s="202"/>
      <c r="AI121" s="202"/>
      <c r="AJ121" s="202"/>
      <c r="AK121" s="202"/>
      <c r="AL121" s="202"/>
      <c r="AM121" s="202"/>
      <c r="AN121" s="202"/>
      <c r="AO121" s="202"/>
      <c r="AP121" s="202"/>
      <c r="AQ121" s="202"/>
      <c r="AR121" s="202"/>
      <c r="AS121" s="202"/>
      <c r="AT121" s="202"/>
      <c r="AU121" s="202"/>
      <c r="AV121" s="202"/>
      <c r="AW121" s="202"/>
      <c r="AX121" s="520"/>
    </row>
    <row r="122" spans="1:64" ht="33.6" customHeight="1" x14ac:dyDescent="0.15">
      <c r="A122" s="597" t="s">
        <v>80</v>
      </c>
      <c r="B122" s="598"/>
      <c r="C122" s="376" t="s">
        <v>316</v>
      </c>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377"/>
      <c r="AA122" s="377"/>
      <c r="AB122" s="377"/>
      <c r="AC122" s="378"/>
      <c r="AD122" s="526" t="s">
        <v>396</v>
      </c>
      <c r="AE122" s="527"/>
      <c r="AF122" s="527"/>
      <c r="AG122" s="515"/>
      <c r="AH122" s="200"/>
      <c r="AI122" s="200"/>
      <c r="AJ122" s="200"/>
      <c r="AK122" s="200"/>
      <c r="AL122" s="200"/>
      <c r="AM122" s="200"/>
      <c r="AN122" s="200"/>
      <c r="AO122" s="200"/>
      <c r="AP122" s="200"/>
      <c r="AQ122" s="200"/>
      <c r="AR122" s="200"/>
      <c r="AS122" s="200"/>
      <c r="AT122" s="200"/>
      <c r="AU122" s="200"/>
      <c r="AV122" s="200"/>
      <c r="AW122" s="200"/>
      <c r="AX122" s="516"/>
    </row>
    <row r="123" spans="1:64" ht="15.75" customHeight="1" x14ac:dyDescent="0.15">
      <c r="A123" s="599"/>
      <c r="B123" s="600"/>
      <c r="C123" s="627" t="s">
        <v>87</v>
      </c>
      <c r="D123" s="628"/>
      <c r="E123" s="628"/>
      <c r="F123" s="628"/>
      <c r="G123" s="628"/>
      <c r="H123" s="628"/>
      <c r="I123" s="628"/>
      <c r="J123" s="628"/>
      <c r="K123" s="628"/>
      <c r="L123" s="628"/>
      <c r="M123" s="628"/>
      <c r="N123" s="628"/>
      <c r="O123" s="629"/>
      <c r="P123" s="621" t="s">
        <v>0</v>
      </c>
      <c r="Q123" s="630"/>
      <c r="R123" s="630"/>
      <c r="S123" s="631"/>
      <c r="T123" s="620" t="s">
        <v>30</v>
      </c>
      <c r="U123" s="621"/>
      <c r="V123" s="621"/>
      <c r="W123" s="621"/>
      <c r="X123" s="621"/>
      <c r="Y123" s="621"/>
      <c r="Z123" s="621"/>
      <c r="AA123" s="621"/>
      <c r="AB123" s="621"/>
      <c r="AC123" s="621"/>
      <c r="AD123" s="621"/>
      <c r="AE123" s="621"/>
      <c r="AF123" s="622"/>
      <c r="AG123" s="517"/>
      <c r="AH123" s="257"/>
      <c r="AI123" s="257"/>
      <c r="AJ123" s="257"/>
      <c r="AK123" s="257"/>
      <c r="AL123" s="257"/>
      <c r="AM123" s="257"/>
      <c r="AN123" s="257"/>
      <c r="AO123" s="257"/>
      <c r="AP123" s="257"/>
      <c r="AQ123" s="257"/>
      <c r="AR123" s="257"/>
      <c r="AS123" s="257"/>
      <c r="AT123" s="257"/>
      <c r="AU123" s="257"/>
      <c r="AV123" s="257"/>
      <c r="AW123" s="257"/>
      <c r="AX123" s="518"/>
    </row>
    <row r="124" spans="1:64" ht="26.25" customHeight="1" x14ac:dyDescent="0.15">
      <c r="A124" s="599"/>
      <c r="B124" s="600"/>
      <c r="C124" s="614"/>
      <c r="D124" s="615"/>
      <c r="E124" s="615"/>
      <c r="F124" s="615"/>
      <c r="G124" s="615"/>
      <c r="H124" s="615"/>
      <c r="I124" s="615"/>
      <c r="J124" s="615"/>
      <c r="K124" s="615"/>
      <c r="L124" s="615"/>
      <c r="M124" s="615"/>
      <c r="N124" s="615"/>
      <c r="O124" s="616"/>
      <c r="P124" s="623"/>
      <c r="Q124" s="623"/>
      <c r="R124" s="623"/>
      <c r="S124" s="624"/>
      <c r="T124" s="605"/>
      <c r="U124" s="606"/>
      <c r="V124" s="606"/>
      <c r="W124" s="606"/>
      <c r="X124" s="606"/>
      <c r="Y124" s="606"/>
      <c r="Z124" s="606"/>
      <c r="AA124" s="606"/>
      <c r="AB124" s="606"/>
      <c r="AC124" s="606"/>
      <c r="AD124" s="606"/>
      <c r="AE124" s="606"/>
      <c r="AF124" s="607"/>
      <c r="AG124" s="517"/>
      <c r="AH124" s="257"/>
      <c r="AI124" s="257"/>
      <c r="AJ124" s="257"/>
      <c r="AK124" s="257"/>
      <c r="AL124" s="257"/>
      <c r="AM124" s="257"/>
      <c r="AN124" s="257"/>
      <c r="AO124" s="257"/>
      <c r="AP124" s="257"/>
      <c r="AQ124" s="257"/>
      <c r="AR124" s="257"/>
      <c r="AS124" s="257"/>
      <c r="AT124" s="257"/>
      <c r="AU124" s="257"/>
      <c r="AV124" s="257"/>
      <c r="AW124" s="257"/>
      <c r="AX124" s="518"/>
    </row>
    <row r="125" spans="1:64" ht="26.25" customHeight="1" x14ac:dyDescent="0.15">
      <c r="A125" s="601"/>
      <c r="B125" s="602"/>
      <c r="C125" s="617"/>
      <c r="D125" s="618"/>
      <c r="E125" s="618"/>
      <c r="F125" s="618"/>
      <c r="G125" s="618"/>
      <c r="H125" s="618"/>
      <c r="I125" s="618"/>
      <c r="J125" s="618"/>
      <c r="K125" s="618"/>
      <c r="L125" s="618"/>
      <c r="M125" s="618"/>
      <c r="N125" s="618"/>
      <c r="O125" s="619"/>
      <c r="P125" s="625"/>
      <c r="Q125" s="625"/>
      <c r="R125" s="625"/>
      <c r="S125" s="626"/>
      <c r="T125" s="552"/>
      <c r="U125" s="553"/>
      <c r="V125" s="553"/>
      <c r="W125" s="553"/>
      <c r="X125" s="553"/>
      <c r="Y125" s="553"/>
      <c r="Z125" s="553"/>
      <c r="AA125" s="553"/>
      <c r="AB125" s="553"/>
      <c r="AC125" s="553"/>
      <c r="AD125" s="553"/>
      <c r="AE125" s="553"/>
      <c r="AF125" s="554"/>
      <c r="AG125" s="519"/>
      <c r="AH125" s="202"/>
      <c r="AI125" s="202"/>
      <c r="AJ125" s="202"/>
      <c r="AK125" s="202"/>
      <c r="AL125" s="202"/>
      <c r="AM125" s="202"/>
      <c r="AN125" s="202"/>
      <c r="AO125" s="202"/>
      <c r="AP125" s="202"/>
      <c r="AQ125" s="202"/>
      <c r="AR125" s="202"/>
      <c r="AS125" s="202"/>
      <c r="AT125" s="202"/>
      <c r="AU125" s="202"/>
      <c r="AV125" s="202"/>
      <c r="AW125" s="202"/>
      <c r="AX125" s="520"/>
    </row>
    <row r="126" spans="1:64" ht="43.5" customHeight="1" x14ac:dyDescent="0.15">
      <c r="A126" s="489" t="s">
        <v>58</v>
      </c>
      <c r="B126" s="490"/>
      <c r="C126" s="361" t="s">
        <v>64</v>
      </c>
      <c r="D126" s="513"/>
      <c r="E126" s="513"/>
      <c r="F126" s="514"/>
      <c r="G126" s="483" t="s">
        <v>453</v>
      </c>
      <c r="H126" s="484"/>
      <c r="I126" s="484"/>
      <c r="J126" s="484"/>
      <c r="K126" s="484"/>
      <c r="L126" s="484"/>
      <c r="M126" s="484"/>
      <c r="N126" s="484"/>
      <c r="O126" s="484"/>
      <c r="P126" s="484"/>
      <c r="Q126" s="484"/>
      <c r="R126" s="484"/>
      <c r="S126" s="484"/>
      <c r="T126" s="484"/>
      <c r="U126" s="484"/>
      <c r="V126" s="484"/>
      <c r="W126" s="484"/>
      <c r="X126" s="484"/>
      <c r="Y126" s="484"/>
      <c r="Z126" s="484"/>
      <c r="AA126" s="484"/>
      <c r="AB126" s="484"/>
      <c r="AC126" s="484"/>
      <c r="AD126" s="484"/>
      <c r="AE126" s="484"/>
      <c r="AF126" s="484"/>
      <c r="AG126" s="484"/>
      <c r="AH126" s="484"/>
      <c r="AI126" s="484"/>
      <c r="AJ126" s="484"/>
      <c r="AK126" s="484"/>
      <c r="AL126" s="484"/>
      <c r="AM126" s="484"/>
      <c r="AN126" s="484"/>
      <c r="AO126" s="484"/>
      <c r="AP126" s="484"/>
      <c r="AQ126" s="484"/>
      <c r="AR126" s="484"/>
      <c r="AS126" s="484"/>
      <c r="AT126" s="484"/>
      <c r="AU126" s="484"/>
      <c r="AV126" s="484"/>
      <c r="AW126" s="484"/>
      <c r="AX126" s="485"/>
    </row>
    <row r="127" spans="1:64" ht="47.25" customHeight="1" thickBot="1" x14ac:dyDescent="0.2">
      <c r="A127" s="491"/>
      <c r="B127" s="492"/>
      <c r="C127" s="584" t="s">
        <v>68</v>
      </c>
      <c r="D127" s="585"/>
      <c r="E127" s="585"/>
      <c r="F127" s="586"/>
      <c r="G127" s="587" t="s">
        <v>451</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9.75" customHeight="1" thickBot="1" x14ac:dyDescent="0.2">
      <c r="A129" s="512"/>
      <c r="B129" s="506"/>
      <c r="C129" s="506"/>
      <c r="D129" s="506"/>
      <c r="E129" s="506"/>
      <c r="F129" s="506"/>
      <c r="G129" s="506"/>
      <c r="H129" s="506"/>
      <c r="I129" s="506"/>
      <c r="J129" s="506"/>
      <c r="K129" s="506"/>
      <c r="L129" s="506"/>
      <c r="M129" s="506"/>
      <c r="N129" s="506"/>
      <c r="O129" s="506"/>
      <c r="P129" s="506"/>
      <c r="Q129" s="506"/>
      <c r="R129" s="506"/>
      <c r="S129" s="506"/>
      <c r="T129" s="506"/>
      <c r="U129" s="506"/>
      <c r="V129" s="506"/>
      <c r="W129" s="506"/>
      <c r="X129" s="506"/>
      <c r="Y129" s="506"/>
      <c r="Z129" s="506"/>
      <c r="AA129" s="506"/>
      <c r="AB129" s="506"/>
      <c r="AC129" s="506"/>
      <c r="AD129" s="506"/>
      <c r="AE129" s="506"/>
      <c r="AF129" s="506"/>
      <c r="AG129" s="506"/>
      <c r="AH129" s="506"/>
      <c r="AI129" s="506"/>
      <c r="AJ129" s="506"/>
      <c r="AK129" s="506"/>
      <c r="AL129" s="506"/>
      <c r="AM129" s="506"/>
      <c r="AN129" s="506"/>
      <c r="AO129" s="506"/>
      <c r="AP129" s="506"/>
      <c r="AQ129" s="506"/>
      <c r="AR129" s="506"/>
      <c r="AS129" s="506"/>
      <c r="AT129" s="506"/>
      <c r="AU129" s="506"/>
      <c r="AV129" s="506"/>
      <c r="AW129" s="506"/>
      <c r="AX129" s="507"/>
    </row>
    <row r="130" spans="1:50" ht="21" customHeight="1" x14ac:dyDescent="0.15">
      <c r="A130" s="502" t="s">
        <v>41</v>
      </c>
      <c r="B130" s="503"/>
      <c r="C130" s="503"/>
      <c r="D130" s="503"/>
      <c r="E130" s="503"/>
      <c r="F130" s="503"/>
      <c r="G130" s="503"/>
      <c r="H130" s="503"/>
      <c r="I130" s="503"/>
      <c r="J130" s="503"/>
      <c r="K130" s="503"/>
      <c r="L130" s="503"/>
      <c r="M130" s="503"/>
      <c r="N130" s="503"/>
      <c r="O130" s="503"/>
      <c r="P130" s="503"/>
      <c r="Q130" s="503"/>
      <c r="R130" s="503"/>
      <c r="S130" s="503"/>
      <c r="T130" s="503"/>
      <c r="U130" s="503"/>
      <c r="V130" s="503"/>
      <c r="W130" s="503"/>
      <c r="X130" s="503"/>
      <c r="Y130" s="503"/>
      <c r="Z130" s="503"/>
      <c r="AA130" s="503"/>
      <c r="AB130" s="503"/>
      <c r="AC130" s="503"/>
      <c r="AD130" s="503"/>
      <c r="AE130" s="503"/>
      <c r="AF130" s="503"/>
      <c r="AG130" s="503"/>
      <c r="AH130" s="503"/>
      <c r="AI130" s="503"/>
      <c r="AJ130" s="503"/>
      <c r="AK130" s="503"/>
      <c r="AL130" s="503"/>
      <c r="AM130" s="503"/>
      <c r="AN130" s="503"/>
      <c r="AO130" s="503"/>
      <c r="AP130" s="503"/>
      <c r="AQ130" s="503"/>
      <c r="AR130" s="503"/>
      <c r="AS130" s="503"/>
      <c r="AT130" s="503"/>
      <c r="AU130" s="503"/>
      <c r="AV130" s="503"/>
      <c r="AW130" s="503"/>
      <c r="AX130" s="504"/>
    </row>
    <row r="131" spans="1:50" ht="145.5" customHeight="1" thickBot="1" x14ac:dyDescent="0.2">
      <c r="A131" s="486"/>
      <c r="B131" s="487"/>
      <c r="C131" s="487"/>
      <c r="D131" s="487"/>
      <c r="E131" s="488"/>
      <c r="F131" s="505"/>
      <c r="G131" s="506"/>
      <c r="H131" s="506"/>
      <c r="I131" s="506"/>
      <c r="J131" s="506"/>
      <c r="K131" s="506"/>
      <c r="L131" s="506"/>
      <c r="M131" s="506"/>
      <c r="N131" s="506"/>
      <c r="O131" s="506"/>
      <c r="P131" s="506"/>
      <c r="Q131" s="506"/>
      <c r="R131" s="506"/>
      <c r="S131" s="506"/>
      <c r="T131" s="506"/>
      <c r="U131" s="506"/>
      <c r="V131" s="506"/>
      <c r="W131" s="506"/>
      <c r="X131" s="506"/>
      <c r="Y131" s="506"/>
      <c r="Z131" s="506"/>
      <c r="AA131" s="506"/>
      <c r="AB131" s="506"/>
      <c r="AC131" s="506"/>
      <c r="AD131" s="506"/>
      <c r="AE131" s="506"/>
      <c r="AF131" s="506"/>
      <c r="AG131" s="506"/>
      <c r="AH131" s="506"/>
      <c r="AI131" s="506"/>
      <c r="AJ131" s="506"/>
      <c r="AK131" s="506"/>
      <c r="AL131" s="506"/>
      <c r="AM131" s="506"/>
      <c r="AN131" s="506"/>
      <c r="AO131" s="506"/>
      <c r="AP131" s="506"/>
      <c r="AQ131" s="506"/>
      <c r="AR131" s="506"/>
      <c r="AS131" s="506"/>
      <c r="AT131" s="506"/>
      <c r="AU131" s="506"/>
      <c r="AV131" s="506"/>
      <c r="AW131" s="506"/>
      <c r="AX131" s="507"/>
    </row>
    <row r="132" spans="1:50" ht="21" customHeight="1" x14ac:dyDescent="0.15">
      <c r="A132" s="502" t="s">
        <v>54</v>
      </c>
      <c r="B132" s="503"/>
      <c r="C132" s="503"/>
      <c r="D132" s="503"/>
      <c r="E132" s="503"/>
      <c r="F132" s="503"/>
      <c r="G132" s="503"/>
      <c r="H132" s="503"/>
      <c r="I132" s="503"/>
      <c r="J132" s="503"/>
      <c r="K132" s="503"/>
      <c r="L132" s="503"/>
      <c r="M132" s="503"/>
      <c r="N132" s="503"/>
      <c r="O132" s="503"/>
      <c r="P132" s="503"/>
      <c r="Q132" s="503"/>
      <c r="R132" s="503"/>
      <c r="S132" s="503"/>
      <c r="T132" s="503"/>
      <c r="U132" s="503"/>
      <c r="V132" s="503"/>
      <c r="W132" s="503"/>
      <c r="X132" s="503"/>
      <c r="Y132" s="503"/>
      <c r="Z132" s="503"/>
      <c r="AA132" s="503"/>
      <c r="AB132" s="503"/>
      <c r="AC132" s="503"/>
      <c r="AD132" s="503"/>
      <c r="AE132" s="503"/>
      <c r="AF132" s="503"/>
      <c r="AG132" s="503"/>
      <c r="AH132" s="503"/>
      <c r="AI132" s="503"/>
      <c r="AJ132" s="503"/>
      <c r="AK132" s="503"/>
      <c r="AL132" s="503"/>
      <c r="AM132" s="503"/>
      <c r="AN132" s="503"/>
      <c r="AO132" s="503"/>
      <c r="AP132" s="503"/>
      <c r="AQ132" s="503"/>
      <c r="AR132" s="503"/>
      <c r="AS132" s="503"/>
      <c r="AT132" s="503"/>
      <c r="AU132" s="503"/>
      <c r="AV132" s="503"/>
      <c r="AW132" s="503"/>
      <c r="AX132" s="504"/>
    </row>
    <row r="133" spans="1:50" ht="99.95" customHeight="1" thickBot="1" x14ac:dyDescent="0.2">
      <c r="A133" s="578"/>
      <c r="B133" s="579"/>
      <c r="C133" s="579"/>
      <c r="D133" s="579"/>
      <c r="E133" s="580"/>
      <c r="F133" s="508"/>
      <c r="G133" s="509"/>
      <c r="H133" s="509"/>
      <c r="I133" s="509"/>
      <c r="J133" s="509"/>
      <c r="K133" s="509"/>
      <c r="L133" s="509"/>
      <c r="M133" s="509"/>
      <c r="N133" s="509"/>
      <c r="O133" s="509"/>
      <c r="P133" s="509"/>
      <c r="Q133" s="509"/>
      <c r="R133" s="509"/>
      <c r="S133" s="509"/>
      <c r="T133" s="509"/>
      <c r="U133" s="509"/>
      <c r="V133" s="509"/>
      <c r="W133" s="509"/>
      <c r="X133" s="509"/>
      <c r="Y133" s="509"/>
      <c r="Z133" s="509"/>
      <c r="AA133" s="509"/>
      <c r="AB133" s="509"/>
      <c r="AC133" s="509"/>
      <c r="AD133" s="509"/>
      <c r="AE133" s="509"/>
      <c r="AF133" s="509"/>
      <c r="AG133" s="509"/>
      <c r="AH133" s="509"/>
      <c r="AI133" s="509"/>
      <c r="AJ133" s="509"/>
      <c r="AK133" s="509"/>
      <c r="AL133" s="509"/>
      <c r="AM133" s="509"/>
      <c r="AN133" s="509"/>
      <c r="AO133" s="509"/>
      <c r="AP133" s="509"/>
      <c r="AQ133" s="509"/>
      <c r="AR133" s="509"/>
      <c r="AS133" s="509"/>
      <c r="AT133" s="509"/>
      <c r="AU133" s="509"/>
      <c r="AV133" s="509"/>
      <c r="AW133" s="509"/>
      <c r="AX133" s="510"/>
    </row>
    <row r="134" spans="1:50" ht="21" customHeight="1" x14ac:dyDescent="0.15">
      <c r="A134" s="493" t="s">
        <v>42</v>
      </c>
      <c r="B134" s="494"/>
      <c r="C134" s="494"/>
      <c r="D134" s="494"/>
      <c r="E134" s="494"/>
      <c r="F134" s="494"/>
      <c r="G134" s="494"/>
      <c r="H134" s="494"/>
      <c r="I134" s="494"/>
      <c r="J134" s="494"/>
      <c r="K134" s="494"/>
      <c r="L134" s="494"/>
      <c r="M134" s="494"/>
      <c r="N134" s="494"/>
      <c r="O134" s="494"/>
      <c r="P134" s="494"/>
      <c r="Q134" s="494"/>
      <c r="R134" s="494"/>
      <c r="S134" s="494"/>
      <c r="T134" s="494"/>
      <c r="U134" s="494"/>
      <c r="V134" s="494"/>
      <c r="W134" s="494"/>
      <c r="X134" s="494"/>
      <c r="Y134" s="494"/>
      <c r="Z134" s="494"/>
      <c r="AA134" s="494"/>
      <c r="AB134" s="494"/>
      <c r="AC134" s="494"/>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5"/>
    </row>
    <row r="135" spans="1:50" ht="99.95" customHeight="1" thickBot="1" x14ac:dyDescent="0.2">
      <c r="A135" s="564"/>
      <c r="B135" s="565"/>
      <c r="C135" s="565"/>
      <c r="D135" s="565"/>
      <c r="E135" s="565"/>
      <c r="F135" s="565"/>
      <c r="G135" s="565"/>
      <c r="H135" s="565"/>
      <c r="I135" s="565"/>
      <c r="J135" s="565"/>
      <c r="K135" s="565"/>
      <c r="L135" s="565"/>
      <c r="M135" s="565"/>
      <c r="N135" s="565"/>
      <c r="O135" s="565"/>
      <c r="P135" s="565"/>
      <c r="Q135" s="565"/>
      <c r="R135" s="565"/>
      <c r="S135" s="565"/>
      <c r="T135" s="565"/>
      <c r="U135" s="565"/>
      <c r="V135" s="565"/>
      <c r="W135" s="565"/>
      <c r="X135" s="565"/>
      <c r="Y135" s="565"/>
      <c r="Z135" s="565"/>
      <c r="AA135" s="565"/>
      <c r="AB135" s="565"/>
      <c r="AC135" s="565"/>
      <c r="AD135" s="565"/>
      <c r="AE135" s="565"/>
      <c r="AF135" s="565"/>
      <c r="AG135" s="565"/>
      <c r="AH135" s="565"/>
      <c r="AI135" s="565"/>
      <c r="AJ135" s="565"/>
      <c r="AK135" s="565"/>
      <c r="AL135" s="565"/>
      <c r="AM135" s="565"/>
      <c r="AN135" s="565"/>
      <c r="AO135" s="565"/>
      <c r="AP135" s="565"/>
      <c r="AQ135" s="565"/>
      <c r="AR135" s="565"/>
      <c r="AS135" s="565"/>
      <c r="AT135" s="565"/>
      <c r="AU135" s="565"/>
      <c r="AV135" s="565"/>
      <c r="AW135" s="565"/>
      <c r="AX135" s="566"/>
    </row>
    <row r="136" spans="1:50" ht="19.7" customHeight="1" x14ac:dyDescent="0.15">
      <c r="A136" s="594" t="s">
        <v>37</v>
      </c>
      <c r="B136" s="595"/>
      <c r="C136" s="595"/>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5"/>
      <c r="AD136" s="595"/>
      <c r="AE136" s="595"/>
      <c r="AF136" s="595"/>
      <c r="AG136" s="595"/>
      <c r="AH136" s="595"/>
      <c r="AI136" s="595"/>
      <c r="AJ136" s="595"/>
      <c r="AK136" s="595"/>
      <c r="AL136" s="595"/>
      <c r="AM136" s="595"/>
      <c r="AN136" s="595"/>
      <c r="AO136" s="595"/>
      <c r="AP136" s="595"/>
      <c r="AQ136" s="595"/>
      <c r="AR136" s="595"/>
      <c r="AS136" s="595"/>
      <c r="AT136" s="595"/>
      <c r="AU136" s="595"/>
      <c r="AV136" s="595"/>
      <c r="AW136" s="595"/>
      <c r="AX136" s="596"/>
    </row>
    <row r="137" spans="1:50" ht="19.899999999999999" customHeight="1" x14ac:dyDescent="0.15">
      <c r="A137" s="573" t="s">
        <v>224</v>
      </c>
      <c r="B137" s="561"/>
      <c r="C137" s="561"/>
      <c r="D137" s="561"/>
      <c r="E137" s="561"/>
      <c r="F137" s="561"/>
      <c r="G137" s="575" t="s">
        <v>456</v>
      </c>
      <c r="H137" s="576"/>
      <c r="I137" s="576"/>
      <c r="J137" s="576"/>
      <c r="K137" s="576"/>
      <c r="L137" s="576"/>
      <c r="M137" s="576"/>
      <c r="N137" s="576"/>
      <c r="O137" s="576"/>
      <c r="P137" s="577"/>
      <c r="Q137" s="561" t="s">
        <v>225</v>
      </c>
      <c r="R137" s="561"/>
      <c r="S137" s="561"/>
      <c r="T137" s="561"/>
      <c r="U137" s="561"/>
      <c r="V137" s="561"/>
      <c r="W137" s="575" t="s">
        <v>457</v>
      </c>
      <c r="X137" s="576"/>
      <c r="Y137" s="576"/>
      <c r="Z137" s="576"/>
      <c r="AA137" s="576"/>
      <c r="AB137" s="576"/>
      <c r="AC137" s="576"/>
      <c r="AD137" s="576"/>
      <c r="AE137" s="576"/>
      <c r="AF137" s="577"/>
      <c r="AG137" s="561" t="s">
        <v>226</v>
      </c>
      <c r="AH137" s="561"/>
      <c r="AI137" s="561"/>
      <c r="AJ137" s="561"/>
      <c r="AK137" s="561"/>
      <c r="AL137" s="561"/>
      <c r="AM137" s="570" t="s">
        <v>458</v>
      </c>
      <c r="AN137" s="571"/>
      <c r="AO137" s="571"/>
      <c r="AP137" s="571"/>
      <c r="AQ137" s="571"/>
      <c r="AR137" s="571"/>
      <c r="AS137" s="571"/>
      <c r="AT137" s="571"/>
      <c r="AU137" s="571"/>
      <c r="AV137" s="572"/>
      <c r="AW137" s="12"/>
      <c r="AX137" s="13"/>
    </row>
    <row r="138" spans="1:50" ht="19.899999999999999" customHeight="1" thickBot="1" x14ac:dyDescent="0.2">
      <c r="A138" s="574" t="s">
        <v>227</v>
      </c>
      <c r="B138" s="511"/>
      <c r="C138" s="511"/>
      <c r="D138" s="511"/>
      <c r="E138" s="511"/>
      <c r="F138" s="511"/>
      <c r="G138" s="558" t="s">
        <v>459</v>
      </c>
      <c r="H138" s="559"/>
      <c r="I138" s="559"/>
      <c r="J138" s="559"/>
      <c r="K138" s="559"/>
      <c r="L138" s="559"/>
      <c r="M138" s="559"/>
      <c r="N138" s="559"/>
      <c r="O138" s="559"/>
      <c r="P138" s="560"/>
      <c r="Q138" s="511" t="s">
        <v>228</v>
      </c>
      <c r="R138" s="511"/>
      <c r="S138" s="511"/>
      <c r="T138" s="511"/>
      <c r="U138" s="511"/>
      <c r="V138" s="511"/>
      <c r="W138" s="558" t="s">
        <v>457</v>
      </c>
      <c r="X138" s="559"/>
      <c r="Y138" s="559"/>
      <c r="Z138" s="559"/>
      <c r="AA138" s="559"/>
      <c r="AB138" s="559"/>
      <c r="AC138" s="559"/>
      <c r="AD138" s="559"/>
      <c r="AE138" s="559"/>
      <c r="AF138" s="560"/>
      <c r="AG138" s="562"/>
      <c r="AH138" s="563"/>
      <c r="AI138" s="563"/>
      <c r="AJ138" s="563"/>
      <c r="AK138" s="563"/>
      <c r="AL138" s="563"/>
      <c r="AM138" s="567"/>
      <c r="AN138" s="568"/>
      <c r="AO138" s="568"/>
      <c r="AP138" s="568"/>
      <c r="AQ138" s="568"/>
      <c r="AR138" s="568"/>
      <c r="AS138" s="568"/>
      <c r="AT138" s="568"/>
      <c r="AU138" s="568"/>
      <c r="AV138" s="569"/>
      <c r="AW138" s="28"/>
      <c r="AX138" s="29"/>
    </row>
    <row r="139" spans="1:50" ht="23.65" customHeight="1" x14ac:dyDescent="0.15">
      <c r="A139" s="496" t="s">
        <v>28</v>
      </c>
      <c r="B139" s="497"/>
      <c r="C139" s="497"/>
      <c r="D139" s="497"/>
      <c r="E139" s="497"/>
      <c r="F139" s="4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6.25" customHeight="1" x14ac:dyDescent="0.15">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99"/>
      <c r="B177" s="500"/>
      <c r="C177" s="500"/>
      <c r="D177" s="500"/>
      <c r="E177" s="500"/>
      <c r="F177" s="5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6.25" customHeight="1" x14ac:dyDescent="0.15">
      <c r="A178" s="589" t="s">
        <v>34</v>
      </c>
      <c r="B178" s="590"/>
      <c r="C178" s="590"/>
      <c r="D178" s="590"/>
      <c r="E178" s="590"/>
      <c r="F178" s="591"/>
      <c r="G178" s="357" t="s">
        <v>397</v>
      </c>
      <c r="H178" s="358"/>
      <c r="I178" s="358"/>
      <c r="J178" s="358"/>
      <c r="K178" s="358"/>
      <c r="L178" s="358"/>
      <c r="M178" s="358"/>
      <c r="N178" s="358"/>
      <c r="O178" s="358"/>
      <c r="P178" s="358"/>
      <c r="Q178" s="358"/>
      <c r="R178" s="358"/>
      <c r="S178" s="358"/>
      <c r="T178" s="358"/>
      <c r="U178" s="358"/>
      <c r="V178" s="358"/>
      <c r="W178" s="358"/>
      <c r="X178" s="358"/>
      <c r="Y178" s="358"/>
      <c r="Z178" s="358"/>
      <c r="AA178" s="358"/>
      <c r="AB178" s="359"/>
      <c r="AC178" s="357" t="s">
        <v>376</v>
      </c>
      <c r="AD178" s="358"/>
      <c r="AE178" s="358"/>
      <c r="AF178" s="358"/>
      <c r="AG178" s="358"/>
      <c r="AH178" s="358"/>
      <c r="AI178" s="358"/>
      <c r="AJ178" s="358"/>
      <c r="AK178" s="358"/>
      <c r="AL178" s="358"/>
      <c r="AM178" s="358"/>
      <c r="AN178" s="358"/>
      <c r="AO178" s="358"/>
      <c r="AP178" s="358"/>
      <c r="AQ178" s="358"/>
      <c r="AR178" s="358"/>
      <c r="AS178" s="358"/>
      <c r="AT178" s="358"/>
      <c r="AU178" s="358"/>
      <c r="AV178" s="358"/>
      <c r="AW178" s="358"/>
      <c r="AX178" s="360"/>
    </row>
    <row r="179" spans="1:50" ht="22.5" customHeight="1" x14ac:dyDescent="0.15">
      <c r="A179" s="117"/>
      <c r="B179" s="592"/>
      <c r="C179" s="592"/>
      <c r="D179" s="592"/>
      <c r="E179" s="592"/>
      <c r="F179" s="593"/>
      <c r="G179" s="361" t="s">
        <v>19</v>
      </c>
      <c r="H179" s="362"/>
      <c r="I179" s="362"/>
      <c r="J179" s="362"/>
      <c r="K179" s="362"/>
      <c r="L179" s="363" t="s">
        <v>20</v>
      </c>
      <c r="M179" s="362"/>
      <c r="N179" s="362"/>
      <c r="O179" s="362"/>
      <c r="P179" s="362"/>
      <c r="Q179" s="362"/>
      <c r="R179" s="362"/>
      <c r="S179" s="362"/>
      <c r="T179" s="362"/>
      <c r="U179" s="362"/>
      <c r="V179" s="362"/>
      <c r="W179" s="362"/>
      <c r="X179" s="364"/>
      <c r="Y179" s="365" t="s">
        <v>21</v>
      </c>
      <c r="Z179" s="366"/>
      <c r="AA179" s="366"/>
      <c r="AB179" s="367"/>
      <c r="AC179" s="361" t="s">
        <v>19</v>
      </c>
      <c r="AD179" s="362"/>
      <c r="AE179" s="362"/>
      <c r="AF179" s="362"/>
      <c r="AG179" s="362"/>
      <c r="AH179" s="363" t="s">
        <v>20</v>
      </c>
      <c r="AI179" s="362"/>
      <c r="AJ179" s="362"/>
      <c r="AK179" s="362"/>
      <c r="AL179" s="362"/>
      <c r="AM179" s="362"/>
      <c r="AN179" s="362"/>
      <c r="AO179" s="362"/>
      <c r="AP179" s="362"/>
      <c r="AQ179" s="362"/>
      <c r="AR179" s="362"/>
      <c r="AS179" s="362"/>
      <c r="AT179" s="364"/>
      <c r="AU179" s="365" t="s">
        <v>21</v>
      </c>
      <c r="AV179" s="366"/>
      <c r="AW179" s="366"/>
      <c r="AX179" s="368"/>
    </row>
    <row r="180" spans="1:50" ht="23.25" customHeight="1" x14ac:dyDescent="0.15">
      <c r="A180" s="117"/>
      <c r="B180" s="592"/>
      <c r="C180" s="592"/>
      <c r="D180" s="592"/>
      <c r="E180" s="592"/>
      <c r="F180" s="593"/>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69"/>
    </row>
    <row r="181" spans="1:50" ht="23.25" customHeight="1" x14ac:dyDescent="0.15">
      <c r="A181" s="117"/>
      <c r="B181" s="592"/>
      <c r="C181" s="592"/>
      <c r="D181" s="592"/>
      <c r="E181" s="592"/>
      <c r="F181" s="593"/>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3.25" customHeight="1" x14ac:dyDescent="0.15">
      <c r="A182" s="117"/>
      <c r="B182" s="592"/>
      <c r="C182" s="592"/>
      <c r="D182" s="592"/>
      <c r="E182" s="592"/>
      <c r="F182" s="59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3.25" customHeight="1" x14ac:dyDescent="0.15">
      <c r="A183" s="117"/>
      <c r="B183" s="592"/>
      <c r="C183" s="592"/>
      <c r="D183" s="592"/>
      <c r="E183" s="592"/>
      <c r="F183" s="59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3.25" customHeight="1" x14ac:dyDescent="0.15">
      <c r="A184" s="117"/>
      <c r="B184" s="592"/>
      <c r="C184" s="592"/>
      <c r="D184" s="592"/>
      <c r="E184" s="592"/>
      <c r="F184" s="59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3.25" customHeight="1" x14ac:dyDescent="0.15">
      <c r="A185" s="117"/>
      <c r="B185" s="592"/>
      <c r="C185" s="592"/>
      <c r="D185" s="592"/>
      <c r="E185" s="592"/>
      <c r="F185" s="59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3.25" customHeight="1" x14ac:dyDescent="0.15">
      <c r="A186" s="117"/>
      <c r="B186" s="592"/>
      <c r="C186" s="592"/>
      <c r="D186" s="592"/>
      <c r="E186" s="592"/>
      <c r="F186" s="59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3.25" customHeight="1" x14ac:dyDescent="0.15">
      <c r="A187" s="117"/>
      <c r="B187" s="592"/>
      <c r="C187" s="592"/>
      <c r="D187" s="592"/>
      <c r="E187" s="592"/>
      <c r="F187" s="59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3.25" customHeight="1" x14ac:dyDescent="0.15">
      <c r="A188" s="117"/>
      <c r="B188" s="592"/>
      <c r="C188" s="592"/>
      <c r="D188" s="592"/>
      <c r="E188" s="592"/>
      <c r="F188" s="59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3.25" customHeight="1" x14ac:dyDescent="0.15">
      <c r="A189" s="117"/>
      <c r="B189" s="592"/>
      <c r="C189" s="592"/>
      <c r="D189" s="592"/>
      <c r="E189" s="592"/>
      <c r="F189" s="59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3.25" customHeight="1" thickBot="1" x14ac:dyDescent="0.2">
      <c r="A190" s="117"/>
      <c r="B190" s="592"/>
      <c r="C190" s="592"/>
      <c r="D190" s="592"/>
      <c r="E190" s="592"/>
      <c r="F190" s="593"/>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6.25" customHeight="1" x14ac:dyDescent="0.15">
      <c r="A191" s="117"/>
      <c r="B191" s="592"/>
      <c r="C191" s="592"/>
      <c r="D191" s="592"/>
      <c r="E191" s="592"/>
      <c r="F191" s="593"/>
      <c r="G191" s="357" t="s">
        <v>427</v>
      </c>
      <c r="H191" s="358"/>
      <c r="I191" s="358"/>
      <c r="J191" s="358"/>
      <c r="K191" s="358"/>
      <c r="L191" s="358"/>
      <c r="M191" s="358"/>
      <c r="N191" s="358"/>
      <c r="O191" s="358"/>
      <c r="P191" s="358"/>
      <c r="Q191" s="358"/>
      <c r="R191" s="358"/>
      <c r="S191" s="358"/>
      <c r="T191" s="358"/>
      <c r="U191" s="358"/>
      <c r="V191" s="358"/>
      <c r="W191" s="358"/>
      <c r="X191" s="358"/>
      <c r="Y191" s="358"/>
      <c r="Z191" s="358"/>
      <c r="AA191" s="358"/>
      <c r="AB191" s="359"/>
      <c r="AC191" s="357" t="s">
        <v>360</v>
      </c>
      <c r="AD191" s="358"/>
      <c r="AE191" s="358"/>
      <c r="AF191" s="358"/>
      <c r="AG191" s="358"/>
      <c r="AH191" s="358"/>
      <c r="AI191" s="358"/>
      <c r="AJ191" s="358"/>
      <c r="AK191" s="358"/>
      <c r="AL191" s="358"/>
      <c r="AM191" s="358"/>
      <c r="AN191" s="358"/>
      <c r="AO191" s="358"/>
      <c r="AP191" s="358"/>
      <c r="AQ191" s="358"/>
      <c r="AR191" s="358"/>
      <c r="AS191" s="358"/>
      <c r="AT191" s="358"/>
      <c r="AU191" s="358"/>
      <c r="AV191" s="358"/>
      <c r="AW191" s="358"/>
      <c r="AX191" s="360"/>
    </row>
    <row r="192" spans="1:50" ht="22.5" customHeight="1" x14ac:dyDescent="0.15">
      <c r="A192" s="117"/>
      <c r="B192" s="592"/>
      <c r="C192" s="592"/>
      <c r="D192" s="592"/>
      <c r="E192" s="592"/>
      <c r="F192" s="593"/>
      <c r="G192" s="361" t="s">
        <v>19</v>
      </c>
      <c r="H192" s="362"/>
      <c r="I192" s="362"/>
      <c r="J192" s="362"/>
      <c r="K192" s="362"/>
      <c r="L192" s="363" t="s">
        <v>20</v>
      </c>
      <c r="M192" s="362"/>
      <c r="N192" s="362"/>
      <c r="O192" s="362"/>
      <c r="P192" s="362"/>
      <c r="Q192" s="362"/>
      <c r="R192" s="362"/>
      <c r="S192" s="362"/>
      <c r="T192" s="362"/>
      <c r="U192" s="362"/>
      <c r="V192" s="362"/>
      <c r="W192" s="362"/>
      <c r="X192" s="364"/>
      <c r="Y192" s="365" t="s">
        <v>21</v>
      </c>
      <c r="Z192" s="366"/>
      <c r="AA192" s="366"/>
      <c r="AB192" s="367"/>
      <c r="AC192" s="361" t="s">
        <v>19</v>
      </c>
      <c r="AD192" s="362"/>
      <c r="AE192" s="362"/>
      <c r="AF192" s="362"/>
      <c r="AG192" s="362"/>
      <c r="AH192" s="363" t="s">
        <v>20</v>
      </c>
      <c r="AI192" s="362"/>
      <c r="AJ192" s="362"/>
      <c r="AK192" s="362"/>
      <c r="AL192" s="362"/>
      <c r="AM192" s="362"/>
      <c r="AN192" s="362"/>
      <c r="AO192" s="362"/>
      <c r="AP192" s="362"/>
      <c r="AQ192" s="362"/>
      <c r="AR192" s="362"/>
      <c r="AS192" s="362"/>
      <c r="AT192" s="364"/>
      <c r="AU192" s="365" t="s">
        <v>21</v>
      </c>
      <c r="AV192" s="366"/>
      <c r="AW192" s="366"/>
      <c r="AX192" s="368"/>
    </row>
    <row r="193" spans="1:50" ht="23.25" customHeight="1" x14ac:dyDescent="0.15">
      <c r="A193" s="117"/>
      <c r="B193" s="592"/>
      <c r="C193" s="592"/>
      <c r="D193" s="592"/>
      <c r="E193" s="592"/>
      <c r="F193" s="593"/>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69"/>
    </row>
    <row r="194" spans="1:50" ht="23.25" customHeight="1" x14ac:dyDescent="0.15">
      <c r="A194" s="117"/>
      <c r="B194" s="592"/>
      <c r="C194" s="592"/>
      <c r="D194" s="592"/>
      <c r="E194" s="592"/>
      <c r="F194" s="59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3.25" customHeight="1" x14ac:dyDescent="0.15">
      <c r="A195" s="117"/>
      <c r="B195" s="592"/>
      <c r="C195" s="592"/>
      <c r="D195" s="592"/>
      <c r="E195" s="592"/>
      <c r="F195" s="59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3.25" customHeight="1" x14ac:dyDescent="0.15">
      <c r="A196" s="117"/>
      <c r="B196" s="592"/>
      <c r="C196" s="592"/>
      <c r="D196" s="592"/>
      <c r="E196" s="592"/>
      <c r="F196" s="59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3.25" customHeight="1" x14ac:dyDescent="0.15">
      <c r="A197" s="117"/>
      <c r="B197" s="592"/>
      <c r="C197" s="592"/>
      <c r="D197" s="592"/>
      <c r="E197" s="592"/>
      <c r="F197" s="59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3.25" customHeight="1" x14ac:dyDescent="0.15">
      <c r="A198" s="117"/>
      <c r="B198" s="592"/>
      <c r="C198" s="592"/>
      <c r="D198" s="592"/>
      <c r="E198" s="592"/>
      <c r="F198" s="59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3.25" customHeight="1" x14ac:dyDescent="0.15">
      <c r="A199" s="117"/>
      <c r="B199" s="592"/>
      <c r="C199" s="592"/>
      <c r="D199" s="592"/>
      <c r="E199" s="592"/>
      <c r="F199" s="59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3.25" customHeight="1" x14ac:dyDescent="0.15">
      <c r="A200" s="117"/>
      <c r="B200" s="592"/>
      <c r="C200" s="592"/>
      <c r="D200" s="592"/>
      <c r="E200" s="592"/>
      <c r="F200" s="59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3.25" customHeight="1" x14ac:dyDescent="0.15">
      <c r="A201" s="117"/>
      <c r="B201" s="592"/>
      <c r="C201" s="592"/>
      <c r="D201" s="592"/>
      <c r="E201" s="592"/>
      <c r="F201" s="59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3.25" customHeight="1" x14ac:dyDescent="0.15">
      <c r="A202" s="117"/>
      <c r="B202" s="592"/>
      <c r="C202" s="592"/>
      <c r="D202" s="592"/>
      <c r="E202" s="592"/>
      <c r="F202" s="59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3.25" customHeight="1" thickBot="1" x14ac:dyDescent="0.2">
      <c r="A203" s="117"/>
      <c r="B203" s="592"/>
      <c r="C203" s="592"/>
      <c r="D203" s="592"/>
      <c r="E203" s="592"/>
      <c r="F203" s="593"/>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6.25" customHeight="1" x14ac:dyDescent="0.15">
      <c r="A204" s="117"/>
      <c r="B204" s="592"/>
      <c r="C204" s="592"/>
      <c r="D204" s="592"/>
      <c r="E204" s="592"/>
      <c r="F204" s="593"/>
      <c r="G204" s="357" t="s">
        <v>426</v>
      </c>
      <c r="H204" s="358"/>
      <c r="I204" s="358"/>
      <c r="J204" s="358"/>
      <c r="K204" s="358"/>
      <c r="L204" s="358"/>
      <c r="M204" s="358"/>
      <c r="N204" s="358"/>
      <c r="O204" s="358"/>
      <c r="P204" s="358"/>
      <c r="Q204" s="358"/>
      <c r="R204" s="358"/>
      <c r="S204" s="358"/>
      <c r="T204" s="358"/>
      <c r="U204" s="358"/>
      <c r="V204" s="358"/>
      <c r="W204" s="358"/>
      <c r="X204" s="358"/>
      <c r="Y204" s="358"/>
      <c r="Z204" s="358"/>
      <c r="AA204" s="358"/>
      <c r="AB204" s="359"/>
      <c r="AC204" s="357" t="s">
        <v>361</v>
      </c>
      <c r="AD204" s="358"/>
      <c r="AE204" s="358"/>
      <c r="AF204" s="358"/>
      <c r="AG204" s="358"/>
      <c r="AH204" s="358"/>
      <c r="AI204" s="358"/>
      <c r="AJ204" s="358"/>
      <c r="AK204" s="358"/>
      <c r="AL204" s="358"/>
      <c r="AM204" s="358"/>
      <c r="AN204" s="358"/>
      <c r="AO204" s="358"/>
      <c r="AP204" s="358"/>
      <c r="AQ204" s="358"/>
      <c r="AR204" s="358"/>
      <c r="AS204" s="358"/>
      <c r="AT204" s="358"/>
      <c r="AU204" s="358"/>
      <c r="AV204" s="358"/>
      <c r="AW204" s="358"/>
      <c r="AX204" s="360"/>
    </row>
    <row r="205" spans="1:50" ht="23.25" customHeight="1" x14ac:dyDescent="0.15">
      <c r="A205" s="117"/>
      <c r="B205" s="592"/>
      <c r="C205" s="592"/>
      <c r="D205" s="592"/>
      <c r="E205" s="592"/>
      <c r="F205" s="593"/>
      <c r="G205" s="361" t="s">
        <v>19</v>
      </c>
      <c r="H205" s="362"/>
      <c r="I205" s="362"/>
      <c r="J205" s="362"/>
      <c r="K205" s="362"/>
      <c r="L205" s="363" t="s">
        <v>20</v>
      </c>
      <c r="M205" s="362"/>
      <c r="N205" s="362"/>
      <c r="O205" s="362"/>
      <c r="P205" s="362"/>
      <c r="Q205" s="362"/>
      <c r="R205" s="362"/>
      <c r="S205" s="362"/>
      <c r="T205" s="362"/>
      <c r="U205" s="362"/>
      <c r="V205" s="362"/>
      <c r="W205" s="362"/>
      <c r="X205" s="364"/>
      <c r="Y205" s="365" t="s">
        <v>21</v>
      </c>
      <c r="Z205" s="366"/>
      <c r="AA205" s="366"/>
      <c r="AB205" s="367"/>
      <c r="AC205" s="361" t="s">
        <v>19</v>
      </c>
      <c r="AD205" s="362"/>
      <c r="AE205" s="362"/>
      <c r="AF205" s="362"/>
      <c r="AG205" s="362"/>
      <c r="AH205" s="363" t="s">
        <v>20</v>
      </c>
      <c r="AI205" s="362"/>
      <c r="AJ205" s="362"/>
      <c r="AK205" s="362"/>
      <c r="AL205" s="362"/>
      <c r="AM205" s="362"/>
      <c r="AN205" s="362"/>
      <c r="AO205" s="362"/>
      <c r="AP205" s="362"/>
      <c r="AQ205" s="362"/>
      <c r="AR205" s="362"/>
      <c r="AS205" s="362"/>
      <c r="AT205" s="364"/>
      <c r="AU205" s="365" t="s">
        <v>21</v>
      </c>
      <c r="AV205" s="366"/>
      <c r="AW205" s="366"/>
      <c r="AX205" s="368"/>
    </row>
    <row r="206" spans="1:50" ht="23.25" customHeight="1" x14ac:dyDescent="0.15">
      <c r="A206" s="117"/>
      <c r="B206" s="592"/>
      <c r="C206" s="592"/>
      <c r="D206" s="592"/>
      <c r="E206" s="592"/>
      <c r="F206" s="593"/>
      <c r="G206" s="88" t="s">
        <v>398</v>
      </c>
      <c r="H206" s="89"/>
      <c r="I206" s="89"/>
      <c r="J206" s="89"/>
      <c r="K206" s="90"/>
      <c r="L206" s="91" t="s">
        <v>399</v>
      </c>
      <c r="M206" s="92"/>
      <c r="N206" s="92"/>
      <c r="O206" s="92"/>
      <c r="P206" s="92"/>
      <c r="Q206" s="92"/>
      <c r="R206" s="92"/>
      <c r="S206" s="92"/>
      <c r="T206" s="92"/>
      <c r="U206" s="92"/>
      <c r="V206" s="92"/>
      <c r="W206" s="92"/>
      <c r="X206" s="93"/>
      <c r="Y206" s="94">
        <v>5</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69"/>
    </row>
    <row r="207" spans="1:50" ht="23.25" customHeight="1" x14ac:dyDescent="0.15">
      <c r="A207" s="117"/>
      <c r="B207" s="592"/>
      <c r="C207" s="592"/>
      <c r="D207" s="592"/>
      <c r="E207" s="592"/>
      <c r="F207" s="59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3.25" customHeight="1" x14ac:dyDescent="0.15">
      <c r="A208" s="117"/>
      <c r="B208" s="592"/>
      <c r="C208" s="592"/>
      <c r="D208" s="592"/>
      <c r="E208" s="592"/>
      <c r="F208" s="59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3.25" customHeight="1" x14ac:dyDescent="0.15">
      <c r="A209" s="117"/>
      <c r="B209" s="592"/>
      <c r="C209" s="592"/>
      <c r="D209" s="592"/>
      <c r="E209" s="592"/>
      <c r="F209" s="59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3.25" customHeight="1" x14ac:dyDescent="0.15">
      <c r="A210" s="117"/>
      <c r="B210" s="592"/>
      <c r="C210" s="592"/>
      <c r="D210" s="592"/>
      <c r="E210" s="592"/>
      <c r="F210" s="59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3.25" customHeight="1" x14ac:dyDescent="0.15">
      <c r="A211" s="117"/>
      <c r="B211" s="592"/>
      <c r="C211" s="592"/>
      <c r="D211" s="592"/>
      <c r="E211" s="592"/>
      <c r="F211" s="59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3.25" customHeight="1" x14ac:dyDescent="0.15">
      <c r="A212" s="117"/>
      <c r="B212" s="592"/>
      <c r="C212" s="592"/>
      <c r="D212" s="592"/>
      <c r="E212" s="592"/>
      <c r="F212" s="59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3.25" customHeight="1" x14ac:dyDescent="0.15">
      <c r="A213" s="117"/>
      <c r="B213" s="592"/>
      <c r="C213" s="592"/>
      <c r="D213" s="592"/>
      <c r="E213" s="592"/>
      <c r="F213" s="59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3.25" customHeight="1" x14ac:dyDescent="0.15">
      <c r="A214" s="117"/>
      <c r="B214" s="592"/>
      <c r="C214" s="592"/>
      <c r="D214" s="592"/>
      <c r="E214" s="592"/>
      <c r="F214" s="59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3.25" customHeight="1" x14ac:dyDescent="0.15">
      <c r="A215" s="117"/>
      <c r="B215" s="592"/>
      <c r="C215" s="592"/>
      <c r="D215" s="592"/>
      <c r="E215" s="592"/>
      <c r="F215" s="59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3.25" customHeight="1" thickBot="1" x14ac:dyDescent="0.2">
      <c r="A216" s="117"/>
      <c r="B216" s="592"/>
      <c r="C216" s="592"/>
      <c r="D216" s="592"/>
      <c r="E216" s="592"/>
      <c r="F216" s="593"/>
      <c r="G216" s="74" t="s">
        <v>22</v>
      </c>
      <c r="H216" s="75"/>
      <c r="I216" s="75"/>
      <c r="J216" s="75"/>
      <c r="K216" s="75"/>
      <c r="L216" s="76"/>
      <c r="M216" s="77"/>
      <c r="N216" s="77"/>
      <c r="O216" s="77"/>
      <c r="P216" s="77"/>
      <c r="Q216" s="77"/>
      <c r="R216" s="77"/>
      <c r="S216" s="77"/>
      <c r="T216" s="77"/>
      <c r="U216" s="77"/>
      <c r="V216" s="77"/>
      <c r="W216" s="77"/>
      <c r="X216" s="78"/>
      <c r="Y216" s="79">
        <f>SUM(Y206:AB215)</f>
        <v>5</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6.25" customHeight="1" x14ac:dyDescent="0.15">
      <c r="A217" s="117"/>
      <c r="B217" s="592"/>
      <c r="C217" s="592"/>
      <c r="D217" s="592"/>
      <c r="E217" s="592"/>
      <c r="F217" s="593"/>
      <c r="G217" s="357" t="s">
        <v>362</v>
      </c>
      <c r="H217" s="358"/>
      <c r="I217" s="358"/>
      <c r="J217" s="358"/>
      <c r="K217" s="358"/>
      <c r="L217" s="358"/>
      <c r="M217" s="358"/>
      <c r="N217" s="358"/>
      <c r="O217" s="358"/>
      <c r="P217" s="358"/>
      <c r="Q217" s="358"/>
      <c r="R217" s="358"/>
      <c r="S217" s="358"/>
      <c r="T217" s="358"/>
      <c r="U217" s="358"/>
      <c r="V217" s="358"/>
      <c r="W217" s="358"/>
      <c r="X217" s="358"/>
      <c r="Y217" s="358"/>
      <c r="Z217" s="358"/>
      <c r="AA217" s="358"/>
      <c r="AB217" s="359"/>
      <c r="AC217" s="357" t="s">
        <v>363</v>
      </c>
      <c r="AD217" s="358"/>
      <c r="AE217" s="358"/>
      <c r="AF217" s="358"/>
      <c r="AG217" s="358"/>
      <c r="AH217" s="358"/>
      <c r="AI217" s="358"/>
      <c r="AJ217" s="358"/>
      <c r="AK217" s="358"/>
      <c r="AL217" s="358"/>
      <c r="AM217" s="358"/>
      <c r="AN217" s="358"/>
      <c r="AO217" s="358"/>
      <c r="AP217" s="358"/>
      <c r="AQ217" s="358"/>
      <c r="AR217" s="358"/>
      <c r="AS217" s="358"/>
      <c r="AT217" s="358"/>
      <c r="AU217" s="358"/>
      <c r="AV217" s="358"/>
      <c r="AW217" s="358"/>
      <c r="AX217" s="360"/>
    </row>
    <row r="218" spans="1:50" ht="23.25" customHeight="1" x14ac:dyDescent="0.15">
      <c r="A218" s="117"/>
      <c r="B218" s="592"/>
      <c r="C218" s="592"/>
      <c r="D218" s="592"/>
      <c r="E218" s="592"/>
      <c r="F218" s="593"/>
      <c r="G218" s="361" t="s">
        <v>19</v>
      </c>
      <c r="H218" s="362"/>
      <c r="I218" s="362"/>
      <c r="J218" s="362"/>
      <c r="K218" s="362"/>
      <c r="L218" s="363" t="s">
        <v>20</v>
      </c>
      <c r="M218" s="362"/>
      <c r="N218" s="362"/>
      <c r="O218" s="362"/>
      <c r="P218" s="362"/>
      <c r="Q218" s="362"/>
      <c r="R218" s="362"/>
      <c r="S218" s="362"/>
      <c r="T218" s="362"/>
      <c r="U218" s="362"/>
      <c r="V218" s="362"/>
      <c r="W218" s="362"/>
      <c r="X218" s="364"/>
      <c r="Y218" s="365" t="s">
        <v>21</v>
      </c>
      <c r="Z218" s="366"/>
      <c r="AA218" s="366"/>
      <c r="AB218" s="367"/>
      <c r="AC218" s="361" t="s">
        <v>19</v>
      </c>
      <c r="AD218" s="362"/>
      <c r="AE218" s="362"/>
      <c r="AF218" s="362"/>
      <c r="AG218" s="362"/>
      <c r="AH218" s="363" t="s">
        <v>20</v>
      </c>
      <c r="AI218" s="362"/>
      <c r="AJ218" s="362"/>
      <c r="AK218" s="362"/>
      <c r="AL218" s="362"/>
      <c r="AM218" s="362"/>
      <c r="AN218" s="362"/>
      <c r="AO218" s="362"/>
      <c r="AP218" s="362"/>
      <c r="AQ218" s="362"/>
      <c r="AR218" s="362"/>
      <c r="AS218" s="362"/>
      <c r="AT218" s="364"/>
      <c r="AU218" s="365" t="s">
        <v>21</v>
      </c>
      <c r="AV218" s="366"/>
      <c r="AW218" s="366"/>
      <c r="AX218" s="368"/>
    </row>
    <row r="219" spans="1:50" ht="23.25" customHeight="1" x14ac:dyDescent="0.15">
      <c r="A219" s="117"/>
      <c r="B219" s="592"/>
      <c r="C219" s="592"/>
      <c r="D219" s="592"/>
      <c r="E219" s="592"/>
      <c r="F219" s="59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69"/>
    </row>
    <row r="220" spans="1:50" ht="23.25" customHeight="1" x14ac:dyDescent="0.15">
      <c r="A220" s="117"/>
      <c r="B220" s="592"/>
      <c r="C220" s="592"/>
      <c r="D220" s="592"/>
      <c r="E220" s="592"/>
      <c r="F220" s="59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3.25" customHeight="1" x14ac:dyDescent="0.15">
      <c r="A221" s="117"/>
      <c r="B221" s="592"/>
      <c r="C221" s="592"/>
      <c r="D221" s="592"/>
      <c r="E221" s="592"/>
      <c r="F221" s="59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3.25" customHeight="1" x14ac:dyDescent="0.15">
      <c r="A222" s="117"/>
      <c r="B222" s="592"/>
      <c r="C222" s="592"/>
      <c r="D222" s="592"/>
      <c r="E222" s="592"/>
      <c r="F222" s="59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3.25" customHeight="1" x14ac:dyDescent="0.15">
      <c r="A223" s="117"/>
      <c r="B223" s="592"/>
      <c r="C223" s="592"/>
      <c r="D223" s="592"/>
      <c r="E223" s="592"/>
      <c r="F223" s="59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19.5" customHeight="1" x14ac:dyDescent="0.15">
      <c r="A224" s="117"/>
      <c r="B224" s="592"/>
      <c r="C224" s="592"/>
      <c r="D224" s="592"/>
      <c r="E224" s="592"/>
      <c r="F224" s="59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19.5" customHeight="1" x14ac:dyDescent="0.15">
      <c r="A225" s="117"/>
      <c r="B225" s="592"/>
      <c r="C225" s="592"/>
      <c r="D225" s="592"/>
      <c r="E225" s="592"/>
      <c r="F225" s="59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19.5" customHeight="1" x14ac:dyDescent="0.15">
      <c r="A226" s="117"/>
      <c r="B226" s="592"/>
      <c r="C226" s="592"/>
      <c r="D226" s="592"/>
      <c r="E226" s="592"/>
      <c r="F226" s="59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19.5" customHeight="1" x14ac:dyDescent="0.15">
      <c r="A227" s="117"/>
      <c r="B227" s="592"/>
      <c r="C227" s="592"/>
      <c r="D227" s="592"/>
      <c r="E227" s="592"/>
      <c r="F227" s="59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19.5" customHeight="1" x14ac:dyDescent="0.15">
      <c r="A228" s="117"/>
      <c r="B228" s="592"/>
      <c r="C228" s="592"/>
      <c r="D228" s="592"/>
      <c r="E228" s="592"/>
      <c r="F228" s="59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19.5" customHeight="1" x14ac:dyDescent="0.15">
      <c r="A229" s="117"/>
      <c r="B229" s="592"/>
      <c r="C229" s="592"/>
      <c r="D229" s="592"/>
      <c r="E229" s="592"/>
      <c r="F229" s="59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54" t="s">
        <v>321</v>
      </c>
      <c r="B230" s="355"/>
      <c r="C230" s="355"/>
      <c r="D230" s="355"/>
      <c r="E230" s="355"/>
      <c r="F230" s="355"/>
      <c r="G230" s="355"/>
      <c r="H230" s="355"/>
      <c r="I230" s="355"/>
      <c r="J230" s="355"/>
      <c r="K230" s="355"/>
      <c r="L230" s="355"/>
      <c r="M230" s="355"/>
      <c r="N230" s="355"/>
      <c r="O230" s="355"/>
      <c r="P230" s="355"/>
      <c r="Q230" s="355"/>
      <c r="R230" s="355"/>
      <c r="S230" s="355"/>
      <c r="T230" s="355"/>
      <c r="U230" s="355"/>
      <c r="V230" s="355"/>
      <c r="W230" s="355"/>
      <c r="X230" s="355"/>
      <c r="Y230" s="355"/>
      <c r="Z230" s="355"/>
      <c r="AA230" s="355"/>
      <c r="AB230" s="355"/>
      <c r="AC230" s="355"/>
      <c r="AD230" s="355"/>
      <c r="AE230" s="355"/>
      <c r="AF230" s="355"/>
      <c r="AG230" s="355"/>
      <c r="AH230" s="355"/>
      <c r="AI230" s="355"/>
      <c r="AJ230" s="355"/>
      <c r="AK230" s="356"/>
      <c r="AL230" s="33"/>
      <c r="AM230" s="33"/>
      <c r="AN230" s="33"/>
      <c r="AO230" s="33"/>
      <c r="AP230" s="33"/>
      <c r="AQ230" s="33"/>
      <c r="AR230" s="33"/>
      <c r="AS230" s="33"/>
      <c r="AT230" s="33"/>
      <c r="AU230" s="33"/>
      <c r="AV230" s="33"/>
      <c r="AW230" s="33"/>
      <c r="AX230" s="34"/>
    </row>
    <row r="231" spans="1:50" ht="3"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7"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18.75" customHeight="1" x14ac:dyDescent="0.15">
      <c r="A236" s="103">
        <v>1</v>
      </c>
      <c r="B236" s="103">
        <v>1</v>
      </c>
      <c r="C236" s="108" t="s">
        <v>400</v>
      </c>
      <c r="D236" s="104"/>
      <c r="E236" s="104"/>
      <c r="F236" s="104"/>
      <c r="G236" s="104"/>
      <c r="H236" s="104"/>
      <c r="I236" s="104"/>
      <c r="J236" s="104"/>
      <c r="K236" s="104"/>
      <c r="L236" s="104"/>
      <c r="M236" s="108" t="s">
        <v>401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0.3</v>
      </c>
      <c r="AL236" s="106"/>
      <c r="AM236" s="106"/>
      <c r="AN236" s="106"/>
      <c r="AO236" s="106"/>
      <c r="AP236" s="107"/>
      <c r="AQ236" s="108" t="s">
        <v>470</v>
      </c>
      <c r="AR236" s="104"/>
      <c r="AS236" s="104"/>
      <c r="AT236" s="104"/>
      <c r="AU236" s="105" t="s">
        <v>470</v>
      </c>
      <c r="AV236" s="106"/>
      <c r="AW236" s="106"/>
      <c r="AX236" s="107"/>
    </row>
    <row r="237" spans="1:50" ht="18.75" customHeight="1" x14ac:dyDescent="0.15">
      <c r="A237" s="103">
        <v>2</v>
      </c>
      <c r="B237" s="103">
        <v>1</v>
      </c>
      <c r="C237" s="108" t="s">
        <v>402</v>
      </c>
      <c r="D237" s="104"/>
      <c r="E237" s="104"/>
      <c r="F237" s="104"/>
      <c r="G237" s="104"/>
      <c r="H237" s="104"/>
      <c r="I237" s="104"/>
      <c r="J237" s="104"/>
      <c r="K237" s="104"/>
      <c r="L237" s="104"/>
      <c r="M237" s="108" t="s">
        <v>401</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0.2</v>
      </c>
      <c r="AL237" s="106"/>
      <c r="AM237" s="106"/>
      <c r="AN237" s="106"/>
      <c r="AO237" s="106"/>
      <c r="AP237" s="107"/>
      <c r="AQ237" s="108" t="s">
        <v>470</v>
      </c>
      <c r="AR237" s="104"/>
      <c r="AS237" s="104"/>
      <c r="AT237" s="104"/>
      <c r="AU237" s="105" t="s">
        <v>471</v>
      </c>
      <c r="AV237" s="106"/>
      <c r="AW237" s="106"/>
      <c r="AX237" s="107"/>
    </row>
    <row r="238" spans="1:50" ht="18.75" customHeight="1" x14ac:dyDescent="0.15">
      <c r="A238" s="103">
        <v>3</v>
      </c>
      <c r="B238" s="103">
        <v>1</v>
      </c>
      <c r="C238" s="108" t="s">
        <v>403</v>
      </c>
      <c r="D238" s="104"/>
      <c r="E238" s="104"/>
      <c r="F238" s="104"/>
      <c r="G238" s="104"/>
      <c r="H238" s="104"/>
      <c r="I238" s="104"/>
      <c r="J238" s="104"/>
      <c r="K238" s="104"/>
      <c r="L238" s="104"/>
      <c r="M238" s="108" t="s">
        <v>401</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0.2</v>
      </c>
      <c r="AL238" s="106"/>
      <c r="AM238" s="106"/>
      <c r="AN238" s="106"/>
      <c r="AO238" s="106"/>
      <c r="AP238" s="107"/>
      <c r="AQ238" s="108" t="s">
        <v>471</v>
      </c>
      <c r="AR238" s="104"/>
      <c r="AS238" s="104"/>
      <c r="AT238" s="104"/>
      <c r="AU238" s="105" t="s">
        <v>471</v>
      </c>
      <c r="AV238" s="106"/>
      <c r="AW238" s="106"/>
      <c r="AX238" s="107"/>
    </row>
    <row r="239" spans="1:50" ht="18.75" customHeight="1" x14ac:dyDescent="0.15">
      <c r="A239" s="103">
        <v>4</v>
      </c>
      <c r="B239" s="103">
        <v>1</v>
      </c>
      <c r="C239" s="108" t="s">
        <v>404</v>
      </c>
      <c r="D239" s="104"/>
      <c r="E239" s="104"/>
      <c r="F239" s="104"/>
      <c r="G239" s="104"/>
      <c r="H239" s="104"/>
      <c r="I239" s="104"/>
      <c r="J239" s="104"/>
      <c r="K239" s="104"/>
      <c r="L239" s="104"/>
      <c r="M239" s="108" t="s">
        <v>401</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0.1</v>
      </c>
      <c r="AL239" s="106"/>
      <c r="AM239" s="106"/>
      <c r="AN239" s="106"/>
      <c r="AO239" s="106"/>
      <c r="AP239" s="107"/>
      <c r="AQ239" s="108" t="s">
        <v>471</v>
      </c>
      <c r="AR239" s="104"/>
      <c r="AS239" s="104"/>
      <c r="AT239" s="104"/>
      <c r="AU239" s="105" t="s">
        <v>471</v>
      </c>
      <c r="AV239" s="106"/>
      <c r="AW239" s="106"/>
      <c r="AX239" s="107"/>
    </row>
    <row r="240" spans="1:50" ht="18.75" customHeight="1" x14ac:dyDescent="0.15">
      <c r="A240" s="103">
        <v>5</v>
      </c>
      <c r="B240" s="103">
        <v>1</v>
      </c>
      <c r="C240" s="108" t="s">
        <v>405</v>
      </c>
      <c r="D240" s="104"/>
      <c r="E240" s="104"/>
      <c r="F240" s="104"/>
      <c r="G240" s="104"/>
      <c r="H240" s="104"/>
      <c r="I240" s="104"/>
      <c r="J240" s="104"/>
      <c r="K240" s="104"/>
      <c r="L240" s="104"/>
      <c r="M240" s="108" t="s">
        <v>401</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0.1</v>
      </c>
      <c r="AL240" s="106"/>
      <c r="AM240" s="106"/>
      <c r="AN240" s="106"/>
      <c r="AO240" s="106"/>
      <c r="AP240" s="107"/>
      <c r="AQ240" s="108" t="s">
        <v>471</v>
      </c>
      <c r="AR240" s="104"/>
      <c r="AS240" s="104"/>
      <c r="AT240" s="104"/>
      <c r="AU240" s="105" t="s">
        <v>471</v>
      </c>
      <c r="AV240" s="106"/>
      <c r="AW240" s="106"/>
      <c r="AX240" s="107"/>
    </row>
    <row r="241" spans="1:50" ht="18.75" customHeight="1" x14ac:dyDescent="0.15">
      <c r="A241" s="103">
        <v>6</v>
      </c>
      <c r="B241" s="103">
        <v>1</v>
      </c>
      <c r="C241" s="108" t="s">
        <v>408</v>
      </c>
      <c r="D241" s="104"/>
      <c r="E241" s="104"/>
      <c r="F241" s="104"/>
      <c r="G241" s="104"/>
      <c r="H241" s="104"/>
      <c r="I241" s="104"/>
      <c r="J241" s="104"/>
      <c r="K241" s="104"/>
      <c r="L241" s="104"/>
      <c r="M241" s="108" t="s">
        <v>401</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0.1</v>
      </c>
      <c r="AL241" s="106"/>
      <c r="AM241" s="106"/>
      <c r="AN241" s="106"/>
      <c r="AO241" s="106"/>
      <c r="AP241" s="107"/>
      <c r="AQ241" s="108" t="s">
        <v>472</v>
      </c>
      <c r="AR241" s="104"/>
      <c r="AS241" s="104"/>
      <c r="AT241" s="104"/>
      <c r="AU241" s="105" t="s">
        <v>471</v>
      </c>
      <c r="AV241" s="106"/>
      <c r="AW241" s="106"/>
      <c r="AX241" s="107"/>
    </row>
    <row r="242" spans="1:50" ht="18.75" customHeight="1" x14ac:dyDescent="0.15">
      <c r="A242" s="103">
        <v>7</v>
      </c>
      <c r="B242" s="103">
        <v>1</v>
      </c>
      <c r="C242" s="108" t="s">
        <v>406</v>
      </c>
      <c r="D242" s="104"/>
      <c r="E242" s="104"/>
      <c r="F242" s="104"/>
      <c r="G242" s="104"/>
      <c r="H242" s="104"/>
      <c r="I242" s="104"/>
      <c r="J242" s="104"/>
      <c r="K242" s="104"/>
      <c r="L242" s="104"/>
      <c r="M242" s="108" t="s">
        <v>407</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0.1</v>
      </c>
      <c r="AL242" s="106"/>
      <c r="AM242" s="106"/>
      <c r="AN242" s="106"/>
      <c r="AO242" s="106"/>
      <c r="AP242" s="107"/>
      <c r="AQ242" s="108" t="s">
        <v>471</v>
      </c>
      <c r="AR242" s="104"/>
      <c r="AS242" s="104"/>
      <c r="AT242" s="104"/>
      <c r="AU242" s="105" t="s">
        <v>471</v>
      </c>
      <c r="AV242" s="106"/>
      <c r="AW242" s="106"/>
      <c r="AX242" s="107"/>
    </row>
    <row r="243" spans="1:50" ht="18.75" customHeight="1" x14ac:dyDescent="0.15">
      <c r="A243" s="103">
        <v>8</v>
      </c>
      <c r="B243" s="103">
        <v>1</v>
      </c>
      <c r="C243" s="108" t="s">
        <v>409</v>
      </c>
      <c r="D243" s="104"/>
      <c r="E243" s="104"/>
      <c r="F243" s="104"/>
      <c r="G243" s="104"/>
      <c r="H243" s="104"/>
      <c r="I243" s="104"/>
      <c r="J243" s="104"/>
      <c r="K243" s="104"/>
      <c r="L243" s="104"/>
      <c r="M243" s="108" t="s">
        <v>401</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0.1</v>
      </c>
      <c r="AL243" s="106"/>
      <c r="AM243" s="106"/>
      <c r="AN243" s="106"/>
      <c r="AO243" s="106"/>
      <c r="AP243" s="107"/>
      <c r="AQ243" s="108" t="s">
        <v>471</v>
      </c>
      <c r="AR243" s="104"/>
      <c r="AS243" s="104"/>
      <c r="AT243" s="104"/>
      <c r="AU243" s="105" t="s">
        <v>471</v>
      </c>
      <c r="AV243" s="106"/>
      <c r="AW243" s="106"/>
      <c r="AX243" s="107"/>
    </row>
    <row r="244" spans="1:50" ht="18.75" customHeight="1" x14ac:dyDescent="0.15">
      <c r="A244" s="103">
        <v>9</v>
      </c>
      <c r="B244" s="103">
        <v>1</v>
      </c>
      <c r="C244" s="108" t="s">
        <v>410</v>
      </c>
      <c r="D244" s="104"/>
      <c r="E244" s="104"/>
      <c r="F244" s="104"/>
      <c r="G244" s="104"/>
      <c r="H244" s="104"/>
      <c r="I244" s="104"/>
      <c r="J244" s="104"/>
      <c r="K244" s="104"/>
      <c r="L244" s="104"/>
      <c r="M244" s="108" t="s">
        <v>401</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0</v>
      </c>
      <c r="AL244" s="106"/>
      <c r="AM244" s="106"/>
      <c r="AN244" s="106"/>
      <c r="AO244" s="106"/>
      <c r="AP244" s="107"/>
      <c r="AQ244" s="108" t="s">
        <v>471</v>
      </c>
      <c r="AR244" s="104"/>
      <c r="AS244" s="104"/>
      <c r="AT244" s="104"/>
      <c r="AU244" s="105" t="s">
        <v>471</v>
      </c>
      <c r="AV244" s="106"/>
      <c r="AW244" s="106"/>
      <c r="AX244" s="107"/>
    </row>
    <row r="245" spans="1:50" ht="18.75" customHeight="1" x14ac:dyDescent="0.15">
      <c r="A245" s="103">
        <v>10</v>
      </c>
      <c r="B245" s="103">
        <v>1</v>
      </c>
      <c r="C245" s="108" t="s">
        <v>411</v>
      </c>
      <c r="D245" s="104"/>
      <c r="E245" s="104"/>
      <c r="F245" s="104"/>
      <c r="G245" s="104"/>
      <c r="H245" s="104"/>
      <c r="I245" s="104"/>
      <c r="J245" s="104"/>
      <c r="K245" s="104"/>
      <c r="L245" s="104"/>
      <c r="M245" s="108" t="s">
        <v>401</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0</v>
      </c>
      <c r="AL245" s="106"/>
      <c r="AM245" s="106"/>
      <c r="AN245" s="106"/>
      <c r="AO245" s="106"/>
      <c r="AP245" s="107"/>
      <c r="AQ245" s="108" t="s">
        <v>471</v>
      </c>
      <c r="AR245" s="104"/>
      <c r="AS245" s="104"/>
      <c r="AT245" s="104"/>
      <c r="AU245" s="105" t="s">
        <v>470</v>
      </c>
      <c r="AV245" s="106"/>
      <c r="AW245" s="106"/>
      <c r="AX245" s="107"/>
    </row>
    <row r="246" spans="1:50" ht="18.75" hidden="1" customHeight="1" x14ac:dyDescent="0.15">
      <c r="A246" s="103">
        <v>11</v>
      </c>
      <c r="B246" s="103">
        <v>1</v>
      </c>
      <c r="C246" s="108"/>
      <c r="D246" s="104"/>
      <c r="E246" s="104"/>
      <c r="F246" s="104"/>
      <c r="G246" s="104"/>
      <c r="H246" s="104"/>
      <c r="I246" s="104"/>
      <c r="J246" s="104"/>
      <c r="K246" s="104"/>
      <c r="L246" s="104"/>
      <c r="M246" s="108"/>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18.75"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18.75"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18.75"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18.75"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18.75"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18.75"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18.75"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18.75"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18.75"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18.75"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18.75"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18.75"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18.75"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18.75"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18.75"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18.75"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18.75"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18.75"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18.75"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7" customHeight="1" x14ac:dyDescent="0.15">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18.75" customHeight="1" x14ac:dyDescent="0.15">
      <c r="A269" s="103">
        <v>1</v>
      </c>
      <c r="B269" s="103">
        <v>1</v>
      </c>
      <c r="C269" s="108" t="s">
        <v>413</v>
      </c>
      <c r="D269" s="104"/>
      <c r="E269" s="104"/>
      <c r="F269" s="104"/>
      <c r="G269" s="104"/>
      <c r="H269" s="104"/>
      <c r="I269" s="104"/>
      <c r="J269" s="104"/>
      <c r="K269" s="104"/>
      <c r="L269" s="104"/>
      <c r="M269" s="108" t="s">
        <v>412</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v>
      </c>
      <c r="AL269" s="106"/>
      <c r="AM269" s="106"/>
      <c r="AN269" s="106"/>
      <c r="AO269" s="106"/>
      <c r="AP269" s="107"/>
      <c r="AQ269" s="108" t="s">
        <v>470</v>
      </c>
      <c r="AR269" s="104"/>
      <c r="AS269" s="104"/>
      <c r="AT269" s="104"/>
      <c r="AU269" s="105" t="s">
        <v>470</v>
      </c>
      <c r="AV269" s="106"/>
      <c r="AW269" s="106"/>
      <c r="AX269" s="107"/>
    </row>
    <row r="270" spans="1:50" ht="18.75" customHeight="1" x14ac:dyDescent="0.15">
      <c r="A270" s="103">
        <v>2</v>
      </c>
      <c r="B270" s="103">
        <v>1</v>
      </c>
      <c r="C270" s="108" t="s">
        <v>414</v>
      </c>
      <c r="D270" s="104"/>
      <c r="E270" s="104"/>
      <c r="F270" s="104"/>
      <c r="G270" s="104"/>
      <c r="H270" s="104"/>
      <c r="I270" s="104"/>
      <c r="J270" s="104"/>
      <c r="K270" s="104"/>
      <c r="L270" s="104"/>
      <c r="M270" s="108" t="s">
        <v>412</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v>
      </c>
      <c r="AL270" s="106"/>
      <c r="AM270" s="106"/>
      <c r="AN270" s="106"/>
      <c r="AO270" s="106"/>
      <c r="AP270" s="107"/>
      <c r="AQ270" s="108" t="s">
        <v>471</v>
      </c>
      <c r="AR270" s="104"/>
      <c r="AS270" s="104"/>
      <c r="AT270" s="104"/>
      <c r="AU270" s="105" t="s">
        <v>471</v>
      </c>
      <c r="AV270" s="106"/>
      <c r="AW270" s="106"/>
      <c r="AX270" s="107"/>
    </row>
    <row r="271" spans="1:50" ht="18.75" customHeight="1" x14ac:dyDescent="0.15">
      <c r="A271" s="103">
        <v>3</v>
      </c>
      <c r="B271" s="103">
        <v>1</v>
      </c>
      <c r="C271" s="108" t="s">
        <v>415</v>
      </c>
      <c r="D271" s="104"/>
      <c r="E271" s="104"/>
      <c r="F271" s="104"/>
      <c r="G271" s="104"/>
      <c r="H271" s="104"/>
      <c r="I271" s="104"/>
      <c r="J271" s="104"/>
      <c r="K271" s="104"/>
      <c r="L271" s="104"/>
      <c r="M271" s="108" t="s">
        <v>412</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v>
      </c>
      <c r="AL271" s="106"/>
      <c r="AM271" s="106"/>
      <c r="AN271" s="106"/>
      <c r="AO271" s="106"/>
      <c r="AP271" s="107"/>
      <c r="AQ271" s="108" t="s">
        <v>471</v>
      </c>
      <c r="AR271" s="104"/>
      <c r="AS271" s="104"/>
      <c r="AT271" s="104"/>
      <c r="AU271" s="105" t="s">
        <v>471</v>
      </c>
      <c r="AV271" s="106"/>
      <c r="AW271" s="106"/>
      <c r="AX271" s="107"/>
    </row>
    <row r="272" spans="1:50" ht="18.75" customHeight="1" x14ac:dyDescent="0.15">
      <c r="A272" s="103">
        <v>4</v>
      </c>
      <c r="B272" s="103">
        <v>1</v>
      </c>
      <c r="C272" s="108" t="s">
        <v>416</v>
      </c>
      <c r="D272" s="104"/>
      <c r="E272" s="104"/>
      <c r="F272" s="104"/>
      <c r="G272" s="104"/>
      <c r="H272" s="104"/>
      <c r="I272" s="104"/>
      <c r="J272" s="104"/>
      <c r="K272" s="104"/>
      <c r="L272" s="104"/>
      <c r="M272" s="108" t="s">
        <v>412</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0</v>
      </c>
      <c r="AL272" s="106"/>
      <c r="AM272" s="106"/>
      <c r="AN272" s="106"/>
      <c r="AO272" s="106"/>
      <c r="AP272" s="107"/>
      <c r="AQ272" s="108" t="s">
        <v>472</v>
      </c>
      <c r="AR272" s="104"/>
      <c r="AS272" s="104"/>
      <c r="AT272" s="104"/>
      <c r="AU272" s="105" t="s">
        <v>471</v>
      </c>
      <c r="AV272" s="106"/>
      <c r="AW272" s="106"/>
      <c r="AX272" s="107"/>
    </row>
    <row r="273" spans="1:50" ht="18.75" hidden="1" customHeight="1" x14ac:dyDescent="0.15">
      <c r="A273" s="103">
        <v>5</v>
      </c>
      <c r="B273" s="103">
        <v>1</v>
      </c>
      <c r="C273" s="108"/>
      <c r="D273" s="104"/>
      <c r="E273" s="104"/>
      <c r="F273" s="104"/>
      <c r="G273" s="104"/>
      <c r="H273" s="104"/>
      <c r="I273" s="104"/>
      <c r="J273" s="104"/>
      <c r="K273" s="104"/>
      <c r="L273" s="104"/>
      <c r="M273" s="108"/>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18.75" hidden="1" customHeight="1" x14ac:dyDescent="0.15">
      <c r="A274" s="103">
        <v>6</v>
      </c>
      <c r="B274" s="103">
        <v>1</v>
      </c>
      <c r="C274" s="108"/>
      <c r="D274" s="104"/>
      <c r="E274" s="104"/>
      <c r="F274" s="104"/>
      <c r="G274" s="104"/>
      <c r="H274" s="104"/>
      <c r="I274" s="104"/>
      <c r="J274" s="104"/>
      <c r="K274" s="104"/>
      <c r="L274" s="104"/>
      <c r="M274" s="108"/>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18.75" hidden="1" customHeight="1" x14ac:dyDescent="0.15">
      <c r="A275" s="103">
        <v>7</v>
      </c>
      <c r="B275" s="103">
        <v>1</v>
      </c>
      <c r="C275" s="108"/>
      <c r="D275" s="104"/>
      <c r="E275" s="104"/>
      <c r="F275" s="104"/>
      <c r="G275" s="104"/>
      <c r="H275" s="104"/>
      <c r="I275" s="104"/>
      <c r="J275" s="104"/>
      <c r="K275" s="104"/>
      <c r="L275" s="104"/>
      <c r="M275" s="108"/>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18.75"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18.75"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18.75"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18.75"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18.75"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18.75"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18.75"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18.75"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18.75"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18.75"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18.75"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18.75"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18.75"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18.75"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18.75"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18.75"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18.75"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18.75"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18.75"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18.75"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18.75"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18.75"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18.75"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7.75" customHeight="1" x14ac:dyDescent="0.15">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18.75" customHeight="1" x14ac:dyDescent="0.15">
      <c r="A302" s="103">
        <v>1</v>
      </c>
      <c r="B302" s="103">
        <v>1</v>
      </c>
      <c r="C302" s="108" t="s">
        <v>463</v>
      </c>
      <c r="D302" s="104"/>
      <c r="E302" s="104"/>
      <c r="F302" s="104"/>
      <c r="G302" s="104"/>
      <c r="H302" s="104"/>
      <c r="I302" s="104"/>
      <c r="J302" s="104"/>
      <c r="K302" s="104"/>
      <c r="L302" s="104"/>
      <c r="M302" s="108" t="s">
        <v>417</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5</v>
      </c>
      <c r="AL302" s="106"/>
      <c r="AM302" s="106"/>
      <c r="AN302" s="106"/>
      <c r="AO302" s="106"/>
      <c r="AP302" s="107"/>
      <c r="AQ302" s="108">
        <v>5</v>
      </c>
      <c r="AR302" s="104"/>
      <c r="AS302" s="104"/>
      <c r="AT302" s="104"/>
      <c r="AU302" s="105">
        <v>70.599999999999994</v>
      </c>
      <c r="AV302" s="106"/>
      <c r="AW302" s="106"/>
      <c r="AX302" s="107"/>
    </row>
    <row r="303" spans="1:50" ht="30" customHeight="1" x14ac:dyDescent="0.15">
      <c r="A303" s="103">
        <v>2</v>
      </c>
      <c r="B303" s="103">
        <v>1</v>
      </c>
      <c r="C303" s="108" t="s">
        <v>464</v>
      </c>
      <c r="D303" s="104"/>
      <c r="E303" s="104"/>
      <c r="F303" s="104"/>
      <c r="G303" s="104"/>
      <c r="H303" s="104"/>
      <c r="I303" s="104"/>
      <c r="J303" s="104"/>
      <c r="K303" s="104"/>
      <c r="L303" s="104"/>
      <c r="M303" s="108" t="s">
        <v>418</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2</v>
      </c>
      <c r="AL303" s="106"/>
      <c r="AM303" s="106"/>
      <c r="AN303" s="106"/>
      <c r="AO303" s="106"/>
      <c r="AP303" s="107"/>
      <c r="AQ303" s="108">
        <v>5</v>
      </c>
      <c r="AR303" s="104"/>
      <c r="AS303" s="104"/>
      <c r="AT303" s="104"/>
      <c r="AU303" s="105">
        <v>68.8</v>
      </c>
      <c r="AV303" s="106"/>
      <c r="AW303" s="106"/>
      <c r="AX303" s="107"/>
    </row>
    <row r="304" spans="1:50" ht="18.75" customHeight="1" x14ac:dyDescent="0.15">
      <c r="A304" s="103">
        <v>3</v>
      </c>
      <c r="B304" s="103">
        <v>1</v>
      </c>
      <c r="C304" s="108" t="s">
        <v>465</v>
      </c>
      <c r="D304" s="104"/>
      <c r="E304" s="104"/>
      <c r="F304" s="104"/>
      <c r="G304" s="104"/>
      <c r="H304" s="104"/>
      <c r="I304" s="104"/>
      <c r="J304" s="104"/>
      <c r="K304" s="104"/>
      <c r="L304" s="104"/>
      <c r="M304" s="108" t="s">
        <v>444</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0.3</v>
      </c>
      <c r="AL304" s="106"/>
      <c r="AM304" s="106"/>
      <c r="AN304" s="106"/>
      <c r="AO304" s="106"/>
      <c r="AP304" s="107"/>
      <c r="AQ304" s="108" t="s">
        <v>430</v>
      </c>
      <c r="AR304" s="104"/>
      <c r="AS304" s="104"/>
      <c r="AT304" s="104"/>
      <c r="AU304" s="105" t="s">
        <v>429</v>
      </c>
      <c r="AV304" s="106"/>
      <c r="AW304" s="106"/>
      <c r="AX304" s="107"/>
    </row>
    <row r="305" spans="1:50" ht="18.75" customHeight="1" x14ac:dyDescent="0.15">
      <c r="A305" s="103">
        <v>4</v>
      </c>
      <c r="B305" s="103">
        <v>1</v>
      </c>
      <c r="C305" s="114" t="s">
        <v>466</v>
      </c>
      <c r="D305" s="115"/>
      <c r="E305" s="115"/>
      <c r="F305" s="115"/>
      <c r="G305" s="115"/>
      <c r="H305" s="115"/>
      <c r="I305" s="115"/>
      <c r="J305" s="115"/>
      <c r="K305" s="115"/>
      <c r="L305" s="116"/>
      <c r="M305" s="114" t="s">
        <v>445</v>
      </c>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6"/>
      <c r="AK305" s="105">
        <v>0</v>
      </c>
      <c r="AL305" s="106"/>
      <c r="AM305" s="106"/>
      <c r="AN305" s="106"/>
      <c r="AO305" s="106"/>
      <c r="AP305" s="107"/>
      <c r="AQ305" s="114" t="s">
        <v>446</v>
      </c>
      <c r="AR305" s="115"/>
      <c r="AS305" s="115"/>
      <c r="AT305" s="116"/>
      <c r="AU305" s="105" t="s">
        <v>447</v>
      </c>
      <c r="AV305" s="106"/>
      <c r="AW305" s="106"/>
      <c r="AX305" s="107"/>
    </row>
    <row r="306" spans="1:50" ht="18.75" customHeight="1" x14ac:dyDescent="0.15">
      <c r="A306" s="103">
        <v>5</v>
      </c>
      <c r="B306" s="103">
        <v>1</v>
      </c>
      <c r="C306" s="114" t="s">
        <v>467</v>
      </c>
      <c r="D306" s="115"/>
      <c r="E306" s="115"/>
      <c r="F306" s="115"/>
      <c r="G306" s="115"/>
      <c r="H306" s="115"/>
      <c r="I306" s="115"/>
      <c r="J306" s="115"/>
      <c r="K306" s="115"/>
      <c r="L306" s="116"/>
      <c r="M306" s="114" t="s">
        <v>448</v>
      </c>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6"/>
      <c r="AK306" s="105">
        <v>0</v>
      </c>
      <c r="AL306" s="106"/>
      <c r="AM306" s="106"/>
      <c r="AN306" s="106"/>
      <c r="AO306" s="106"/>
      <c r="AP306" s="107"/>
      <c r="AQ306" s="114" t="s">
        <v>446</v>
      </c>
      <c r="AR306" s="115"/>
      <c r="AS306" s="115"/>
      <c r="AT306" s="116"/>
      <c r="AU306" s="105" t="s">
        <v>447</v>
      </c>
      <c r="AV306" s="106"/>
      <c r="AW306" s="106"/>
      <c r="AX306" s="107"/>
    </row>
    <row r="307" spans="1:50" ht="18.75" customHeight="1" x14ac:dyDescent="0.15">
      <c r="A307" s="103">
        <v>6</v>
      </c>
      <c r="B307" s="103">
        <v>1</v>
      </c>
      <c r="C307" s="114" t="s">
        <v>468</v>
      </c>
      <c r="D307" s="115"/>
      <c r="E307" s="115"/>
      <c r="F307" s="115"/>
      <c r="G307" s="115"/>
      <c r="H307" s="115"/>
      <c r="I307" s="115"/>
      <c r="J307" s="115"/>
      <c r="K307" s="115"/>
      <c r="L307" s="116"/>
      <c r="M307" s="114" t="s">
        <v>449</v>
      </c>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6"/>
      <c r="AK307" s="105">
        <v>0</v>
      </c>
      <c r="AL307" s="106"/>
      <c r="AM307" s="106"/>
      <c r="AN307" s="106"/>
      <c r="AO307" s="106"/>
      <c r="AP307" s="107"/>
      <c r="AQ307" s="114" t="s">
        <v>446</v>
      </c>
      <c r="AR307" s="115"/>
      <c r="AS307" s="115"/>
      <c r="AT307" s="116"/>
      <c r="AU307" s="105" t="s">
        <v>447</v>
      </c>
      <c r="AV307" s="106"/>
      <c r="AW307" s="106"/>
      <c r="AX307" s="107"/>
    </row>
    <row r="308" spans="1:50" ht="18.75" customHeight="1" x14ac:dyDescent="0.15">
      <c r="A308" s="103">
        <v>7</v>
      </c>
      <c r="B308" s="103">
        <v>1</v>
      </c>
      <c r="C308" s="114" t="s">
        <v>469</v>
      </c>
      <c r="D308" s="115"/>
      <c r="E308" s="115"/>
      <c r="F308" s="115"/>
      <c r="G308" s="115"/>
      <c r="H308" s="115"/>
      <c r="I308" s="115"/>
      <c r="J308" s="115"/>
      <c r="K308" s="115"/>
      <c r="L308" s="116"/>
      <c r="M308" s="114" t="s">
        <v>450</v>
      </c>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6"/>
      <c r="AK308" s="105">
        <v>0</v>
      </c>
      <c r="AL308" s="106"/>
      <c r="AM308" s="106"/>
      <c r="AN308" s="106"/>
      <c r="AO308" s="106"/>
      <c r="AP308" s="107"/>
      <c r="AQ308" s="114" t="s">
        <v>446</v>
      </c>
      <c r="AR308" s="115"/>
      <c r="AS308" s="115"/>
      <c r="AT308" s="116"/>
      <c r="AU308" s="105" t="s">
        <v>447</v>
      </c>
      <c r="AV308" s="106"/>
      <c r="AW308" s="106"/>
      <c r="AX308" s="107"/>
    </row>
    <row r="309" spans="1:50" ht="18.75" hidden="1" customHeight="1" x14ac:dyDescent="0.15">
      <c r="A309" s="103">
        <v>8</v>
      </c>
      <c r="B309" s="103">
        <v>1</v>
      </c>
      <c r="C309" s="108"/>
      <c r="D309" s="104"/>
      <c r="E309" s="104"/>
      <c r="F309" s="104"/>
      <c r="G309" s="104"/>
      <c r="H309" s="104"/>
      <c r="I309" s="104"/>
      <c r="J309" s="104"/>
      <c r="K309" s="104"/>
      <c r="L309" s="104"/>
      <c r="M309" s="108"/>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18.75"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18.75"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18.75"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18.75"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18.75"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18.75"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18.75"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18.75"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18.75"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18.75"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18.75"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18.75"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18.75"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18.75"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18.75"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18.75"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18.75"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18.75"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18.75"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18.75"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18.75"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18.75"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7.75" hidden="1" customHeight="1" x14ac:dyDescent="0.15">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18.75"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18.75"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18.75"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18.75"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18.75"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18.75"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18.75"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18.75"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18.75"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18.75"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18.75"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18.75"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18.75"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18.75"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18.75"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18.75"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18.75"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18.75"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18.75"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18.75"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18.75"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18.75"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18.75"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18.75"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18.75"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18.75"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18.75"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18.75"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18.75"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18.75"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7.75" hidden="1" customHeight="1" x14ac:dyDescent="0.15">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18.75"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18.75"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18.75"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18.75"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18.75"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18.75"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18.75"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18.75"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18.75"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18.75"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18.75"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18.75"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18.75"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18.75"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18.75"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18.75"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18.75"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18.75"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18.75"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18.75"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18.75"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18.75"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18.75"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18.75"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18.75"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18.75"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18.75"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18.75"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18.75"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18.75"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7.75" hidden="1" customHeight="1" x14ac:dyDescent="0.15">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18.75"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18.75"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18.75"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18.75"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18.75"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18.75"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18.75"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18.75"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18.75"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18.75"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18.75"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18.75"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18.75"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18.75"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18.75"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18.75"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18.75"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18.75"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18.75"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18.75"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18.75"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18.75"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18.75"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18.75"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18.75"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18.75"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18.75"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18.75"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18.75"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18.75"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t="3.75" hidden="1" customHeight="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7.75" hidden="1" customHeight="1" x14ac:dyDescent="0.15">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18.75"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18.75"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18.75"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18.75"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18.75"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18.75"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18.75"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18.75"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18.75"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18.75"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18.75"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18.75"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18.75"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18.75"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18.75"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18.75"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18.75"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18.75"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18.75"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18.75"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18.75"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18.75"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18.75"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18.75"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18.75"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18.75"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18.75"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18.75"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18.75"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18.75"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t="7.5" hidden="1" customHeight="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7.75" hidden="1" customHeight="1" x14ac:dyDescent="0.15">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18.75"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18.75"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18.75"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18.75"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18.75"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18.75"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18.75"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18.75"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18.75"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18.75"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18.75"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18.75"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18.75"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18.75"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18.75"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18.75"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18.75"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18.75"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18.75"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18.75"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18.75"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18.75"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18.75"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18.75"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18.75"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18.75"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18.75"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18.75"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18.75"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18.75"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51" t="s">
        <v>323</v>
      </c>
      <c r="B497" s="652"/>
      <c r="C497" s="652"/>
      <c r="D497" s="652"/>
      <c r="E497" s="652"/>
      <c r="F497" s="652"/>
      <c r="G497" s="652"/>
      <c r="H497" s="652"/>
      <c r="I497" s="652"/>
      <c r="J497" s="652"/>
      <c r="K497" s="652"/>
      <c r="L497" s="652"/>
      <c r="M497" s="652"/>
      <c r="N497" s="652"/>
      <c r="O497" s="652"/>
      <c r="P497" s="652"/>
      <c r="Q497" s="652"/>
      <c r="R497" s="652"/>
      <c r="S497" s="652"/>
      <c r="T497" s="652"/>
      <c r="U497" s="652"/>
      <c r="V497" s="652"/>
      <c r="W497" s="652"/>
      <c r="X497" s="652"/>
      <c r="Y497" s="652"/>
      <c r="Z497" s="652"/>
      <c r="AA497" s="652"/>
      <c r="AB497" s="652"/>
      <c r="AC497" s="652"/>
      <c r="AD497" s="652"/>
      <c r="AE497" s="652"/>
      <c r="AF497" s="652"/>
      <c r="AG497" s="652"/>
      <c r="AH497" s="652"/>
      <c r="AI497" s="652"/>
      <c r="AJ497" s="652"/>
      <c r="AK497" s="653"/>
      <c r="AL497" s="30"/>
      <c r="AM497" s="30"/>
      <c r="AN497" s="30"/>
      <c r="AO497" s="30"/>
      <c r="AP497" s="30"/>
      <c r="AQ497" s="30"/>
      <c r="AR497" s="30"/>
      <c r="AS497" s="30"/>
      <c r="AT497" s="30"/>
      <c r="AU497" s="30"/>
      <c r="AV497" s="30"/>
      <c r="AW497" s="30"/>
      <c r="AX497" s="31"/>
    </row>
  </sheetData>
  <sheetProtection password="CC77" sheet="1" scenarios="1" formatRows="0"/>
  <mergeCells count="2462">
    <mergeCell ref="AE36:AI37"/>
    <mergeCell ref="AJ36:AN37"/>
    <mergeCell ref="Y52:AA53"/>
    <mergeCell ref="AB52:AD53"/>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Y60:AA60"/>
    <mergeCell ref="AE75:AI75"/>
    <mergeCell ref="AJ75:AN75"/>
    <mergeCell ref="AO72:AS72"/>
    <mergeCell ref="AT72:AX72"/>
    <mergeCell ref="AT69:AX69"/>
    <mergeCell ref="AO40:AS40"/>
    <mergeCell ref="Y38:AA38"/>
    <mergeCell ref="Y54:AA54"/>
    <mergeCell ref="AB54:AD54"/>
    <mergeCell ref="AE77:AI77"/>
    <mergeCell ref="AJ77:AN77"/>
    <mergeCell ref="AO77:AS77"/>
    <mergeCell ref="AT77:AX77"/>
    <mergeCell ref="Y78:AA78"/>
    <mergeCell ref="AG121:AX121"/>
    <mergeCell ref="AB25:AD25"/>
    <mergeCell ref="AO56:AS56"/>
    <mergeCell ref="AE87:AI87"/>
    <mergeCell ref="AO26:AS27"/>
    <mergeCell ref="AT26:AX26"/>
    <mergeCell ref="AT52:AX52"/>
    <mergeCell ref="AO86:AS86"/>
    <mergeCell ref="AE52:AI53"/>
    <mergeCell ref="AJ52:AN53"/>
    <mergeCell ref="AO52:AS53"/>
    <mergeCell ref="AT67:AX67"/>
    <mergeCell ref="AB33:AD33"/>
    <mergeCell ref="AE33:AI33"/>
    <mergeCell ref="AE55:AI55"/>
    <mergeCell ref="AJ55:AN55"/>
    <mergeCell ref="AB36:AD37"/>
    <mergeCell ref="AO31:AS32"/>
    <mergeCell ref="AT31:AX31"/>
    <mergeCell ref="A46:AN46"/>
    <mergeCell ref="B47:F51"/>
    <mergeCell ref="B52:F56"/>
    <mergeCell ref="AO71:AS71"/>
    <mergeCell ref="AT71:AX71"/>
    <mergeCell ref="AU53:AV53"/>
    <mergeCell ref="AW53:AX53"/>
    <mergeCell ref="AU58:AV58"/>
    <mergeCell ref="AB35:AD35"/>
    <mergeCell ref="AE35:AI35"/>
    <mergeCell ref="AJ35:AN35"/>
    <mergeCell ref="AT38:AX38"/>
    <mergeCell ref="AB39:AD39"/>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G52:O53"/>
    <mergeCell ref="P52:X53"/>
    <mergeCell ref="AE31:AI32"/>
    <mergeCell ref="AJ31:AN32"/>
    <mergeCell ref="G47:AA48"/>
    <mergeCell ref="P54:X56"/>
    <mergeCell ref="AB55:AD55"/>
    <mergeCell ref="Y23:AA2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J23:AN23"/>
    <mergeCell ref="Y21:AA22"/>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O69:AS69"/>
    <mergeCell ref="Y39:AA39"/>
    <mergeCell ref="AE39:AI39"/>
    <mergeCell ref="AB49:AX51"/>
    <mergeCell ref="AB47:AX48"/>
    <mergeCell ref="AJ30:AN30"/>
    <mergeCell ref="AO30:AS30"/>
    <mergeCell ref="AT30:AX30"/>
    <mergeCell ref="AB31:AD32"/>
    <mergeCell ref="AO36:AS37"/>
    <mergeCell ref="AT36:AX36"/>
    <mergeCell ref="AB38:AD38"/>
    <mergeCell ref="AE38:AI38"/>
    <mergeCell ref="AJ38:AN38"/>
    <mergeCell ref="AO38:AS38"/>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AE71:AI71"/>
    <mergeCell ref="AJ71:AN71"/>
    <mergeCell ref="W138:AF138"/>
    <mergeCell ref="AG137:AL137"/>
    <mergeCell ref="AG138:AL138"/>
    <mergeCell ref="A135:AX135"/>
    <mergeCell ref="AM138:AV138"/>
    <mergeCell ref="AM137:AV137"/>
    <mergeCell ref="A137:F137"/>
    <mergeCell ref="A138:F138"/>
    <mergeCell ref="G137:P137"/>
    <mergeCell ref="G138:P138"/>
    <mergeCell ref="Q137:V137"/>
    <mergeCell ref="A133:E133"/>
    <mergeCell ref="W137:AF137"/>
    <mergeCell ref="A128:AX128"/>
    <mergeCell ref="C127:F127"/>
    <mergeCell ref="G127:AX127"/>
    <mergeCell ref="L183:X183"/>
    <mergeCell ref="Y183:AB183"/>
    <mergeCell ref="G180:K180"/>
    <mergeCell ref="L180:X180"/>
    <mergeCell ref="A178:F229"/>
    <mergeCell ref="A136:AX136"/>
    <mergeCell ref="G178:AB178"/>
    <mergeCell ref="AC178:AX178"/>
    <mergeCell ref="Y179:AB179"/>
    <mergeCell ref="AC179:AG179"/>
    <mergeCell ref="AH179:AT179"/>
    <mergeCell ref="Y184:AB184"/>
    <mergeCell ref="AC184:AG184"/>
    <mergeCell ref="AH184:AT184"/>
    <mergeCell ref="AC183:AG183"/>
    <mergeCell ref="AH183:AT183"/>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AE69:AI69"/>
    <mergeCell ref="AT55:AX55"/>
    <mergeCell ref="X97:AX97"/>
    <mergeCell ref="G68:X69"/>
    <mergeCell ref="C120:AC120"/>
    <mergeCell ref="C109:AC109"/>
    <mergeCell ref="C110:AC110"/>
    <mergeCell ref="C111:AC111"/>
    <mergeCell ref="C112:AC112"/>
    <mergeCell ref="T125:AF125"/>
    <mergeCell ref="AD122:AF122"/>
    <mergeCell ref="L97:Q97"/>
    <mergeCell ref="R97:W97"/>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U179:AX179"/>
    <mergeCell ref="AH180:AT180"/>
    <mergeCell ref="AU180:AX180"/>
    <mergeCell ref="G186:K186"/>
    <mergeCell ref="L186:X186"/>
    <mergeCell ref="Y186:AB186"/>
    <mergeCell ref="AC186:AG186"/>
    <mergeCell ref="AH186:AT186"/>
    <mergeCell ref="G185:K185"/>
    <mergeCell ref="G184:K184"/>
    <mergeCell ref="L184:X184"/>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Y72:AA72"/>
    <mergeCell ref="AO85:AS85"/>
    <mergeCell ref="X98:AX104"/>
    <mergeCell ref="AE72:AI72"/>
    <mergeCell ref="AJ72:AN72"/>
    <mergeCell ref="G73:X73"/>
    <mergeCell ref="Y73:AA73"/>
    <mergeCell ref="AB73:AD73"/>
    <mergeCell ref="G181:K181"/>
    <mergeCell ref="L181:X181"/>
    <mergeCell ref="Y181:AB181"/>
    <mergeCell ref="AC181:AG181"/>
    <mergeCell ref="AH181:AT181"/>
    <mergeCell ref="AU181:AX181"/>
    <mergeCell ref="AE73:AI73"/>
    <mergeCell ref="AJ73:AN73"/>
    <mergeCell ref="AO73:AS73"/>
    <mergeCell ref="AT73:AX73"/>
    <mergeCell ref="G74:X75"/>
    <mergeCell ref="G182:K182"/>
    <mergeCell ref="L182:X182"/>
    <mergeCell ref="Y182:AB182"/>
    <mergeCell ref="AC182:AG182"/>
    <mergeCell ref="AH182:AT182"/>
    <mergeCell ref="AU182:AX182"/>
    <mergeCell ref="L101:Q101"/>
    <mergeCell ref="C104:K104"/>
    <mergeCell ref="L104:Q104"/>
    <mergeCell ref="R104:W104"/>
    <mergeCell ref="C101:K101"/>
    <mergeCell ref="AE76:AI76"/>
    <mergeCell ref="AJ76:AN76"/>
    <mergeCell ref="AO76:AS76"/>
    <mergeCell ref="AT76:AX76"/>
    <mergeCell ref="G77:X78"/>
    <mergeCell ref="Y77:AA77"/>
    <mergeCell ref="AB77:AD77"/>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AO75:AS75"/>
    <mergeCell ref="AT75:AX75"/>
    <mergeCell ref="A76:F78"/>
    <mergeCell ref="G76:X76"/>
    <mergeCell ref="Y76:AA76"/>
    <mergeCell ref="AB76:AD76"/>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B41:AD42"/>
    <mergeCell ref="AE41:AI42"/>
    <mergeCell ref="AJ41:AN42"/>
    <mergeCell ref="AO41:AS42"/>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P57:X58"/>
    <mergeCell ref="AB78:AD78"/>
    <mergeCell ref="AE78:AI78"/>
    <mergeCell ref="AJ78:AN78"/>
    <mergeCell ref="AO78:AS78"/>
    <mergeCell ref="AT78:AX78"/>
    <mergeCell ref="A73:F75"/>
    <mergeCell ref="Y74:AA74"/>
    <mergeCell ref="AB74:AD74"/>
    <mergeCell ref="AE74:AI74"/>
    <mergeCell ref="AJ74:AN74"/>
    <mergeCell ref="AO74:AS74"/>
    <mergeCell ref="AT74:AX74"/>
    <mergeCell ref="Y75:AA75"/>
    <mergeCell ref="AB75:AD75"/>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5">
      <formula>IF(RIGHT(TEXT(P14,"0.#"),1)=".",FALSE,TRUE)</formula>
    </cfRule>
    <cfRule type="expression" dxfId="204" priority="546">
      <formula>IF(RIGHT(TEXT(P14,"0.#"),1)=".",TRUE,FALSE)</formula>
    </cfRule>
  </conditionalFormatting>
  <conditionalFormatting sqref="AE23:AI23">
    <cfRule type="expression" dxfId="203" priority="535">
      <formula>IF(RIGHT(TEXT(AE23,"0.#"),1)=".",FALSE,TRUE)</formula>
    </cfRule>
    <cfRule type="expression" dxfId="202" priority="536">
      <formula>IF(RIGHT(TEXT(AE23,"0.#"),1)=".",TRUE,FALSE)</formula>
    </cfRule>
  </conditionalFormatting>
  <conditionalFormatting sqref="AE69:AX69">
    <cfRule type="expression" dxfId="201" priority="467">
      <formula>IF(RIGHT(TEXT(AE69,"0.#"),1)=".",FALSE,TRUE)</formula>
    </cfRule>
    <cfRule type="expression" dxfId="200" priority="468">
      <formula>IF(RIGHT(TEXT(AE69,"0.#"),1)=".",TRUE,FALSE)</formula>
    </cfRule>
  </conditionalFormatting>
  <conditionalFormatting sqref="AE83:AI83">
    <cfRule type="expression" dxfId="199" priority="449">
      <formula>IF(RIGHT(TEXT(AE83,"0.#"),1)=".",FALSE,TRUE)</formula>
    </cfRule>
    <cfRule type="expression" dxfId="198" priority="450">
      <formula>IF(RIGHT(TEXT(AE83,"0.#"),1)=".",TRUE,FALSE)</formula>
    </cfRule>
  </conditionalFormatting>
  <conditionalFormatting sqref="AJ83:AX83">
    <cfRule type="expression" dxfId="197" priority="447">
      <formula>IF(RIGHT(TEXT(AJ83,"0.#"),1)=".",FALSE,TRUE)</formula>
    </cfRule>
    <cfRule type="expression" dxfId="196" priority="448">
      <formula>IF(RIGHT(TEXT(AJ83,"0.#"),1)=".",TRUE,FALSE)</formula>
    </cfRule>
  </conditionalFormatting>
  <conditionalFormatting sqref="L99">
    <cfRule type="expression" dxfId="195" priority="427">
      <formula>IF(RIGHT(TEXT(L99,"0.#"),1)=".",FALSE,TRUE)</formula>
    </cfRule>
    <cfRule type="expression" dxfId="194" priority="428">
      <formula>IF(RIGHT(TEXT(L99,"0.#"),1)=".",TRUE,FALSE)</formula>
    </cfRule>
  </conditionalFormatting>
  <conditionalFormatting sqref="L104">
    <cfRule type="expression" dxfId="193" priority="425">
      <formula>IF(RIGHT(TEXT(L104,"0.#"),1)=".",FALSE,TRUE)</formula>
    </cfRule>
    <cfRule type="expression" dxfId="192" priority="426">
      <formula>IF(RIGHT(TEXT(L104,"0.#"),1)=".",TRUE,FALSE)</formula>
    </cfRule>
  </conditionalFormatting>
  <conditionalFormatting sqref="R104">
    <cfRule type="expression" dxfId="191" priority="423">
      <formula>IF(RIGHT(TEXT(R104,"0.#"),1)=".",FALSE,TRUE)</formula>
    </cfRule>
    <cfRule type="expression" dxfId="190" priority="424">
      <formula>IF(RIGHT(TEXT(R104,"0.#"),1)=".",TRUE,FALSE)</formula>
    </cfRule>
  </conditionalFormatting>
  <conditionalFormatting sqref="P18:AX18">
    <cfRule type="expression" dxfId="189" priority="421">
      <formula>IF(RIGHT(TEXT(P18,"0.#"),1)=".",FALSE,TRUE)</formula>
    </cfRule>
    <cfRule type="expression" dxfId="188" priority="422">
      <formula>IF(RIGHT(TEXT(P18,"0.#"),1)=".",TRUE,FALSE)</formula>
    </cfRule>
  </conditionalFormatting>
  <conditionalFormatting sqref="Y181">
    <cfRule type="expression" dxfId="187" priority="417">
      <formula>IF(RIGHT(TEXT(Y181,"0.#"),1)=".",FALSE,TRUE)</formula>
    </cfRule>
    <cfRule type="expression" dxfId="186" priority="418">
      <formula>IF(RIGHT(TEXT(Y181,"0.#"),1)=".",TRUE,FALSE)</formula>
    </cfRule>
  </conditionalFormatting>
  <conditionalFormatting sqref="Y190">
    <cfRule type="expression" dxfId="185" priority="413">
      <formula>IF(RIGHT(TEXT(Y190,"0.#"),1)=".",FALSE,TRUE)</formula>
    </cfRule>
    <cfRule type="expression" dxfId="184" priority="414">
      <formula>IF(RIGHT(TEXT(Y190,"0.#"),1)=".",TRUE,FALSE)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44:AK265">
    <cfRule type="expression" dxfId="135" priority="147">
      <formula>IF(RIGHT(TEXT(AK244,"0.#"),1)=".",FALSE,TRUE)</formula>
    </cfRule>
    <cfRule type="expression" dxfId="134" priority="148">
      <formula>IF(RIGHT(TEXT(AK244,"0.#"),1)=".",TRUE,FALSE)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K236">
    <cfRule type="expression" dxfId="3" priority="3">
      <formula>IF(RIGHT(TEXT(AK236,"0.#"),1)=".",FALSE,TRUE)</formula>
    </cfRule>
    <cfRule type="expression" dxfId="2" priority="4">
      <formula>IF(RIGHT(TEXT(AK236,"0.#"),1)=".",TRUE,FALSE)</formula>
    </cfRule>
  </conditionalFormatting>
  <conditionalFormatting sqref="AK237:AK243">
    <cfRule type="expression" dxfId="1" priority="1">
      <formula>IF(RIGHT(TEXT(AK237,"0.#"),1)=".",FALSE,TRUE)</formula>
    </cfRule>
    <cfRule type="expression" dxfId="0" priority="2">
      <formula>IF(RIGHT(TEXT(AK237,"0.#"),1)=".",TRUE,FALSE)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45</xdr:row>
                    <xdr:rowOff>104775</xdr:rowOff>
                  </from>
                  <to>
                    <xdr:col>47</xdr:col>
                    <xdr:colOff>104775</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47625</xdr:rowOff>
                  </from>
                  <to>
                    <xdr:col>44</xdr:col>
                    <xdr:colOff>104775</xdr:colOff>
                    <xdr:row>229</xdr:row>
                    <xdr:rowOff>238125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37</xdr:col>
                    <xdr:colOff>123825</xdr:colOff>
                    <xdr:row>496</xdr:row>
                    <xdr:rowOff>47625</xdr:rowOff>
                  </from>
                  <to>
                    <xdr:col>44</xdr:col>
                    <xdr:colOff>104775</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3" sqref="A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2015-06-29T05:11:39Z</cp:lastPrinted>
  <dcterms:created xsi:type="dcterms:W3CDTF">2012-03-13T00:50:25Z</dcterms:created>
  <dcterms:modified xsi:type="dcterms:W3CDTF">2015-07-13T08:16:25Z</dcterms:modified>
</cp:coreProperties>
</file>