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 sheetId="2" r:id="rId2"/>
  </sheets>
  <definedNames>
    <definedName name="_xlnm._FilterDatabase" localSheetId="1" hidden="1">'別表４'!$A$3:$J$16</definedName>
    <definedName name="_xlnm.Print_Area" localSheetId="1">'別表４'!$A$1:$J$17</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<sst xmlns="http://schemas.openxmlformats.org/spreadsheetml/2006/main" count="122" uniqueCount="107">
  <si>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</si>
  <si>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</si>
  <si>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</si>
  <si>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</si>
  <si>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</si>
  <si>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</si>
  <si>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</si>
  <si>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</si>
  <si>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</si>
  <si>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</si>
  <si>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</si>
  <si>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</si>
  <si>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</si>
  <si>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</si>
  <si>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</si>
  <si>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</si>
  <si>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</si>
  <si>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</si>
  <si>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</si>
  <si>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</si>
  <si>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</si>
  <si>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</si>
  <si>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</si>
  <si>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</si>
  <si>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</si>
  <si>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</si>
  <si>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</si>
  <si>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</si>
  <si>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</si>
  <si>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</si>
  <si>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</si>
  <si>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</si>
  <si>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</si>
  <si>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</si>
  <si>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</si>
  <si>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</si>
  <si>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</si>
  <si>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</si>
  <si>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</si>
  <si>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</si>
  <si>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</si>
  <si>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</si>
  <si>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</si>
  <si>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</si>
  <si>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</si>
  <si>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</si>
  <si>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</si>
  <si>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</si>
  <si>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</si>
  <si>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</si>
  <si>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</si>
  <si>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独立行政法人等</t>
  </si>
  <si>
    <t>公共調達の適正化について（平成18年8月25日付財計第2017号）に基づく随意契約に係る情報の公表（物品・役務等）</t>
  </si>
  <si>
    <t>平成２７年１０月分</t>
  </si>
  <si>
    <t>支出負担行為担当官
　法務省大臣官房会計課長
　小出　邦夫
（東京都千代田区霞が関1-1-1）</t>
  </si>
  <si>
    <t>新日鉄住金ソリューションズ株式会社
東京都中央区新川2-20-15</t>
  </si>
  <si>
    <t>現在，本省内LANの運用業務を行っているの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t>
  </si>
  <si>
    <t>法務本省内LANシステム接続調整作業等　一式</t>
  </si>
  <si>
    <t>A棟検察庁地区自動ドア部品交換等作業　一式</t>
  </si>
  <si>
    <t>寺岡オート・ドアシステム株式会社
東京都品川区西五反田3-6-21</t>
  </si>
  <si>
    <t>本件作業に必要な部品を有する者が契約の相手方のみであるため。（会計法第29条の3第4項，予決令第102条の4第3号）</t>
  </si>
  <si>
    <t>日本人出帰国審査システム等機器の移設及び撤去等作業　一式</t>
  </si>
  <si>
    <t>株式会社日立製作所
東京都品川区南大井6-23-1</t>
  </si>
  <si>
    <t>当該システムの賃貸借契約の相手方であり，他者が作業を行った場合には，現在稼働中のシステムに支障が生じるおそれがあることから，本件業務を遂行可能な者は契約の相手方のみであるため。（会計法第29条の3第4項，予算決算及び会計令第102条の4第3号）</t>
  </si>
  <si>
    <t>ごみ処理設備部品交換等作業　一式</t>
  </si>
  <si>
    <t>ニンバリ株式会社
京都府福知山市長田野町2-38</t>
  </si>
  <si>
    <t>本件作業に必要な技術・能力及び部品を有する者が契約の相手方のみであるため。（会計法第29条の3第4項，予決令第102条の4第3号）</t>
  </si>
  <si>
    <t>司法書士試験口述試験会場賃貸借契約</t>
  </si>
  <si>
    <t>支出負担行為担当官
　東京法務局長
　加藤　朋寛
（東京都千代田区九段南1-1-15）</t>
  </si>
  <si>
    <t>株式会社新大宗ビル
東京都渋谷区道玄坂2-10-7</t>
  </si>
  <si>
    <t>公募したが応募者がなかったため
（会計法第29条の3第4項，予決令第102条の4第3号）</t>
  </si>
  <si>
    <t>登記所備付地図作成作業　一式</t>
  </si>
  <si>
    <t>支出負担行為担当官
　長野地方法務局長
　小山田　才八
（長野県長野市大字長野旭町1108）</t>
  </si>
  <si>
    <t>公益社団法人長野県公共嘱託登記土地家屋調査士協会
長野県長野市大字南長野妻科399-2</t>
  </si>
  <si>
    <t>国庫債務負担行為</t>
  </si>
  <si>
    <t>大都市型登記所備付地図作成作業　一式</t>
  </si>
  <si>
    <t>支出負担行為担当官
　福岡法務局長
　小沼　邦彦
（福岡県福岡市中央区舞鶴3-9-15）</t>
  </si>
  <si>
    <t>公益社団法人福岡県公共嘱託登記土地家屋調査士協会
福岡県福岡市中央区舞鶴3-3-13</t>
  </si>
  <si>
    <t>登記所備付地図作成作業　一式</t>
  </si>
  <si>
    <t>公益社団法人佐賀県公共嘱託登記土地家屋調査士協会
佐賀県佐賀市城内2-11-10-1</t>
  </si>
  <si>
    <t>再度の入札をしても落札者がないため。（会計法第29条の3第5項，予決令第99条の2）</t>
  </si>
  <si>
    <t>国庫債務負担行為</t>
  </si>
  <si>
    <t>登記所備付地図作成作業　一式</t>
  </si>
  <si>
    <t>公益社団法人鹿児島県公共嘱託登記土地家屋調査士協会
鹿児島県鹿児島市鴨池新町1-3</t>
  </si>
  <si>
    <t>ポリ塩化ビフェニル廃棄物（特別管理産業廃棄物）処理委託契約</t>
  </si>
  <si>
    <t>支出負担行為担当官
　新潟地方検察庁検事正
　稲葉　一生
（新潟県新潟市中央区西大畑町5191）　</t>
  </si>
  <si>
    <t>中間貯蔵・環境安全事業株式会社
北海道室蘭市仲町14-7</t>
  </si>
  <si>
    <t>契約の相手方以外に国内にＰＣＢ廃棄物処理の許可を有するものがいないため。（会計法第29条の3第4項，予決令第102条の4第3号）</t>
  </si>
  <si>
    <t>総合警備システム修繕契約</t>
  </si>
  <si>
    <t>電気設備の故障に伴う緊急業務に係る契約であるため。（会計法第29条の3第4項，予決令第102条の4第3号）</t>
  </si>
  <si>
    <t>静脈認証システム更新整備契約</t>
  </si>
  <si>
    <t>既存システムの更新であり，当該機器の保守に必要な技術能力及び保守部品を有する者が契約業者のみであるため。（会計法第29条の3第4項，予決令第102条の4第3号）</t>
  </si>
  <si>
    <t>再度の入札を実施したが落札者がないため。（会計法第29条の3第5項，予決令第99条の2）</t>
  </si>
  <si>
    <t>再度の入札をしても落札者がないため。（会計法第29条の3第5項,予決令第99条の2)</t>
  </si>
  <si>
    <t>再度の入札をしても落札者がないため。(会計法第29条の3第5項，予決令第99条の2)</t>
  </si>
  <si>
    <t>株式会社三和コンピュータ
東京都港区南麻布3-20-1</t>
  </si>
  <si>
    <t>NECネクサソリューションズ株式会社
東京都港区三田1-4-28</t>
  </si>
  <si>
    <t>支出負担行為担当官
　佐賀地方法務局長
　持田　弘二
（佐賀県佐賀市城内2-10-20）</t>
  </si>
  <si>
    <t>本省内LAN遠隔地における法務本省内インターネット閲覧専用端末設置に伴う本省内LAN接続調整作業 一式</t>
  </si>
  <si>
    <t>支出負担行為担当官
　大阪刑務所長
　黒田　政敏
（大阪府堺市堺区田出井町6-1）</t>
  </si>
  <si>
    <t>支出負担行為担当官
　神戸刑務所長
　熊谷　惠行
（兵庫県明石市大久保町森田120）</t>
  </si>
  <si>
    <t>支出負担行為担当官
　鹿児島地方法務局長
　三浦　信幸
（鹿児島県鹿児島市鴨池新町1-2）</t>
  </si>
  <si>
    <t xml:space="preserve">
</t>
  </si>
  <si>
    <t xml:space="preserve">
</t>
  </si>
  <si>
    <t xml:space="preserve">
</t>
  </si>
  <si>
    <t xml:space="preserve">
</t>
  </si>
  <si>
    <t xml:space="preserve">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</si>
</sst>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8"/>
      <name val="ＭＳ ゴシック"/>
      <family val="3"/>
    </font>
    <font>
      <sz val="13"/>
      <name val="ＭＳ ゴシック"/>
      <family val="3"/>
    </font>
    <font>
      <sz val="11"/>
      <name val="ＭＳ ゴシック"/>
      <family val="3"/>
    </font>
    <font>
      <sz val="10"/>
      <name val="ＭＳ ゴシック"/>
      <family val="3"/>
    </font>
    <font>
      <sz val="9"/>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3">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8" fillId="0" borderId="11" xfId="0" applyFont="1" applyBorder="1" applyAlignment="1">
      <alignment vertical="center" wrapText="1"/>
    </xf>
    <xf numFmtId="0" fontId="5" fillId="0" borderId="0" xfId="0" applyFont="1" applyFill="1" applyAlignment="1">
      <alignment horizontal="center" vertical="center" wrapText="1"/>
    </xf>
    <xf numFmtId="0" fontId="5"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right" vertical="center"/>
    </xf>
    <xf numFmtId="0" fontId="5" fillId="0" borderId="10" xfId="0" applyFont="1" applyBorder="1" applyAlignment="1">
      <alignment vertical="center"/>
    </xf>
    <xf numFmtId="0" fontId="5" fillId="0" borderId="10" xfId="62" applyFont="1" applyFill="1" applyBorder="1" applyAlignment="1">
      <alignment vertical="center" wrapText="1"/>
      <protection/>
    </xf>
    <xf numFmtId="0" fontId="5" fillId="0" borderId="10" xfId="62" applyFont="1" applyFill="1" applyBorder="1" applyAlignment="1">
      <alignment horizontal="left" vertical="center" wrapText="1"/>
      <protection/>
    </xf>
    <xf numFmtId="183" fontId="5" fillId="0" borderId="10" xfId="62" applyNumberFormat="1" applyFont="1" applyFill="1" applyBorder="1" applyAlignment="1">
      <alignment horizontal="left" vertical="center" wrapText="1"/>
      <protection/>
    </xf>
    <xf numFmtId="0" fontId="5" fillId="0" borderId="10" xfId="0" applyFont="1" applyFill="1" applyBorder="1" applyAlignment="1">
      <alignment vertical="center" wrapText="1"/>
    </xf>
    <xf numFmtId="182" fontId="5" fillId="0" borderId="10" xfId="62" applyNumberFormat="1" applyFont="1" applyFill="1" applyBorder="1" applyAlignment="1">
      <alignment horizontal="right" vertical="center" wrapText="1"/>
      <protection/>
    </xf>
    <xf numFmtId="180" fontId="5" fillId="0" borderId="10" xfId="62" applyNumberFormat="1" applyFont="1" applyFill="1" applyBorder="1" applyAlignment="1">
      <alignment horizontal="right" vertical="center" wrapText="1"/>
      <protection/>
    </xf>
    <xf numFmtId="181" fontId="5" fillId="0" borderId="10" xfId="42" applyNumberFormat="1" applyFont="1" applyFill="1" applyBorder="1" applyAlignment="1">
      <alignment vertical="center"/>
    </xf>
    <xf numFmtId="0" fontId="5" fillId="0" borderId="0" xfId="62" applyFont="1" applyFill="1" applyAlignment="1">
      <alignment vertical="center" wrapText="1"/>
      <protection/>
    </xf>
    <xf numFmtId="182" fontId="5" fillId="0" borderId="10" xfId="62" applyNumberFormat="1" applyFont="1" applyFill="1" applyBorder="1" applyAlignment="1">
      <alignment vertical="center" wrapText="1"/>
      <protection/>
    </xf>
    <xf numFmtId="180" fontId="5" fillId="0" borderId="10" xfId="62" applyNumberFormat="1" applyFont="1" applyFill="1" applyBorder="1" applyAlignment="1">
      <alignment vertical="center" wrapText="1"/>
      <protection/>
    </xf>
    <xf numFmtId="38" fontId="5" fillId="0" borderId="10" xfId="49" applyFont="1" applyFill="1" applyBorder="1" applyAlignment="1">
      <alignment horizontal="right" vertical="center" wrapText="1"/>
    </xf>
    <xf numFmtId="0" fontId="5" fillId="0" borderId="10" xfId="0" applyFont="1" applyFill="1" applyBorder="1" applyAlignment="1">
      <alignment horizontal="left" vertical="center" wrapText="1"/>
    </xf>
    <xf numFmtId="58" fontId="5" fillId="0" borderId="10" xfId="62" applyNumberFormat="1" applyFont="1" applyFill="1" applyBorder="1" applyAlignment="1">
      <alignment horizontal="left" vertical="center" wrapText="1"/>
      <protection/>
    </xf>
    <xf numFmtId="0" fontId="47" fillId="0" borderId="10" xfId="62" applyFont="1" applyFill="1" applyBorder="1" applyAlignment="1">
      <alignment horizontal="left" vertical="center" wrapText="1"/>
      <protection/>
    </xf>
    <xf numFmtId="38" fontId="5" fillId="0" borderId="10" xfId="62" applyNumberFormat="1" applyFont="1" applyFill="1" applyBorder="1" applyAlignment="1">
      <alignment vertical="center" wrapText="1"/>
      <protection/>
    </xf>
    <xf numFmtId="181" fontId="5" fillId="0" borderId="10" xfId="62" applyNumberFormat="1" applyFont="1" applyFill="1" applyBorder="1" applyAlignment="1">
      <alignment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27">
      <c r="B2" s="1" t="s">
        <v>48</v>
      </c>
    </row>
    <row r="4" spans="1:9" ht="30.75" customHeight="1">
      <c r="A4" s="2"/>
      <c r="B4" s="3" t="s">
        <v>18</v>
      </c>
      <c r="C4" s="3" t="s">
        <v>11</v>
      </c>
      <c r="D4" s="3" t="s">
        <v>19</v>
      </c>
      <c r="E4" s="3" t="s">
        <v>20</v>
      </c>
      <c r="F4" s="3" t="s">
        <v>21</v>
      </c>
      <c r="G4" s="3" t="s">
        <v>22</v>
      </c>
      <c r="H4" s="3" t="s">
        <v>23</v>
      </c>
      <c r="I4" s="3" t="s">
        <v>14</v>
      </c>
    </row>
    <row r="5" spans="1:9" ht="30.75" customHeight="1">
      <c r="A5" s="2">
        <v>1</v>
      </c>
      <c r="B5" s="2" t="s">
        <v>24</v>
      </c>
      <c r="C5" s="2" t="s">
        <v>6</v>
      </c>
      <c r="D5" s="2" t="s">
        <v>25</v>
      </c>
      <c r="E5" s="2" t="s">
        <v>26</v>
      </c>
      <c r="F5" s="2" t="s">
        <v>27</v>
      </c>
      <c r="G5" s="2" t="s">
        <v>47</v>
      </c>
      <c r="H5" s="2" t="s">
        <v>33</v>
      </c>
      <c r="I5" s="2" t="s">
        <v>16</v>
      </c>
    </row>
    <row r="6" spans="1:9" ht="30.75" customHeight="1">
      <c r="A6" s="2">
        <v>2</v>
      </c>
      <c r="B6" s="2" t="s">
        <v>28</v>
      </c>
      <c r="C6" s="2" t="s">
        <v>7</v>
      </c>
      <c r="D6" s="2" t="s">
        <v>29</v>
      </c>
      <c r="E6" s="2" t="s">
        <v>30</v>
      </c>
      <c r="F6" s="2" t="s">
        <v>31</v>
      </c>
      <c r="G6" s="2" t="s">
        <v>32</v>
      </c>
      <c r="H6" s="2" t="s">
        <v>45</v>
      </c>
      <c r="I6" s="2" t="s">
        <v>15</v>
      </c>
    </row>
    <row r="7" spans="1:9" ht="30.75" customHeight="1">
      <c r="A7" s="2">
        <v>3</v>
      </c>
      <c r="B7" s="2"/>
      <c r="C7" s="2" t="s">
        <v>51</v>
      </c>
      <c r="D7" s="2"/>
      <c r="E7" s="2"/>
      <c r="F7" s="2" t="s">
        <v>34</v>
      </c>
      <c r="G7" s="2" t="s">
        <v>35</v>
      </c>
      <c r="H7" s="2" t="s">
        <v>46</v>
      </c>
      <c r="I7" s="2" t="s">
        <v>17</v>
      </c>
    </row>
    <row r="8" spans="1:9" ht="30.75" customHeight="1">
      <c r="A8" s="2">
        <v>4</v>
      </c>
      <c r="B8" s="2"/>
      <c r="C8" s="2" t="s">
        <v>8</v>
      </c>
      <c r="D8" s="2"/>
      <c r="E8" s="2"/>
      <c r="F8" s="2" t="s">
        <v>36</v>
      </c>
      <c r="G8" s="2" t="s">
        <v>37</v>
      </c>
      <c r="H8" s="2"/>
      <c r="I8" s="2"/>
    </row>
    <row r="9" spans="1:9" ht="30.75" customHeight="1">
      <c r="A9" s="2">
        <v>5</v>
      </c>
      <c r="B9" s="2"/>
      <c r="C9" s="2" t="s">
        <v>9</v>
      </c>
      <c r="D9" s="2"/>
      <c r="E9" s="2"/>
      <c r="F9" s="2" t="s">
        <v>38</v>
      </c>
      <c r="G9" s="2" t="s">
        <v>39</v>
      </c>
      <c r="H9" s="2"/>
      <c r="I9" s="2"/>
    </row>
    <row r="10" spans="1:9" ht="30.75" customHeight="1">
      <c r="A10" s="2">
        <v>6</v>
      </c>
      <c r="B10" s="2"/>
      <c r="C10" s="2" t="s">
        <v>10</v>
      </c>
      <c r="D10" s="2"/>
      <c r="E10" s="2"/>
      <c r="F10" s="2" t="s">
        <v>40</v>
      </c>
      <c r="G10" s="2" t="s">
        <v>41</v>
      </c>
      <c r="H10" s="2"/>
      <c r="I10" s="2"/>
    </row>
    <row r="11" spans="1:9" ht="30.75" customHeight="1">
      <c r="A11" s="2">
        <v>7</v>
      </c>
      <c r="B11" s="2"/>
      <c r="C11" s="2"/>
      <c r="D11" s="2"/>
      <c r="E11" s="2"/>
      <c r="F11" s="2" t="s">
        <v>42</v>
      </c>
      <c r="G11" s="2"/>
      <c r="H11" s="2"/>
      <c r="I11" s="2"/>
    </row>
    <row r="12" spans="1:9" ht="30.75" customHeight="1">
      <c r="A12" s="2">
        <v>8</v>
      </c>
      <c r="B12" s="2"/>
      <c r="C12" s="2"/>
      <c r="D12" s="2"/>
      <c r="E12" s="2"/>
      <c r="F12" s="2" t="s">
        <v>43</v>
      </c>
      <c r="G12" s="2"/>
      <c r="H12" s="2"/>
      <c r="I12" s="2"/>
    </row>
    <row r="13" spans="1:9" ht="30.75" customHeight="1">
      <c r="A13" s="2">
        <v>9</v>
      </c>
      <c r="B13" s="2"/>
      <c r="C13" s="2"/>
      <c r="D13" s="2"/>
      <c r="E13" s="2"/>
      <c r="F13" s="2" t="s">
        <v>44</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41"/>
  <sheetViews>
    <sheetView showGridLines="0" tabSelected="1" view="pageBreakPreview" zoomScale="85" zoomScaleSheetLayoutView="85" zoomScalePageLayoutView="0" workbookViewId="0" topLeftCell="A1">
      <pane xSplit="2" ySplit="3" topLeftCell="C4" activePane="bottomRight" state="frozen"/>
      <selection pane="topLeft" activeCell="A1" sqref="A1"/>
      <selection pane="topRight" activeCell="D1" sqref="D1"/>
      <selection pane="bottomLeft" activeCell="A6" sqref="A6"/>
      <selection pane="bottomRight" activeCell="M5" sqref="M5"/>
    </sheetView>
  </sheetViews>
  <sheetFormatPr defaultColWidth="9.00390625" defaultRowHeight="13.5"/>
  <cols>
    <col min="1" max="1" width="3.875" style="4" customWidth="1"/>
    <col min="2" max="2" width="26.125" style="4" customWidth="1"/>
    <col min="3" max="3" width="25.00390625" style="5" customWidth="1"/>
    <col min="4" max="4" width="13.125" style="4" customWidth="1"/>
    <col min="5" max="5" width="18.75390625" style="4" customWidth="1"/>
    <col min="6" max="6" width="30.875" style="4" customWidth="1"/>
    <col min="7" max="7" width="9.625" style="5" customWidth="1"/>
    <col min="8" max="8" width="9.625" style="4" customWidth="1"/>
    <col min="9" max="9" width="5.625" style="4" customWidth="1"/>
    <col min="10" max="10" width="17.125" style="4" customWidth="1"/>
    <col min="11" max="16384" width="9.00390625" style="4" customWidth="1"/>
  </cols>
  <sheetData>
    <row r="1" spans="1:10" ht="30" customHeight="1">
      <c r="A1" s="32" t="s">
        <v>52</v>
      </c>
      <c r="B1" s="32"/>
      <c r="C1" s="32"/>
      <c r="D1" s="32"/>
      <c r="E1" s="32"/>
      <c r="F1" s="32"/>
      <c r="G1" s="32"/>
      <c r="H1" s="32"/>
      <c r="I1" s="32"/>
      <c r="J1" s="32"/>
    </row>
    <row r="2" spans="3:10" ht="30" customHeight="1">
      <c r="C2" s="4"/>
      <c r="G2" s="6"/>
      <c r="H2" s="6"/>
      <c r="I2" s="6"/>
      <c r="J2" s="12" t="s">
        <v>53</v>
      </c>
    </row>
    <row r="3" spans="1:10" s="7" customFormat="1" ht="47.25" customHeight="1">
      <c r="A3" s="30" t="s">
        <v>50</v>
      </c>
      <c r="B3" s="31" t="s">
        <v>2</v>
      </c>
      <c r="C3" s="31" t="s">
        <v>0</v>
      </c>
      <c r="D3" s="31" t="s">
        <v>1</v>
      </c>
      <c r="E3" s="31" t="s">
        <v>3</v>
      </c>
      <c r="F3" s="31" t="s">
        <v>12</v>
      </c>
      <c r="G3" s="31" t="s">
        <v>5</v>
      </c>
      <c r="H3" s="31" t="s">
        <v>4</v>
      </c>
      <c r="I3" s="31" t="s">
        <v>13</v>
      </c>
      <c r="J3" s="31" t="s">
        <v>49</v>
      </c>
    </row>
    <row r="4" spans="1:11" s="21" customFormat="1" ht="52.5">
      <c r="A4" s="13">
        <v>1</v>
      </c>
      <c r="B4" s="14" t="s">
        <v>67</v>
      </c>
      <c r="C4" s="15" t="s">
        <v>68</v>
      </c>
      <c r="D4" s="16">
        <v>42279</v>
      </c>
      <c r="E4" s="15" t="s">
        <v>69</v>
      </c>
      <c r="F4" s="14" t="s">
        <v>70</v>
      </c>
      <c r="G4" s="24">
        <v>1306800</v>
      </c>
      <c r="H4" s="24">
        <v>1306800</v>
      </c>
      <c r="I4" s="20">
        <f>H4/G4</f>
        <v>1</v>
      </c>
      <c r="J4" s="15"/>
      <c r="K4" s="21" t="s">
        <v>102</v>
      </c>
    </row>
    <row r="5" spans="1:11" s="21" customFormat="1" ht="84">
      <c r="A5" s="13">
        <v>2</v>
      </c>
      <c r="B5" s="14" t="s">
        <v>98</v>
      </c>
      <c r="C5" s="15" t="s">
        <v>54</v>
      </c>
      <c r="D5" s="16">
        <v>42279</v>
      </c>
      <c r="E5" s="15" t="s">
        <v>55</v>
      </c>
      <c r="F5" s="14" t="s">
        <v>56</v>
      </c>
      <c r="G5" s="18">
        <v>3897720</v>
      </c>
      <c r="H5" s="19">
        <v>3800088</v>
      </c>
      <c r="I5" s="20">
        <v>0.9749515101136049</v>
      </c>
      <c r="J5" s="15"/>
      <c r="K5" s="21" t="s">
        <v>104</v>
      </c>
    </row>
    <row r="6" spans="1:11" s="21" customFormat="1" ht="52.5">
      <c r="A6" s="13">
        <v>3</v>
      </c>
      <c r="B6" s="14" t="s">
        <v>88</v>
      </c>
      <c r="C6" s="15" t="s">
        <v>99</v>
      </c>
      <c r="D6" s="16">
        <v>42282</v>
      </c>
      <c r="E6" s="15" t="s">
        <v>95</v>
      </c>
      <c r="F6" s="14" t="s">
        <v>89</v>
      </c>
      <c r="G6" s="18">
        <v>3739176</v>
      </c>
      <c r="H6" s="28">
        <v>3739176</v>
      </c>
      <c r="I6" s="29">
        <f>H6/G6</f>
        <v>1</v>
      </c>
      <c r="J6" s="15"/>
      <c r="K6" s="21" t="s">
        <v>105</v>
      </c>
    </row>
    <row r="7" spans="1:11" s="21" customFormat="1" ht="84">
      <c r="A7" s="13">
        <v>4</v>
      </c>
      <c r="B7" s="14" t="s">
        <v>57</v>
      </c>
      <c r="C7" s="15" t="s">
        <v>54</v>
      </c>
      <c r="D7" s="16">
        <v>42284</v>
      </c>
      <c r="E7" s="15" t="s">
        <v>55</v>
      </c>
      <c r="F7" s="14" t="s">
        <v>56</v>
      </c>
      <c r="G7" s="22">
        <v>1587539</v>
      </c>
      <c r="H7" s="23">
        <v>1519992</v>
      </c>
      <c r="I7" s="20">
        <v>0.957451753941163</v>
      </c>
      <c r="J7" s="15"/>
      <c r="K7" s="21" t="s">
        <v>104</v>
      </c>
    </row>
    <row r="8" spans="1:11" s="21" customFormat="1" ht="52.5">
      <c r="A8" s="13">
        <v>5</v>
      </c>
      <c r="B8" s="14" t="s">
        <v>78</v>
      </c>
      <c r="C8" s="15" t="s">
        <v>97</v>
      </c>
      <c r="D8" s="26">
        <v>42284</v>
      </c>
      <c r="E8" s="15" t="s">
        <v>79</v>
      </c>
      <c r="F8" s="14" t="s">
        <v>80</v>
      </c>
      <c r="G8" s="24">
        <v>30034959</v>
      </c>
      <c r="H8" s="24">
        <v>30034800</v>
      </c>
      <c r="I8" s="20">
        <f aca="true" t="shared" si="0" ref="I8:I14">H8/G8</f>
        <v>0.9999947061689014</v>
      </c>
      <c r="J8" s="27" t="s">
        <v>81</v>
      </c>
      <c r="K8" s="21" t="s">
        <v>102</v>
      </c>
    </row>
    <row r="9" spans="1:11" s="21" customFormat="1" ht="52.5">
      <c r="A9" s="13">
        <v>6</v>
      </c>
      <c r="B9" s="25" t="s">
        <v>75</v>
      </c>
      <c r="C9" s="15" t="s">
        <v>76</v>
      </c>
      <c r="D9" s="26">
        <v>42286</v>
      </c>
      <c r="E9" s="17" t="s">
        <v>77</v>
      </c>
      <c r="F9" s="14" t="s">
        <v>93</v>
      </c>
      <c r="G9" s="24">
        <v>51530800</v>
      </c>
      <c r="H9" s="24">
        <v>51516000</v>
      </c>
      <c r="I9" s="20">
        <f t="shared" si="0"/>
        <v>0.9997127931256646</v>
      </c>
      <c r="J9" s="15" t="s">
        <v>74</v>
      </c>
      <c r="K9" s="21" t="s">
        <v>102</v>
      </c>
    </row>
    <row r="10" spans="1:11" s="21" customFormat="1" ht="52.5">
      <c r="A10" s="13">
        <v>7</v>
      </c>
      <c r="B10" s="14" t="s">
        <v>82</v>
      </c>
      <c r="C10" s="15" t="s">
        <v>101</v>
      </c>
      <c r="D10" s="26">
        <v>42290</v>
      </c>
      <c r="E10" s="15" t="s">
        <v>83</v>
      </c>
      <c r="F10" s="14" t="s">
        <v>94</v>
      </c>
      <c r="G10" s="24">
        <v>61320029</v>
      </c>
      <c r="H10" s="24">
        <v>61290000</v>
      </c>
      <c r="I10" s="20">
        <f t="shared" si="0"/>
        <v>0.9995102905120935</v>
      </c>
      <c r="J10" s="15" t="s">
        <v>74</v>
      </c>
      <c r="K10" s="21" t="s">
        <v>102</v>
      </c>
    </row>
    <row r="11" spans="1:11" s="21" customFormat="1" ht="63">
      <c r="A11" s="13">
        <v>8</v>
      </c>
      <c r="B11" s="14" t="s">
        <v>84</v>
      </c>
      <c r="C11" s="15" t="s">
        <v>85</v>
      </c>
      <c r="D11" s="16">
        <v>42291</v>
      </c>
      <c r="E11" s="15" t="s">
        <v>86</v>
      </c>
      <c r="F11" s="14" t="s">
        <v>87</v>
      </c>
      <c r="G11" s="22">
        <v>2358720</v>
      </c>
      <c r="H11" s="22">
        <v>2358720</v>
      </c>
      <c r="I11" s="20">
        <f t="shared" si="0"/>
        <v>1</v>
      </c>
      <c r="J11" s="15"/>
      <c r="K11" s="21" t="s">
        <v>106</v>
      </c>
    </row>
    <row r="12" spans="1:11" s="21" customFormat="1" ht="52.5">
      <c r="A12" s="13">
        <v>9</v>
      </c>
      <c r="B12" s="14" t="s">
        <v>58</v>
      </c>
      <c r="C12" s="15" t="s">
        <v>54</v>
      </c>
      <c r="D12" s="16">
        <v>42296</v>
      </c>
      <c r="E12" s="15" t="s">
        <v>59</v>
      </c>
      <c r="F12" s="14" t="s">
        <v>60</v>
      </c>
      <c r="G12" s="22">
        <v>2178360</v>
      </c>
      <c r="H12" s="23">
        <v>2178360</v>
      </c>
      <c r="I12" s="20">
        <f t="shared" si="0"/>
        <v>1</v>
      </c>
      <c r="J12" s="15"/>
      <c r="K12" s="21" t="s">
        <v>102</v>
      </c>
    </row>
    <row r="13" spans="1:11" s="21" customFormat="1" ht="52.5">
      <c r="A13" s="13">
        <v>10</v>
      </c>
      <c r="B13" s="14" t="s">
        <v>90</v>
      </c>
      <c r="C13" s="15" t="s">
        <v>100</v>
      </c>
      <c r="D13" s="16">
        <v>42299</v>
      </c>
      <c r="E13" s="15" t="s">
        <v>96</v>
      </c>
      <c r="F13" s="14" t="s">
        <v>91</v>
      </c>
      <c r="G13" s="22">
        <v>1706400</v>
      </c>
      <c r="H13" s="28">
        <v>1706400</v>
      </c>
      <c r="I13" s="20">
        <f t="shared" si="0"/>
        <v>1</v>
      </c>
      <c r="J13" s="15"/>
      <c r="K13" s="21" t="s">
        <v>102</v>
      </c>
    </row>
    <row r="14" spans="1:10" s="21" customFormat="1" ht="42">
      <c r="A14" s="13">
        <v>11</v>
      </c>
      <c r="B14" s="14" t="s">
        <v>64</v>
      </c>
      <c r="C14" s="15" t="s">
        <v>54</v>
      </c>
      <c r="D14" s="16">
        <v>42306</v>
      </c>
      <c r="E14" s="15" t="s">
        <v>65</v>
      </c>
      <c r="F14" s="14" t="s">
        <v>66</v>
      </c>
      <c r="G14" s="22">
        <v>1017360</v>
      </c>
      <c r="H14" s="23">
        <v>1017360</v>
      </c>
      <c r="I14" s="20">
        <f t="shared" si="0"/>
        <v>1</v>
      </c>
      <c r="J14" s="15"/>
    </row>
    <row r="15" spans="1:11" s="21" customFormat="1" ht="73.5">
      <c r="A15" s="13">
        <v>12</v>
      </c>
      <c r="B15" s="14" t="s">
        <v>61</v>
      </c>
      <c r="C15" s="15" t="s">
        <v>54</v>
      </c>
      <c r="D15" s="16">
        <v>42306</v>
      </c>
      <c r="E15" s="15" t="s">
        <v>62</v>
      </c>
      <c r="F15" s="14" t="s">
        <v>63</v>
      </c>
      <c r="G15" s="22">
        <v>5773010</v>
      </c>
      <c r="H15" s="23">
        <v>5772999</v>
      </c>
      <c r="I15" s="20">
        <v>0.9999980945815095</v>
      </c>
      <c r="J15" s="15"/>
      <c r="K15" s="21" t="s">
        <v>103</v>
      </c>
    </row>
    <row r="16" spans="1:11" s="21" customFormat="1" ht="52.5">
      <c r="A16" s="13">
        <v>13</v>
      </c>
      <c r="B16" s="14" t="s">
        <v>71</v>
      </c>
      <c r="C16" s="15" t="s">
        <v>72</v>
      </c>
      <c r="D16" s="16">
        <v>42306</v>
      </c>
      <c r="E16" s="15" t="s">
        <v>73</v>
      </c>
      <c r="F16" s="14" t="s">
        <v>92</v>
      </c>
      <c r="G16" s="24">
        <v>37368000</v>
      </c>
      <c r="H16" s="24">
        <v>37368000</v>
      </c>
      <c r="I16" s="20">
        <f>H16/G16</f>
        <v>1</v>
      </c>
      <c r="J16" s="15" t="s">
        <v>74</v>
      </c>
      <c r="K16" s="21" t="s">
        <v>102</v>
      </c>
    </row>
    <row r="17" spans="1:9" ht="13.5">
      <c r="A17" s="8"/>
      <c r="B17" s="8"/>
      <c r="C17" s="9"/>
      <c r="D17" s="10"/>
      <c r="E17" s="10"/>
      <c r="F17" s="10"/>
      <c r="G17" s="10"/>
      <c r="H17" s="10"/>
      <c r="I17" s="10"/>
    </row>
    <row r="18" ht="13.5">
      <c r="C18" s="11"/>
    </row>
    <row r="19" ht="13.5">
      <c r="C19" s="11"/>
    </row>
    <row r="20" ht="13.5">
      <c r="C20" s="11"/>
    </row>
    <row r="21" ht="13.5">
      <c r="C21" s="11"/>
    </row>
    <row r="22" ht="13.5">
      <c r="C22" s="11"/>
    </row>
    <row r="23" ht="13.5">
      <c r="C23" s="11"/>
    </row>
    <row r="24" ht="13.5">
      <c r="C24" s="11"/>
    </row>
    <row r="25" ht="13.5">
      <c r="C25" s="11"/>
    </row>
    <row r="26" ht="13.5">
      <c r="C26" s="11"/>
    </row>
    <row r="27" ht="13.5">
      <c r="C27" s="11"/>
    </row>
    <row r="28" ht="13.5">
      <c r="C28" s="11"/>
    </row>
    <row r="29" ht="13.5">
      <c r="C29" s="11"/>
    </row>
    <row r="30" ht="13.5">
      <c r="C30" s="11"/>
    </row>
    <row r="31" ht="13.5">
      <c r="C31" s="11"/>
    </row>
    <row r="32" ht="13.5">
      <c r="C32" s="11"/>
    </row>
    <row r="33" ht="13.5">
      <c r="C33" s="11"/>
    </row>
    <row r="34" ht="13.5">
      <c r="C34" s="11"/>
    </row>
    <row r="35" ht="13.5">
      <c r="C35" s="11"/>
    </row>
    <row r="36" ht="13.5">
      <c r="C36" s="11"/>
    </row>
    <row r="37" ht="13.5">
      <c r="C37" s="11"/>
    </row>
    <row r="38" ht="13.5">
      <c r="C38" s="11"/>
    </row>
    <row r="39" ht="13.5">
      <c r="C39" s="11"/>
    </row>
    <row r="40" ht="13.5">
      <c r="C40" s="11"/>
    </row>
    <row r="41" ht="13.5">
      <c r="C41" s="11"/>
    </row>
  </sheetData>
  <sheetProtection/>
  <autoFilter ref="A3:J16">
    <sortState ref="A4:J41">
      <sortCondition sortBy="value" ref="D4:D41"/>
    </sortState>
  </autoFilter>
  <mergeCells count="1">
    <mergeCell ref="A1:J1"/>
  </mergeCells>
  <dataValidations count="1">
    <dataValidation type="list" allowBlank="1" showInputMessage="1" showErrorMessage="1" sqref="I16">
      <formula1>"新規,複数者,一者,応札者なし,性質随契,複数年前提随契,-"</formula1>
    </dataValidation>
  </dataValidations>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scale="85" r:id="rId1"/>
  <headerFooter alignWithMargins="0">
    <oddHeader>&amp;R&amp;10別表４</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2016-02-24T06:06:11Z</cp:lastPrinted>
  <dcterms:created xsi:type="dcterms:W3CDTF">2005-02-04T02:27:22Z</dcterms:created>
  <dcterms:modified xsi:type="dcterms:W3CDTF">2016-02-24T07:01:42Z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