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Print_Area" localSheetId="1">'別表４'!$A$1:$J$16</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<sst xmlns="http://schemas.openxmlformats.org/spreadsheetml/2006/main" count="105" uniqueCount="100">
  <si>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</si>
  <si>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</si>
  <si>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</si>
  <si>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</si>
  <si>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</si>
  <si>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</si>
  <si>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</si>
  <si>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</si>
  <si>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</si>
  <si>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</si>
  <si>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</si>
  <si>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</si>
  <si>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</si>
  <si>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</si>
  <si>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</si>
  <si>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</si>
  <si>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</si>
  <si>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</si>
  <si>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</si>
  <si>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</si>
  <si>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</si>
  <si>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</si>
  <si>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</si>
  <si>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</si>
  <si>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</si>
  <si>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</si>
  <si>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</si>
  <si>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</si>
  <si>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</si>
  <si>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</si>
  <si>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</si>
  <si>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</si>
  <si>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</si>
  <si>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</si>
  <si>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</si>
  <si>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</si>
  <si>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</si>
  <si>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</si>
  <si>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</si>
  <si>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</si>
  <si>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</si>
  <si>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</si>
  <si>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</si>
  <si>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</si>
  <si>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</si>
  <si>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</si>
  <si>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</si>
  <si>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</si>
  <si>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</si>
  <si>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</si>
  <si>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</si>
  <si>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</si>
  <si>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支出負担行為担当官
　法務省大臣官房会計課長
　小出　邦夫
（東京都千代田区霞が関1-1-1）</t>
  </si>
  <si>
    <t>ポリ塩化ビフェニル廃棄物（特別管理産業廃棄物）処理委託契約</t>
  </si>
  <si>
    <t>国庫債務負担行為</t>
  </si>
  <si>
    <t>法務省特別GEA契約に基づくソフトウェアライセンス 119式</t>
  </si>
  <si>
    <t>株式会社大塚商会
東京都千代田区飯田橋2-18-4</t>
  </si>
  <si>
    <t>本件ソフトウェアライセンスについて，マイクロソフト社との間で締結した法務省特別GEA契約に基づき，平成27年度中の購入は年度当初の入札により決定した者を契約の相手方としなければならないため。（会計法第29条の3第4項，予決令第102条の4第3号）</t>
  </si>
  <si>
    <t>新版執行・保全手続実務録　追録第220-221号ほか</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</si>
  <si>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</si>
  <si>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</si>
  <si>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法務本省内LANシステムを構成する機器等のインターネット接続調整作業　一式</t>
  </si>
  <si>
    <t>新日鉄住金ソリューションズ株式会社
東京都中央区新川2-20-15</t>
  </si>
  <si>
    <t>現在，本省内LANの運用管理業務を行っているの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</si>
  <si>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入国管理局ホームページ情報受付（提報メール機能）の改修業務　一式</t>
  </si>
  <si>
    <t>新日鉄住金ソリューションズ株式会社
東京都中央区新川2-20-15</t>
  </si>
  <si>
    <t>法務省情報ネットワークを構成する機器等に対する設定変更作業　一式</t>
  </si>
  <si>
    <t>ソフトバンク株式会社
東京都港区東新橋1-9-1</t>
  </si>
  <si>
    <t>現在，本ネットワーク回線の運用管理業務を行っているのは契約の相手方であり，他者が作業を行った場合には，本ネットワークの運用管理に支障が生じるおそれがあることから，本件業務を遂行可能な者は契約の相手方のみであるため。（会計法第29条の3第4項，予決令第102条の4第3号）</t>
  </si>
  <si>
    <t>国家公務員ICカード発行管理システムの設定追加等 一式</t>
  </si>
  <si>
    <t>富士通株式会社
東京都港区東新橋1-5-2</t>
  </si>
  <si>
    <t>本件システムで使用しているソフトウｪアは契約の相手方が提供しているパッケージ製品であり，その詳細な仕様は同者しか把握していない上，他者に公開されることはないものであることから,本件業務を遂行可能な者は契約の相手方のみであるため。（会計法第29条の3第4項，予決令第102条の4第3号）</t>
  </si>
  <si>
    <t>選挙関係実例判例集　追録第516－521号 129部</t>
  </si>
  <si>
    <t>株式会社ぎょうせい
東京都江東区新木場1-18-11</t>
  </si>
  <si>
    <t>当該図書は，出版元である契約の相手方以外から調達することが不可能であり，競争を許さないため。（会計法第29条の3第4項，予決令第102条の4第3号）</t>
  </si>
  <si>
    <t>郵便切手の購入</t>
  </si>
  <si>
    <t>支出負担行為担当官
　さいたま地方法務局長
　弘瀬　晃
（埼玉県さいたま市中央区下落合5-12-1）</t>
  </si>
  <si>
    <t>日本郵便株式会社
東京都千代田区霞が関1-3-2</t>
  </si>
  <si>
    <t>券種ごとの販売価格等が法律により定められており，価格競争の余地がないため（会計法第29条の3第4項，予決令第102条の4第3号）</t>
  </si>
  <si>
    <t>単価契約</t>
  </si>
  <si>
    <t>登記所備付地図作成作業現地事務所賃貸借契約</t>
  </si>
  <si>
    <t>支出負担行為担当官
　名古屋法務局長
　佐藤　主税
（愛知県名古屋市中区三の丸2-2-1）</t>
  </si>
  <si>
    <t>新名古屋高架株式会社
愛知県名古屋市中村区亀島2-1-1</t>
  </si>
  <si>
    <t>公募による募集を行なった結果，申込者が1者のみであり，競争を許さないため。（会計法第29条の3第4項，予決令第102条の4第3号）
(平成28年1月から25ヶ月の契約を前提に公募を実施)</t>
  </si>
  <si>
    <t>登記所備付地図作成作業契約</t>
  </si>
  <si>
    <t>支出負担行為担当官代理
　大分地方法務局長
　鈴木　雅利
（大分県大分市荷揚町7-5）</t>
  </si>
  <si>
    <t>個人情報につき非公表</t>
  </si>
  <si>
    <t>再度の入札をしても落札者がないため。（会計法第29条の3第5項，予決令第99条の2）</t>
  </si>
  <si>
    <t>支出負担行為担当官
　水戸地方検察庁検事正
　北村　篤
（茨城県水戸市北見町1-11）</t>
  </si>
  <si>
    <t>中間貯蔵・環境安全事業株式会社
（北海道室蘭市仲町14-7）</t>
  </si>
  <si>
    <t>一括調達（水戸地方法務局）</t>
  </si>
  <si>
    <t>支出負担行為担当官
　法務省大臣官房会計課長
　小出　邦夫
（東京都千代田区霞が関1-1-1）</t>
  </si>
  <si>
    <t>支出負担行為担当官
　法務省大臣官房会計課長
　小出　邦夫
（東京都千代田区霞が関1-1-1）</t>
  </si>
  <si>
    <t>契約の相手方以外に当該地域にPCB廃棄物処理の許可を有するものが他にいないため。（会計法第29条の3第4項，予決令第102条の4第3号）</t>
  </si>
  <si>
    <t>A棟吸収式冷温水発生器部品交換等作業　一式</t>
  </si>
  <si>
    <t>支出負担行為担当官
　法務省大臣官房会計課長
　小出　邦夫
（東京都千代田区霞が関1-1-1）</t>
  </si>
  <si>
    <t>パナソニック産機システムズ株式会社首都圏支店
東京都台東区北上野1-10-14</t>
  </si>
  <si>
    <t>当該作業に必要な技術・能力及び部品を有する者が契約の相手方のみであるため。（会計法第29条の3第4項，予決令第102条の4第3号）</t>
  </si>
  <si>
    <t>公共調達の適正化について（平成18年8月25日付財計第2017号）に基づく随意契約に係る情報の公表（物品・役務等）</t>
  </si>
  <si>
    <t>平成２７年１２月分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</si>
</sst>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00"/>
    <numFmt numFmtId="190" formatCode="[&lt;=999]000;[&lt;=9999]000\-00;000\-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3"/>
      <name val="ＭＳ ゴシック"/>
      <family val="3"/>
    </font>
    <font>
      <sz val="11"/>
      <name val="ＭＳ ゴシック"/>
      <family val="3"/>
    </font>
    <font>
      <sz val="10"/>
      <name val="ＭＳ ゴシック"/>
      <family val="3"/>
    </font>
    <font>
      <sz val="9"/>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Fill="1" applyAlignment="1">
      <alignment horizontal="center" vertical="center" wrapText="1"/>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right" vertical="center"/>
    </xf>
    <xf numFmtId="0" fontId="5" fillId="0" borderId="10" xfId="0" applyFont="1" applyBorder="1" applyAlignment="1">
      <alignment vertical="center"/>
    </xf>
    <xf numFmtId="0" fontId="5" fillId="0" borderId="10" xfId="62" applyFont="1" applyFill="1" applyBorder="1" applyAlignment="1">
      <alignment vertical="center" wrapText="1"/>
      <protection/>
    </xf>
    <xf numFmtId="0" fontId="5" fillId="0" borderId="10" xfId="62" applyFont="1" applyFill="1" applyBorder="1" applyAlignment="1">
      <alignment horizontal="left" vertical="center" wrapText="1"/>
      <protection/>
    </xf>
    <xf numFmtId="183" fontId="5" fillId="0" borderId="10" xfId="62" applyNumberFormat="1" applyFont="1" applyFill="1" applyBorder="1" applyAlignment="1">
      <alignment horizontal="left" vertical="center" wrapText="1"/>
      <protection/>
    </xf>
    <xf numFmtId="182" fontId="5" fillId="0" borderId="10" xfId="62"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0" fontId="5" fillId="0" borderId="0" xfId="62" applyFont="1" applyFill="1" applyAlignment="1">
      <alignment vertical="center" wrapText="1"/>
      <protection/>
    </xf>
    <xf numFmtId="182"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0" applyFont="1" applyBorder="1" applyAlignment="1">
      <alignment horizontal="center" vertical="center" wrapText="1"/>
    </xf>
    <xf numFmtId="0" fontId="10" fillId="0" borderId="10" xfId="62" applyFont="1" applyFill="1" applyBorder="1" applyAlignment="1">
      <alignment vertical="center" wrapText="1"/>
      <protection/>
    </xf>
    <xf numFmtId="0" fontId="10" fillId="0" borderId="10" xfId="62" applyFont="1" applyFill="1" applyBorder="1" applyAlignment="1">
      <alignment horizontal="left" vertical="center" wrapText="1"/>
      <protection/>
    </xf>
    <xf numFmtId="182" fontId="10" fillId="0" borderId="10" xfId="62" applyNumberFormat="1" applyFont="1" applyFill="1" applyBorder="1" applyAlignment="1">
      <alignment vertical="center" wrapText="1"/>
      <protection/>
    </xf>
    <xf numFmtId="180" fontId="10" fillId="0" borderId="10" xfId="62" applyNumberFormat="1" applyFont="1" applyFill="1" applyBorder="1" applyAlignment="1">
      <alignment vertical="center" wrapText="1"/>
      <protection/>
    </xf>
    <xf numFmtId="181" fontId="10" fillId="0" borderId="10" xfId="42" applyNumberFormat="1" applyFont="1" applyFill="1" applyBorder="1" applyAlignment="1">
      <alignment vertical="center"/>
    </xf>
    <xf numFmtId="58" fontId="10" fillId="0" borderId="10" xfId="62" applyNumberFormat="1" applyFont="1" applyFill="1" applyBorder="1" applyAlignment="1">
      <alignment horizontal="center" vertical="center" wrapText="1"/>
      <protection/>
    </xf>
    <xf numFmtId="0" fontId="8" fillId="0" borderId="0" xfId="0" applyFont="1" applyBorder="1" applyAlignment="1">
      <alignment vertical="center" wrapText="1"/>
    </xf>
    <xf numFmtId="0" fontId="5" fillId="0" borderId="10" xfId="0" applyFont="1" applyFill="1" applyBorder="1" applyAlignment="1">
      <alignment horizontal="center" vertical="center" wrapText="1"/>
    </xf>
    <xf numFmtId="0" fontId="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48</v>
      </c>
    </row>
    <row r="4" spans="1:9" ht="30.75" customHeight="1">
      <c r="A4" s="2"/>
      <c r="B4" s="3" t="s">
        <v>18</v>
      </c>
      <c r="C4" s="3" t="s">
        <v>11</v>
      </c>
      <c r="D4" s="3" t="s">
        <v>19</v>
      </c>
      <c r="E4" s="3" t="s">
        <v>20</v>
      </c>
      <c r="F4" s="3" t="s">
        <v>21</v>
      </c>
      <c r="G4" s="3" t="s">
        <v>22</v>
      </c>
      <c r="H4" s="3" t="s">
        <v>23</v>
      </c>
      <c r="I4" s="3" t="s">
        <v>14</v>
      </c>
    </row>
    <row r="5" spans="1:9" ht="30.75" customHeight="1">
      <c r="A5" s="2">
        <v>1</v>
      </c>
      <c r="B5" s="2" t="s">
        <v>24</v>
      </c>
      <c r="C5" s="2" t="s">
        <v>6</v>
      </c>
      <c r="D5" s="2" t="s">
        <v>25</v>
      </c>
      <c r="E5" s="2" t="s">
        <v>26</v>
      </c>
      <c r="F5" s="2" t="s">
        <v>27</v>
      </c>
      <c r="G5" s="2" t="s">
        <v>47</v>
      </c>
      <c r="H5" s="2" t="s">
        <v>33</v>
      </c>
      <c r="I5" s="2" t="s">
        <v>16</v>
      </c>
    </row>
    <row r="6" spans="1:9" ht="30.75" customHeight="1">
      <c r="A6" s="2">
        <v>2</v>
      </c>
      <c r="B6" s="2" t="s">
        <v>28</v>
      </c>
      <c r="C6" s="2" t="s">
        <v>7</v>
      </c>
      <c r="D6" s="2" t="s">
        <v>29</v>
      </c>
      <c r="E6" s="2" t="s">
        <v>30</v>
      </c>
      <c r="F6" s="2" t="s">
        <v>31</v>
      </c>
      <c r="G6" s="2" t="s">
        <v>32</v>
      </c>
      <c r="H6" s="2" t="s">
        <v>45</v>
      </c>
      <c r="I6" s="2" t="s">
        <v>15</v>
      </c>
    </row>
    <row r="7" spans="1:9" ht="30.75" customHeight="1">
      <c r="A7" s="2">
        <v>3</v>
      </c>
      <c r="B7" s="2"/>
      <c r="C7" s="2" t="s">
        <v>51</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40"/>
  <sheetViews>
    <sheetView showGridLines="0" tabSelected="1" zoomScaleSheetLayoutView="85" zoomScalePageLayoutView="0" workbookViewId="0" topLeftCell="A1">
      <selection activeCell="J3" sqref="J3"/>
    </sheetView>
  </sheetViews>
  <sheetFormatPr defaultColWidth="9.00390625" defaultRowHeight="13.5"/>
  <cols>
    <col min="1" max="1" width="3.875" style="4" customWidth="1"/>
    <col min="2" max="2" width="15.625" style="4" customWidth="1"/>
    <col min="3" max="3" width="16.25390625" style="5" customWidth="1"/>
    <col min="4" max="5" width="13.125" style="4" customWidth="1"/>
    <col min="6" max="6" width="23.875" style="4" customWidth="1"/>
    <col min="7" max="7" width="9.625" style="5" customWidth="1"/>
    <col min="8" max="8" width="9.625" style="4" customWidth="1"/>
    <col min="9" max="9" width="5.625" style="4" customWidth="1"/>
    <col min="10" max="10" width="12.00390625" style="4" customWidth="1"/>
    <col min="11" max="16384" width="9.00390625" style="4" customWidth="1"/>
  </cols>
  <sheetData>
    <row r="1" spans="1:10" ht="30" customHeight="1">
      <c r="A1" s="32" t="s">
        <v>98</v>
      </c>
      <c r="B1" s="32"/>
      <c r="C1" s="32"/>
      <c r="D1" s="32"/>
      <c r="E1" s="32"/>
      <c r="F1" s="32"/>
      <c r="G1" s="32"/>
      <c r="H1" s="32"/>
      <c r="I1" s="32"/>
      <c r="J1" s="32"/>
    </row>
    <row r="2" spans="3:10" ht="30" customHeight="1">
      <c r="C2" s="4"/>
      <c r="G2" s="30"/>
      <c r="H2" s="30"/>
      <c r="I2" s="30"/>
      <c r="J2" s="11" t="s">
        <v>99</v>
      </c>
    </row>
    <row r="3" spans="1:10" s="6" customFormat="1" ht="47.25" customHeight="1">
      <c r="A3" s="23" t="s">
        <v>50</v>
      </c>
      <c r="B3" s="31" t="s">
        <v>2</v>
      </c>
      <c r="C3" s="31" t="s">
        <v>0</v>
      </c>
      <c r="D3" s="31" t="s">
        <v>1</v>
      </c>
      <c r="E3" s="31" t="s">
        <v>3</v>
      </c>
      <c r="F3" s="31" t="s">
        <v>12</v>
      </c>
      <c r="G3" s="31" t="s">
        <v>5</v>
      </c>
      <c r="H3" s="31" t="s">
        <v>4</v>
      </c>
      <c r="I3" s="31" t="s">
        <v>13</v>
      </c>
      <c r="J3" s="31" t="s">
        <v>49</v>
      </c>
    </row>
    <row r="4" spans="1:10" s="19" customFormat="1" ht="74.25" customHeight="1">
      <c r="A4" s="12">
        <v>1</v>
      </c>
      <c r="B4" s="13" t="s">
        <v>58</v>
      </c>
      <c r="C4" s="14" t="s">
        <v>52</v>
      </c>
      <c r="D4" s="15">
        <v>42339</v>
      </c>
      <c r="E4" s="14" t="s">
        <v>59</v>
      </c>
      <c r="F4" s="13" t="s">
        <v>60</v>
      </c>
      <c r="G4" s="16">
        <v>2694090</v>
      </c>
      <c r="H4" s="17">
        <v>2694090</v>
      </c>
      <c r="I4" s="18">
        <v>1</v>
      </c>
      <c r="J4" s="14"/>
    </row>
    <row r="5" spans="1:10" s="19" customFormat="1" ht="96" customHeight="1">
      <c r="A5" s="12">
        <v>2</v>
      </c>
      <c r="B5" s="13" t="s">
        <v>55</v>
      </c>
      <c r="C5" s="14" t="s">
        <v>52</v>
      </c>
      <c r="D5" s="22">
        <v>42339</v>
      </c>
      <c r="E5" s="14" t="s">
        <v>56</v>
      </c>
      <c r="F5" s="13" t="s">
        <v>57</v>
      </c>
      <c r="G5" s="20">
        <v>5659892</v>
      </c>
      <c r="H5" s="21">
        <v>5659892</v>
      </c>
      <c r="I5" s="18">
        <v>1</v>
      </c>
      <c r="J5" s="14"/>
    </row>
    <row r="6" spans="1:10" s="19" customFormat="1" ht="94.5">
      <c r="A6" s="12">
        <v>3</v>
      </c>
      <c r="B6" s="13" t="s">
        <v>64</v>
      </c>
      <c r="C6" s="14" t="s">
        <v>52</v>
      </c>
      <c r="D6" s="15">
        <v>42342</v>
      </c>
      <c r="E6" s="14" t="s">
        <v>65</v>
      </c>
      <c r="F6" s="13" t="s">
        <v>63</v>
      </c>
      <c r="G6" s="20">
        <v>1469145</v>
      </c>
      <c r="H6" s="21">
        <v>1420848</v>
      </c>
      <c r="I6" s="18">
        <f>H6/G6</f>
        <v>0.9671257772377811</v>
      </c>
      <c r="J6" s="14"/>
    </row>
    <row r="7" spans="1:10" s="19" customFormat="1" ht="63">
      <c r="A7" s="12">
        <v>4</v>
      </c>
      <c r="B7" s="24" t="s">
        <v>94</v>
      </c>
      <c r="C7" s="25" t="s">
        <v>95</v>
      </c>
      <c r="D7" s="29">
        <v>42342</v>
      </c>
      <c r="E7" s="25" t="s">
        <v>96</v>
      </c>
      <c r="F7" s="24" t="s">
        <v>97</v>
      </c>
      <c r="G7" s="26">
        <v>4849416</v>
      </c>
      <c r="H7" s="27">
        <v>4849416</v>
      </c>
      <c r="I7" s="28">
        <f>H7/G7</f>
        <v>1</v>
      </c>
      <c r="J7" s="25"/>
    </row>
    <row r="8" spans="1:10" s="19" customFormat="1" ht="105.75" customHeight="1">
      <c r="A8" s="12">
        <v>5</v>
      </c>
      <c r="B8" s="13" t="s">
        <v>61</v>
      </c>
      <c r="C8" s="14" t="s">
        <v>92</v>
      </c>
      <c r="D8" s="15">
        <v>42342</v>
      </c>
      <c r="E8" s="14" t="s">
        <v>62</v>
      </c>
      <c r="F8" s="13" t="s">
        <v>63</v>
      </c>
      <c r="G8" s="20">
        <v>6872342</v>
      </c>
      <c r="H8" s="21">
        <v>6826032</v>
      </c>
      <c r="I8" s="18">
        <f>H8/G8</f>
        <v>0.9932613947326836</v>
      </c>
      <c r="J8" s="14"/>
    </row>
    <row r="9" spans="1:10" s="19" customFormat="1" ht="94.5">
      <c r="A9" s="12">
        <v>6</v>
      </c>
      <c r="B9" s="13" t="s">
        <v>66</v>
      </c>
      <c r="C9" s="14" t="s">
        <v>52</v>
      </c>
      <c r="D9" s="15">
        <v>42347</v>
      </c>
      <c r="E9" s="14" t="s">
        <v>67</v>
      </c>
      <c r="F9" s="13" t="s">
        <v>68</v>
      </c>
      <c r="G9" s="20">
        <v>4988044</v>
      </c>
      <c r="H9" s="21">
        <v>4890240</v>
      </c>
      <c r="I9" s="18">
        <f>H9/G9</f>
        <v>0.9803923141014794</v>
      </c>
      <c r="J9" s="14"/>
    </row>
    <row r="10" spans="1:10" s="19" customFormat="1" ht="112.5" customHeight="1">
      <c r="A10" s="12">
        <v>7</v>
      </c>
      <c r="B10" s="14" t="s">
        <v>69</v>
      </c>
      <c r="C10" s="14" t="s">
        <v>52</v>
      </c>
      <c r="D10" s="15">
        <v>42352</v>
      </c>
      <c r="E10" s="14" t="s">
        <v>70</v>
      </c>
      <c r="F10" s="13" t="s">
        <v>71</v>
      </c>
      <c r="G10" s="17">
        <v>4917780</v>
      </c>
      <c r="H10" s="17">
        <v>4821120</v>
      </c>
      <c r="I10" s="18">
        <v>0.9803447897221917</v>
      </c>
      <c r="J10" s="14"/>
    </row>
    <row r="11" spans="1:10" s="19" customFormat="1" ht="63">
      <c r="A11" s="12">
        <v>8</v>
      </c>
      <c r="B11" s="13" t="s">
        <v>72</v>
      </c>
      <c r="C11" s="14" t="s">
        <v>91</v>
      </c>
      <c r="D11" s="15">
        <v>42359</v>
      </c>
      <c r="E11" s="14" t="s">
        <v>73</v>
      </c>
      <c r="F11" s="13" t="s">
        <v>74</v>
      </c>
      <c r="G11" s="20">
        <v>2557812</v>
      </c>
      <c r="H11" s="21">
        <v>2557812</v>
      </c>
      <c r="I11" s="18">
        <v>1</v>
      </c>
      <c r="J11" s="14"/>
    </row>
    <row r="12" spans="1:10" s="19" customFormat="1" ht="63">
      <c r="A12" s="12">
        <v>9</v>
      </c>
      <c r="B12" s="13" t="s">
        <v>75</v>
      </c>
      <c r="C12" s="14" t="s">
        <v>76</v>
      </c>
      <c r="D12" s="15">
        <v>42355</v>
      </c>
      <c r="E12" s="14" t="s">
        <v>77</v>
      </c>
      <c r="F12" s="13" t="s">
        <v>78</v>
      </c>
      <c r="G12" s="16">
        <v>2508250</v>
      </c>
      <c r="H12" s="17">
        <v>2508250</v>
      </c>
      <c r="I12" s="18">
        <f>H12/G12</f>
        <v>1</v>
      </c>
      <c r="J12" s="14" t="s">
        <v>79</v>
      </c>
    </row>
    <row r="13" spans="1:10" s="19" customFormat="1" ht="83.25" customHeight="1">
      <c r="A13" s="12">
        <v>10</v>
      </c>
      <c r="B13" s="13" t="s">
        <v>80</v>
      </c>
      <c r="C13" s="14" t="s">
        <v>81</v>
      </c>
      <c r="D13" s="15">
        <v>42355</v>
      </c>
      <c r="E13" s="14" t="s">
        <v>82</v>
      </c>
      <c r="F13" s="13" t="s">
        <v>83</v>
      </c>
      <c r="G13" s="16">
        <v>3540000</v>
      </c>
      <c r="H13" s="17">
        <v>1949800</v>
      </c>
      <c r="I13" s="18">
        <f>H13/G13</f>
        <v>0.5507909604519774</v>
      </c>
      <c r="J13" s="14"/>
    </row>
    <row r="14" spans="1:10" s="19" customFormat="1" ht="63">
      <c r="A14" s="12">
        <v>11</v>
      </c>
      <c r="B14" s="13" t="s">
        <v>84</v>
      </c>
      <c r="C14" s="14" t="s">
        <v>85</v>
      </c>
      <c r="D14" s="15">
        <v>42345</v>
      </c>
      <c r="E14" s="14" t="s">
        <v>86</v>
      </c>
      <c r="F14" s="13" t="s">
        <v>87</v>
      </c>
      <c r="G14" s="16">
        <v>26853103</v>
      </c>
      <c r="H14" s="17">
        <v>26838000</v>
      </c>
      <c r="I14" s="18">
        <f>H14/G14</f>
        <v>0.9994375696544269</v>
      </c>
      <c r="J14" s="14" t="s">
        <v>54</v>
      </c>
    </row>
    <row r="15" spans="1:10" s="19" customFormat="1" ht="66" customHeight="1">
      <c r="A15" s="12">
        <v>12</v>
      </c>
      <c r="B15" s="13" t="s">
        <v>53</v>
      </c>
      <c r="C15" s="14" t="s">
        <v>88</v>
      </c>
      <c r="D15" s="15">
        <v>42363</v>
      </c>
      <c r="E15" s="14" t="s">
        <v>89</v>
      </c>
      <c r="F15" s="14" t="s">
        <v>93</v>
      </c>
      <c r="G15" s="20">
        <v>98824320</v>
      </c>
      <c r="H15" s="21">
        <v>98824320</v>
      </c>
      <c r="I15" s="18">
        <f>H15/G15</f>
        <v>1</v>
      </c>
      <c r="J15" s="14" t="s">
        <v>90</v>
      </c>
    </row>
    <row r="16" spans="1:9" ht="13.5">
      <c r="A16" s="7"/>
      <c r="B16" s="7"/>
      <c r="C16" s="8"/>
      <c r="D16" s="9"/>
      <c r="E16" s="9"/>
      <c r="F16" s="9"/>
      <c r="G16" s="9"/>
      <c r="H16" s="9"/>
      <c r="I16" s="9"/>
    </row>
    <row r="17" ht="13.5">
      <c r="C17" s="10"/>
    </row>
    <row r="18" ht="13.5">
      <c r="C18" s="10"/>
    </row>
    <row r="19" ht="13.5">
      <c r="C19" s="10"/>
    </row>
    <row r="20" ht="13.5">
      <c r="C20" s="10"/>
    </row>
    <row r="21" ht="13.5">
      <c r="C21" s="10"/>
    </row>
    <row r="22" ht="13.5">
      <c r="C22" s="10"/>
    </row>
    <row r="23" ht="13.5">
      <c r="C23" s="10"/>
    </row>
    <row r="24" ht="13.5">
      <c r="C24" s="10"/>
    </row>
    <row r="25" ht="13.5">
      <c r="C25" s="10"/>
    </row>
    <row r="26" ht="13.5">
      <c r="C26" s="10"/>
    </row>
    <row r="27" ht="13.5">
      <c r="C27" s="10"/>
    </row>
    <row r="28" ht="13.5">
      <c r="C28" s="10"/>
    </row>
    <row r="29" ht="13.5">
      <c r="C29" s="10"/>
    </row>
    <row r="30" ht="13.5">
      <c r="C30" s="10"/>
    </row>
    <row r="31" ht="13.5">
      <c r="C31" s="10"/>
    </row>
    <row r="32" ht="13.5">
      <c r="C32" s="10"/>
    </row>
    <row r="33" ht="13.5">
      <c r="C33" s="10"/>
    </row>
    <row r="34" ht="13.5">
      <c r="C34" s="10"/>
    </row>
    <row r="35" ht="13.5">
      <c r="C35" s="10"/>
    </row>
    <row r="36" ht="13.5">
      <c r="C36" s="10"/>
    </row>
    <row r="37" ht="13.5">
      <c r="C37" s="10"/>
    </row>
    <row r="38" ht="13.5">
      <c r="C38" s="10"/>
    </row>
    <row r="39" ht="13.5">
      <c r="C39" s="10"/>
    </row>
    <row r="40" ht="13.5">
      <c r="C40" s="10"/>
    </row>
  </sheetData>
  <sheetProtection/>
  <mergeCells count="1">
    <mergeCell ref="A1:J1"/>
  </mergeCells>
  <dataValidations count="1">
    <dataValidation type="list" allowBlank="1" showInputMessage="1" showErrorMessage="1" sqref="I4">
      <formula1>"新規,複数者,一者,応札者なし,性質随契,複数年前提随契,-"</formula1>
    </dataValidation>
  </dataValidation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2016-03-10T01:49:06Z</cp:lastPrinted>
  <dcterms:created xsi:type="dcterms:W3CDTF">2005-02-04T02:27:22Z</dcterms:created>
  <dcterms:modified xsi:type="dcterms:W3CDTF">2016-05-02T05:35:39Z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