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'別表４'!$A$1:$N$20</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<sst xmlns="http://schemas.openxmlformats.org/spreadsheetml/2006/main" count="188" uniqueCount="140">
  <si>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</si>
  <si>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</si>
  <si>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</si>
  <si>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</si>
  <si>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</si>
  <si>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</si>
  <si>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</si>
  <si>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</si>
  <si>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</si>
  <si>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</si>
  <si>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</si>
  <si>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</si>
  <si>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</si>
  <si>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</si>
  <si>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</si>
  <si>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</si>
  <si>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</si>
  <si>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</si>
  <si>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単価契約</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</si>
  <si>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</si>
  <si>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</si>
  <si>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</si>
  <si>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</si>
  <si>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</si>
  <si>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</si>
  <si>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</si>
  <si>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</si>
  <si>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</si>
  <si>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</si>
  <si>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</si>
  <si>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</si>
  <si>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</si>
  <si>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</si>
  <si>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</si>
  <si>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</si>
  <si>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</si>
  <si>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</si>
  <si>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</si>
  <si>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</si>
  <si>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</si>
  <si>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</si>
  <si>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</si>
  <si>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</si>
  <si>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</si>
  <si>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</si>
  <si>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</si>
  <si>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</si>
  <si>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</si>
  <si>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</si>
  <si>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</si>
  <si>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</si>
  <si>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</si>
  <si>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</si>
  <si>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</si>
  <si>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</si>
  <si>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</si>
  <si>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t>
  </si>
  <si>
    <t>法人番号</t>
  </si>
  <si>
    <t>平成２８年１２月分</t>
  </si>
  <si>
    <t>大同自動車工業株式会社
北海道札幌市東区本町1-10-1-5</t>
  </si>
  <si>
    <t>2430001009458</t>
  </si>
  <si>
    <t>除雪車修理契約</t>
  </si>
  <si>
    <t>支出負担行為担当官
　法務省大臣官房会計課長
　小出　邦夫
（東京都千代田区霞が関1-1-1）</t>
  </si>
  <si>
    <t>日本電気株式会社
東京都港区芝5-7-1</t>
  </si>
  <si>
    <t>7010401022916</t>
  </si>
  <si>
    <t>平成28年度</t>
  </si>
  <si>
    <t>株式会社日立製作所
東京都品川区南大井6-23-1</t>
  </si>
  <si>
    <t>7010001008844</t>
  </si>
  <si>
    <t>3160001009212</t>
  </si>
  <si>
    <t>本件設備は契約の相手方が製作した機械設備であるところ，交換作業に必要な同設備の設計図等を他社に提供していないことから，同社にしか本件作業を行うことができないため。（会計法第29条の3第4項，予決令第102条の4第3号）</t>
  </si>
  <si>
    <t>注釈民事訴訟・非訟書式要覧　追録第305号ほかの供給</t>
  </si>
  <si>
    <t>新日本法規出版株式会社
愛知県名古屋市中区栄1-23-20</t>
  </si>
  <si>
    <t>5180001036822</t>
  </si>
  <si>
    <t>当該図書は，出版元である契約の相手方以外から調達することが不可能であり，競争を許さないため。（会計法第29条の3第4項，予決令第102条の4第3号）</t>
  </si>
  <si>
    <t>ニ（ニ）</t>
  </si>
  <si>
    <t>法務省情報ネットワーク接続拠点変更業務（第18回変更契約に伴う付随役務）</t>
  </si>
  <si>
    <t>ソフトバンク株式会社
東京都港区東新橋1-9-1</t>
  </si>
  <si>
    <t>9010401052465</t>
  </si>
  <si>
    <t>個人情報につき非公開</t>
  </si>
  <si>
    <t>ニ（ヘ）</t>
  </si>
  <si>
    <t>7010401022916</t>
  </si>
  <si>
    <t>契約の相手方は，特許権を有する者であり，他者に対して特許使用権を与えていないことから，競争を許さないため。（会計法第29条の3第4項，予決令第102条の4第3号）</t>
  </si>
  <si>
    <t>土地閉鎖登記簿電子化作業</t>
  </si>
  <si>
    <t>株式会社福祉工房アイ・ディ・エス
東京都日野市日野台5-22-37</t>
  </si>
  <si>
    <t>5013401002278</t>
  </si>
  <si>
    <t>再度の入札をしても落札者がいなかったため。(会計法第29条の3第5項，予決令第99条の2)</t>
  </si>
  <si>
    <t>庁舎移転に伴う登記情報システム機器移設作業</t>
  </si>
  <si>
    <t>東芝ソリューション株式会社
神奈川県川崎市堀川町72-34</t>
  </si>
  <si>
    <t>7010401052137</t>
  </si>
  <si>
    <t>当該機器の移設及び設定に必要な技術・能力を有する者が契約の相手方のみであるため。(会計法第29条の3第4項，予決令第102条の4第3号)</t>
  </si>
  <si>
    <t>ロ</t>
  </si>
  <si>
    <t>庁舎移転に伴うLAN端末等移設作業請負契約</t>
  </si>
  <si>
    <t>エヌ・ティ・ティ・アドバンステクノロジ株式会社
神奈川県川崎市幸区大宮町1310</t>
  </si>
  <si>
    <t>9011101028202</t>
  </si>
  <si>
    <t>ポリ塩化ビフェニル廃棄物（特別管理産業廃棄物）処理委託</t>
  </si>
  <si>
    <t>支出負担行為担当官
　甲府地方検察庁検事正
　神村　昌通
（山梨県甲府市中央1-11-8）</t>
  </si>
  <si>
    <t>中間貯蔵・環境安全事業株式会社北海道PCB処理事業所
北海道室蘭市仲町14-7</t>
  </si>
  <si>
    <t>2010401053420</t>
  </si>
  <si>
    <t>契約の相手方以外に国内にPCB廃棄物処理の許可を有するものがいないため。（会計法第29条の3第4項，予決令第102条の4第3号）</t>
  </si>
  <si>
    <t>-</t>
  </si>
  <si>
    <t>イ（イ）</t>
  </si>
  <si>
    <t>支出負担行為担当官
　那覇地方検察庁検事正
　上冨　敏伸
（沖縄県那覇市樋川1-15-15）</t>
  </si>
  <si>
    <t>日新電機株式会社沖縄支店
沖縄県那覇市久茂地3-21-1</t>
  </si>
  <si>
    <t>8130001001588</t>
  </si>
  <si>
    <t xml:space="preserve">当該機器精密点検に必要な技術・能力及び同機器の部品を有する者が契約の相手方のみであるため。（会計法第29条の3第4項，予決令第102条の4第3号）
</t>
  </si>
  <si>
    <t>一括調達（那覇地方法務局，九州厚生局沖縄分室，沖縄気象台）
予定価格総額
1,984,633円
契約金額総額
1,890,000円</t>
  </si>
  <si>
    <t>eＭＲＰリーダー等移設作業に関する契約</t>
  </si>
  <si>
    <t>パナソニックシステムネットワークス株式会社
東京都中央区銀座8-21-1</t>
  </si>
  <si>
    <t>3010001129215</t>
  </si>
  <si>
    <t>当該機器の構造，機器の設置要領を把握しており，移設作業中に機器に障害が発生した場合に対応可能であり，かつ，移設後において業務システムとの接続・連携が可能なのは，同社のみであるため。（会計法第29条の3第4項，予決令第102条の4第3号）</t>
  </si>
  <si>
    <t>外国人出入国情報システム用機器移設及び動作確認作業一式に関する契約</t>
  </si>
  <si>
    <t>株式会社日立製作所
東京都品川区南大井6-23-1</t>
  </si>
  <si>
    <t>7010001008844</t>
  </si>
  <si>
    <t>当該システムの開発者は契約の相手方であり，他者が作業を行った場合には，現在稼働中のシステムに支障が生じるおそれがあることから，本件業務を遂行可能な者は契約の相手方のみであるため。（会計法第29条の3第4項，予決令第102条の4第3号）</t>
  </si>
  <si>
    <t>ネットワーク設計及びＬＡＮ配線作業に関する契約</t>
  </si>
  <si>
    <t>株式会社日立システムズ
東京都品川区大崎1-2-1</t>
  </si>
  <si>
    <t>6010701025710</t>
  </si>
  <si>
    <t>既存ＬＡＮ環境の構成については，一部を除き，同社の技術によって設計・構築されたものであり，必要な設定手順等の情報をセキュリティ保持の観点から全ての他社に開示することはしていないため。（会計法第29条の3第4項，予決令第102条の4第3号）</t>
  </si>
  <si>
    <t>大阪入国管理局関西空港支局LCCターミナル拡張に伴う審査端末等機器等移設作業委託契約</t>
  </si>
  <si>
    <t>支出負担行為担当官
　大阪入国管理局長
　福山　宏
（大阪府大阪市住之江区南港北1-29-53）</t>
  </si>
  <si>
    <t>株式会社日立製作所
東京都千代田区丸の内1-6-6</t>
  </si>
  <si>
    <t>本件システムは契約の相手方により開発されたものであり，他社が作業を行った場合，機器に障害が発生した際の対応が不可能である。加えて，端末及び周辺機器の業務システムとの接続・連携を行えるのも契約の相手先のみであるため。（会計法第29条の3第4項，予算決算及び会計令第102条の4第3号）</t>
  </si>
  <si>
    <t>公共調達の適正化について（平成18年8月25日付財計第2017号）に基づく随意契約に係る情報の公表（物品・役務等）</t>
  </si>
  <si>
    <t>法務省入国管理局事務室模様替え等に伴う出入国管理業務個人識別情報システム等の機器移設作業の請負</t>
  </si>
  <si>
    <t>法務省入国管理局事務室模様替え等に伴う外国人出入国情報システム等の機器移設作業の請負</t>
  </si>
  <si>
    <t>高層階用エレベータ部品交換等作業の請負</t>
  </si>
  <si>
    <t>ドイツ刑事訴訟法典の翻訳業務の請負</t>
  </si>
  <si>
    <t>出入国管理業務個人識別情報システムのアプリケーション導入作業等（中部空港分）の請負</t>
  </si>
  <si>
    <t>那覇第一地方合同庁舎受変電設備精密点検等作業</t>
  </si>
  <si>
    <t>本件業務には，日本及びドイツの刑事司法全体を熟知し，我が国に存在する制度との異同を検討・把握する等の高度な知識，能力及び正確性が要求されることから，これを確実に履行できるのは，契約の相手方以外には存在しない。（会計法第29条の3第4項，予決令第102条の4第3号）</t>
  </si>
  <si>
    <t>-</t>
  </si>
  <si>
    <t>支出負担行為担当官
　東京入国管理局長
　伊東　勝章
（東京都港区港南5-5-30）</t>
  </si>
  <si>
    <t>支出負担行為担当官
　東京法務局長
　佐藤　主税
（東京都千代田区九段南1-1-15）</t>
  </si>
  <si>
    <t>支出負担行為担当官
　福岡法務局長
　多田　衛
（福岡県福岡市中央区舞鶴3-9-15）</t>
  </si>
  <si>
    <t>支出負担行為担当官
　札幌刑務所長　
　北浦　正志
（北海道札幌市東区東苗穂2-1-5-1）</t>
  </si>
  <si>
    <t>フジテック株式会社
東京都港区三田3-9-6</t>
  </si>
  <si>
    <t>本件作業を安全・確実に実施することができるのは，当該ネットワークスの管理業者である契約の相手方以外には存在しない。（会計法第29条の3第4項，予決令第102条の4第3号）</t>
  </si>
  <si>
    <t>本件作業内容におけるインストール作業及び動作確認作業等を実施することができるのは，特許技術について独占排他権を有している契約の相手方以外には存在しないため。（会計法第29条の3第4項，予決令第102条の4第3号）</t>
  </si>
  <si>
    <t>本件移設作業を安全・確実に実施することができるのは，機器の構築，導入，保守作業を行っている契約の相手方以外には存在しないため。（会計法第29条の3第4項，予決令第102条の4第3号）</t>
  </si>
  <si>
    <t>当該機器は，故障原因を特定するために契約の相手方においてエンジン部品等を分解し保管中であるところ，本件修理を行うに当たり，現に契約の相手方の工場において修理を行う方が，部品等を再度組み立てた上で他の場所に輸送し修理を行うより有利な価格をもって契約できる見込みがあるため。（会計法第29条の3第4項，予決令第102条の4第4号ロ）</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</si>
</sst>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b/>
      <sz val="11"/>
      <name val="ＭＳ Ｐゴシック"/>
      <family val="3"/>
    </font>
    <font>
      <sz val="11"/>
      <color indexed="9"/>
      <name val="ＭＳ Ｐゴシック"/>
      <family val="3"/>
    </font>
    <font>
      <sz val="10"/>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0">
    <xf numFmtId="0" fontId="0" fillId="0" borderId="0" xfId="0" applyAlignment="1">
      <alignment vertical="center"/>
    </xf>
    <xf numFmtId="0" fontId="6" fillId="0" borderId="10" xfId="0" applyFont="1" applyBorder="1" applyAlignment="1">
      <alignment vertical="center"/>
    </xf>
    <xf numFmtId="0" fontId="6" fillId="0" borderId="10" xfId="61" applyFont="1" applyFill="1" applyBorder="1" applyAlignment="1">
      <alignment vertical="center" wrapText="1"/>
      <protection/>
    </xf>
    <xf numFmtId="0" fontId="6" fillId="0" borderId="10" xfId="61" applyFont="1" applyFill="1" applyBorder="1" applyAlignment="1">
      <alignment horizontal="left" vertical="center" wrapText="1"/>
      <protection/>
    </xf>
    <xf numFmtId="185" fontId="6" fillId="0" borderId="10" xfId="61" applyNumberFormat="1" applyFont="1" applyFill="1" applyBorder="1" applyAlignment="1">
      <alignment horizontal="center" vertical="center" wrapText="1"/>
      <protection/>
    </xf>
    <xf numFmtId="180" fontId="6" fillId="0" borderId="10" xfId="61"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182" fontId="6" fillId="0" borderId="10" xfId="61" applyNumberFormat="1" applyFont="1" applyFill="1" applyBorder="1" applyAlignment="1">
      <alignment horizontal="right" vertical="center" wrapText="1"/>
      <protection/>
    </xf>
    <xf numFmtId="0" fontId="6" fillId="0" borderId="0" xfId="61" applyFont="1" applyFill="1" applyAlignment="1">
      <alignment vertical="center" wrapText="1"/>
      <protection/>
    </xf>
    <xf numFmtId="0" fontId="6"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185" fontId="6" fillId="0" borderId="10" xfId="61" applyNumberFormat="1" applyFont="1" applyFill="1" applyBorder="1" applyAlignment="1">
      <alignment vertical="center" wrapText="1"/>
      <protection/>
    </xf>
    <xf numFmtId="180" fontId="6" fillId="0" borderId="10" xfId="61" applyNumberFormat="1" applyFont="1" applyFill="1" applyBorder="1" applyAlignment="1">
      <alignment vertical="center" wrapText="1"/>
      <protection/>
    </xf>
    <xf numFmtId="182" fontId="6" fillId="0" borderId="10" xfId="61" applyNumberFormat="1" applyFont="1" applyFill="1" applyBorder="1" applyAlignment="1">
      <alignment vertical="center" wrapText="1"/>
      <protection/>
    </xf>
    <xf numFmtId="181" fontId="6" fillId="0" borderId="10" xfId="42"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189" fontId="6" fillId="0" borderId="10" xfId="61" applyNumberFormat="1" applyFont="1" applyFill="1" applyBorder="1" applyAlignment="1">
      <alignment horizontal="left" vertical="center" wrapText="1"/>
      <protection/>
    </xf>
    <xf numFmtId="183" fontId="6" fillId="0" borderId="10" xfId="61" applyNumberFormat="1" applyFont="1" applyFill="1" applyBorder="1" applyAlignment="1">
      <alignment horizontal="left" vertical="center" wrapText="1"/>
      <protection/>
    </xf>
    <xf numFmtId="0" fontId="6" fillId="0" borderId="10" xfId="0" applyFont="1" applyFill="1" applyBorder="1" applyAlignment="1">
      <alignment vertical="center" wrapText="1"/>
    </xf>
    <xf numFmtId="0" fontId="6" fillId="33" borderId="10" xfId="61" applyFont="1" applyFill="1" applyBorder="1" applyAlignment="1">
      <alignment horizontal="left" vertical="center" wrapText="1"/>
      <protection/>
    </xf>
    <xf numFmtId="0" fontId="6" fillId="0" borderId="10" xfId="0" applyFont="1" applyBorder="1" applyAlignment="1">
      <alignment horizontal="center" vertical="center"/>
    </xf>
    <xf numFmtId="58" fontId="6" fillId="0" borderId="10" xfId="61" applyNumberFormat="1" applyFont="1" applyFill="1" applyBorder="1" applyAlignment="1">
      <alignment horizontal="left" vertical="center" wrapText="1"/>
      <protection/>
    </xf>
    <xf numFmtId="0" fontId="5" fillId="0" borderId="0" xfId="0" applyFont="1" applyBorder="1" applyAlignment="1">
      <alignment vertical="center" wrapText="1"/>
    </xf>
    <xf numFmtId="0" fontId="9" fillId="0" borderId="0" xfId="0" applyFont="1" applyAlignment="1">
      <alignment horizontal="right" vertical="center"/>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0" customWidth="1"/>
    <col min="2" max="5" width="18.75390625" style="10" customWidth="1"/>
    <col min="6" max="6" width="22.875" style="10" customWidth="1"/>
    <col min="7" max="7" width="22.25390625" style="10" customWidth="1"/>
    <col min="8" max="9" width="18.875" style="10" customWidth="1"/>
    <col min="10" max="16384" width="9.00390625" style="10" customWidth="1"/>
  </cols>
  <sheetData>
    <row r="2" ht="27">
      <c r="B2" s="10" t="s">
        <v>50</v>
      </c>
    </row>
    <row r="4" spans="1:9" ht="30.75" customHeight="1">
      <c r="A4" s="11"/>
      <c r="B4" s="12" t="s">
        <v>19</v>
      </c>
      <c r="C4" s="12" t="s">
        <v>11</v>
      </c>
      <c r="D4" s="12" t="s">
        <v>20</v>
      </c>
      <c r="E4" s="12" t="s">
        <v>21</v>
      </c>
      <c r="F4" s="12" t="s">
        <v>22</v>
      </c>
      <c r="G4" s="12" t="s">
        <v>23</v>
      </c>
      <c r="H4" s="12" t="s">
        <v>24</v>
      </c>
      <c r="I4" s="12" t="s">
        <v>14</v>
      </c>
    </row>
    <row r="5" spans="1:9" ht="30.75" customHeight="1">
      <c r="A5" s="11">
        <v>1</v>
      </c>
      <c r="B5" s="11" t="s">
        <v>25</v>
      </c>
      <c r="C5" s="11" t="s">
        <v>6</v>
      </c>
      <c r="D5" s="11" t="s">
        <v>26</v>
      </c>
      <c r="E5" s="11" t="s">
        <v>27</v>
      </c>
      <c r="F5" s="11" t="s">
        <v>28</v>
      </c>
      <c r="G5" s="11" t="s">
        <v>48</v>
      </c>
      <c r="H5" s="11" t="s">
        <v>34</v>
      </c>
      <c r="I5" s="11" t="s">
        <v>16</v>
      </c>
    </row>
    <row r="6" spans="1:9" ht="30.75" customHeight="1">
      <c r="A6" s="11">
        <v>2</v>
      </c>
      <c r="B6" s="11" t="s">
        <v>29</v>
      </c>
      <c r="C6" s="11" t="s">
        <v>7</v>
      </c>
      <c r="D6" s="11" t="s">
        <v>30</v>
      </c>
      <c r="E6" s="11" t="s">
        <v>31</v>
      </c>
      <c r="F6" s="11" t="s">
        <v>32</v>
      </c>
      <c r="G6" s="11" t="s">
        <v>33</v>
      </c>
      <c r="H6" s="11" t="s">
        <v>46</v>
      </c>
      <c r="I6" s="11" t="s">
        <v>15</v>
      </c>
    </row>
    <row r="7" spans="1:9" ht="30.75" customHeight="1">
      <c r="A7" s="11">
        <v>3</v>
      </c>
      <c r="B7" s="11"/>
      <c r="C7" s="11" t="s">
        <v>53</v>
      </c>
      <c r="D7" s="11"/>
      <c r="E7" s="11"/>
      <c r="F7" s="11" t="s">
        <v>35</v>
      </c>
      <c r="G7" s="11" t="s">
        <v>36</v>
      </c>
      <c r="H7" s="11" t="s">
        <v>47</v>
      </c>
      <c r="I7" s="11" t="s">
        <v>17</v>
      </c>
    </row>
    <row r="8" spans="1:9" ht="30.75" customHeight="1">
      <c r="A8" s="11">
        <v>4</v>
      </c>
      <c r="B8" s="11"/>
      <c r="C8" s="11" t="s">
        <v>8</v>
      </c>
      <c r="D8" s="11"/>
      <c r="E8" s="11"/>
      <c r="F8" s="11" t="s">
        <v>37</v>
      </c>
      <c r="G8" s="11" t="s">
        <v>38</v>
      </c>
      <c r="H8" s="11"/>
      <c r="I8" s="11"/>
    </row>
    <row r="9" spans="1:9" ht="30.75" customHeight="1">
      <c r="A9" s="11">
        <v>5</v>
      </c>
      <c r="B9" s="11"/>
      <c r="C9" s="11" t="s">
        <v>9</v>
      </c>
      <c r="D9" s="11"/>
      <c r="E9" s="11"/>
      <c r="F9" s="11" t="s">
        <v>39</v>
      </c>
      <c r="G9" s="11" t="s">
        <v>40</v>
      </c>
      <c r="H9" s="11"/>
      <c r="I9" s="11"/>
    </row>
    <row r="10" spans="1:9" ht="30.75" customHeight="1">
      <c r="A10" s="11">
        <v>6</v>
      </c>
      <c r="B10" s="11"/>
      <c r="C10" s="11" t="s">
        <v>10</v>
      </c>
      <c r="D10" s="11"/>
      <c r="E10" s="11"/>
      <c r="F10" s="11" t="s">
        <v>41</v>
      </c>
      <c r="G10" s="11" t="s">
        <v>42</v>
      </c>
      <c r="H10" s="11"/>
      <c r="I10" s="11"/>
    </row>
    <row r="11" spans="1:9" ht="30.75" customHeight="1">
      <c r="A11" s="11">
        <v>7</v>
      </c>
      <c r="B11" s="11"/>
      <c r="C11" s="11"/>
      <c r="D11" s="11"/>
      <c r="E11" s="11"/>
      <c r="F11" s="11" t="s">
        <v>43</v>
      </c>
      <c r="G11" s="11"/>
      <c r="H11" s="11"/>
      <c r="I11" s="11"/>
    </row>
    <row r="12" spans="1:9" ht="30.75" customHeight="1">
      <c r="A12" s="11">
        <v>8</v>
      </c>
      <c r="B12" s="11"/>
      <c r="C12" s="11"/>
      <c r="D12" s="11"/>
      <c r="E12" s="11"/>
      <c r="F12" s="11" t="s">
        <v>44</v>
      </c>
      <c r="G12" s="11"/>
      <c r="H12" s="11"/>
      <c r="I12" s="11"/>
    </row>
    <row r="13" spans="1:9" ht="30.75" customHeight="1">
      <c r="A13" s="11">
        <v>9</v>
      </c>
      <c r="B13" s="11"/>
      <c r="C13" s="11"/>
      <c r="D13" s="11"/>
      <c r="E13" s="11"/>
      <c r="F13" s="11" t="s">
        <v>45</v>
      </c>
      <c r="G13" s="11"/>
      <c r="H13" s="11"/>
      <c r="I13" s="11"/>
    </row>
    <row r="14" spans="1:9" ht="30.75" customHeight="1">
      <c r="A14" s="11">
        <v>10</v>
      </c>
      <c r="B14" s="11"/>
      <c r="C14" s="11"/>
      <c r="D14" s="11"/>
      <c r="E14" s="11"/>
      <c r="F14" s="11"/>
      <c r="G14" s="11"/>
      <c r="H14" s="11"/>
      <c r="I14" s="11"/>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N20"/>
  <sheetViews>
    <sheetView showGridLines="0" tabSelected="1" view="pageBreakPreview" zoomScale="85" zoomScaleSheetLayoutView="85" zoomScalePageLayoutView="0" workbookViewId="0" topLeftCell="A1">
      <selection activeCell="M4" sqref="M4"/>
    </sheetView>
  </sheetViews>
  <sheetFormatPr defaultColWidth="9.00390625" defaultRowHeight="13.5"/>
  <cols>
    <col min="1" max="1" width="3.875" style="17" customWidth="1"/>
    <col min="2" max="2" width="13.00390625" style="17" customWidth="1"/>
    <col min="3" max="3" width="21.25390625" style="18" customWidth="1"/>
    <col min="4" max="4" width="13.125" style="17" customWidth="1"/>
    <col min="5" max="5" width="15.25390625" style="17" customWidth="1"/>
    <col min="6" max="6" width="12.25390625" style="17" customWidth="1"/>
    <col min="7" max="7" width="23.50390625" style="17" customWidth="1"/>
    <col min="8" max="8" width="9.625" style="18" customWidth="1"/>
    <col min="9" max="9" width="9.625" style="17" customWidth="1"/>
    <col min="10" max="10" width="5.625" style="17" customWidth="1"/>
    <col min="11" max="11" width="11.00390625" style="18" customWidth="1"/>
    <col min="12" max="12" width="5.25390625" style="18" customWidth="1"/>
    <col min="13" max="13" width="10.125" style="18" customWidth="1"/>
    <col min="14" max="14" width="12.00390625" style="17" customWidth="1"/>
    <col min="15" max="16384" width="9.00390625" style="17" customWidth="1"/>
  </cols>
  <sheetData>
    <row r="1" spans="1:14" ht="39.75" customHeight="1">
      <c r="A1" s="29" t="s">
        <v>122</v>
      </c>
      <c r="B1" s="29"/>
      <c r="C1" s="29"/>
      <c r="D1" s="29"/>
      <c r="E1" s="29"/>
      <c r="F1" s="29"/>
      <c r="G1" s="29"/>
      <c r="H1" s="29"/>
      <c r="I1" s="29"/>
      <c r="J1" s="29"/>
      <c r="K1" s="29"/>
      <c r="L1" s="29"/>
      <c r="M1" s="29"/>
      <c r="N1" s="29"/>
    </row>
    <row r="2" spans="3:14" ht="33.75" customHeight="1">
      <c r="C2" s="17"/>
      <c r="F2" s="25"/>
      <c r="G2" s="25"/>
      <c r="H2" s="17"/>
      <c r="K2" s="17"/>
      <c r="L2" s="17"/>
      <c r="M2" s="17"/>
      <c r="N2" s="26" t="s">
        <v>58</v>
      </c>
    </row>
    <row r="3" spans="1:14" s="6" customFormat="1" ht="47.25" customHeight="1">
      <c r="A3" s="28" t="s">
        <v>52</v>
      </c>
      <c r="B3" s="27" t="s">
        <v>2</v>
      </c>
      <c r="C3" s="27" t="s">
        <v>0</v>
      </c>
      <c r="D3" s="27" t="s">
        <v>1</v>
      </c>
      <c r="E3" s="27" t="s">
        <v>3</v>
      </c>
      <c r="F3" s="27" t="s">
        <v>57</v>
      </c>
      <c r="G3" s="27" t="s">
        <v>12</v>
      </c>
      <c r="H3" s="27" t="s">
        <v>5</v>
      </c>
      <c r="I3" s="27" t="s">
        <v>4</v>
      </c>
      <c r="J3" s="27" t="s">
        <v>13</v>
      </c>
      <c r="K3" s="27" t="s">
        <v>49</v>
      </c>
      <c r="L3" s="27" t="s">
        <v>55</v>
      </c>
      <c r="M3" s="27" t="s">
        <v>54</v>
      </c>
      <c r="N3" s="27" t="s">
        <v>51</v>
      </c>
    </row>
    <row r="4" spans="1:14" s="8" customFormat="1" ht="102.75" customHeight="1">
      <c r="A4" s="1">
        <v>1</v>
      </c>
      <c r="B4" s="2" t="s">
        <v>124</v>
      </c>
      <c r="C4" s="3" t="s">
        <v>62</v>
      </c>
      <c r="D4" s="20">
        <v>42705</v>
      </c>
      <c r="E4" s="3" t="s">
        <v>66</v>
      </c>
      <c r="F4" s="19" t="s">
        <v>67</v>
      </c>
      <c r="G4" s="2" t="s">
        <v>138</v>
      </c>
      <c r="H4" s="15">
        <v>6743412</v>
      </c>
      <c r="I4" s="14">
        <v>6572124</v>
      </c>
      <c r="J4" s="16">
        <f>I4/H4</f>
        <v>0.9745992088278159</v>
      </c>
      <c r="K4" s="21" t="s">
        <v>33</v>
      </c>
      <c r="L4" s="21"/>
      <c r="M4" s="4" t="s">
        <v>65</v>
      </c>
      <c r="N4" s="3"/>
    </row>
    <row r="5" spans="1:14" s="8" customFormat="1" ht="102.75" customHeight="1">
      <c r="A5" s="1">
        <v>2</v>
      </c>
      <c r="B5" s="2" t="s">
        <v>123</v>
      </c>
      <c r="C5" s="3" t="s">
        <v>62</v>
      </c>
      <c r="D5" s="20">
        <v>42705</v>
      </c>
      <c r="E5" s="3" t="s">
        <v>63</v>
      </c>
      <c r="F5" s="19" t="s">
        <v>64</v>
      </c>
      <c r="G5" s="2" t="s">
        <v>137</v>
      </c>
      <c r="H5" s="15">
        <v>8030206</v>
      </c>
      <c r="I5" s="14">
        <v>8010748</v>
      </c>
      <c r="J5" s="16">
        <f>I5/H5</f>
        <v>0.997576899023512</v>
      </c>
      <c r="K5" s="21" t="s">
        <v>33</v>
      </c>
      <c r="L5" s="21"/>
      <c r="M5" s="4" t="s">
        <v>65</v>
      </c>
      <c r="N5" s="3"/>
    </row>
    <row r="6" spans="1:14" s="8" customFormat="1" ht="102.75" customHeight="1">
      <c r="A6" s="1">
        <v>3</v>
      </c>
      <c r="B6" s="2" t="s">
        <v>94</v>
      </c>
      <c r="C6" s="3" t="s">
        <v>95</v>
      </c>
      <c r="D6" s="20">
        <v>42713</v>
      </c>
      <c r="E6" s="3" t="s">
        <v>96</v>
      </c>
      <c r="F6" s="19" t="s">
        <v>97</v>
      </c>
      <c r="G6" s="2" t="s">
        <v>98</v>
      </c>
      <c r="H6" s="15">
        <v>4294080</v>
      </c>
      <c r="I6" s="14">
        <v>4294080</v>
      </c>
      <c r="J6" s="16">
        <f>I6/H6</f>
        <v>1</v>
      </c>
      <c r="K6" s="13" t="s">
        <v>42</v>
      </c>
      <c r="L6" s="4" t="s">
        <v>100</v>
      </c>
      <c r="M6" s="4" t="s">
        <v>99</v>
      </c>
      <c r="N6" s="3"/>
    </row>
    <row r="7" spans="1:14" s="8" customFormat="1" ht="102.75" customHeight="1">
      <c r="A7" s="1">
        <v>4</v>
      </c>
      <c r="B7" s="3" t="s">
        <v>128</v>
      </c>
      <c r="C7" s="3" t="s">
        <v>101</v>
      </c>
      <c r="D7" s="24">
        <v>42716</v>
      </c>
      <c r="E7" s="3" t="s">
        <v>102</v>
      </c>
      <c r="F7" s="19" t="s">
        <v>103</v>
      </c>
      <c r="G7" s="2" t="s">
        <v>104</v>
      </c>
      <c r="H7" s="15">
        <v>356639</v>
      </c>
      <c r="I7" s="14">
        <v>339488</v>
      </c>
      <c r="J7" s="16">
        <f>I7/H7</f>
        <v>0.9519093537162229</v>
      </c>
      <c r="K7" s="9" t="s">
        <v>42</v>
      </c>
      <c r="L7" s="28" t="s">
        <v>79</v>
      </c>
      <c r="M7" s="4" t="s">
        <v>99</v>
      </c>
      <c r="N7" s="22" t="s">
        <v>105</v>
      </c>
    </row>
    <row r="8" spans="1:14" s="8" customFormat="1" ht="102.75" customHeight="1">
      <c r="A8" s="1">
        <v>5</v>
      </c>
      <c r="B8" s="2" t="s">
        <v>86</v>
      </c>
      <c r="C8" s="3" t="s">
        <v>133</v>
      </c>
      <c r="D8" s="20">
        <v>42716</v>
      </c>
      <c r="E8" s="3" t="s">
        <v>87</v>
      </c>
      <c r="F8" s="19" t="s">
        <v>88</v>
      </c>
      <c r="G8" s="2" t="s">
        <v>89</v>
      </c>
      <c r="H8" s="15">
        <v>2294784</v>
      </c>
      <c r="I8" s="14">
        <v>2294784</v>
      </c>
      <c r="J8" s="16">
        <v>1</v>
      </c>
      <c r="K8" s="9" t="s">
        <v>42</v>
      </c>
      <c r="L8" s="28" t="s">
        <v>90</v>
      </c>
      <c r="M8" s="4" t="s">
        <v>130</v>
      </c>
      <c r="N8" s="3"/>
    </row>
    <row r="9" spans="1:14" ht="102.75" customHeight="1">
      <c r="A9" s="1">
        <v>6</v>
      </c>
      <c r="B9" s="2" t="s">
        <v>106</v>
      </c>
      <c r="C9" s="3" t="s">
        <v>131</v>
      </c>
      <c r="D9" s="20">
        <v>42720</v>
      </c>
      <c r="E9" s="3" t="s">
        <v>107</v>
      </c>
      <c r="F9" s="19" t="s">
        <v>108</v>
      </c>
      <c r="G9" s="2" t="s">
        <v>109</v>
      </c>
      <c r="H9" s="15">
        <v>2745360</v>
      </c>
      <c r="I9" s="15">
        <v>2745360</v>
      </c>
      <c r="J9" s="16">
        <f>I9/H9</f>
        <v>1</v>
      </c>
      <c r="K9" s="9" t="s">
        <v>42</v>
      </c>
      <c r="L9" s="28" t="s">
        <v>79</v>
      </c>
      <c r="M9" s="4" t="s">
        <v>99</v>
      </c>
      <c r="N9" s="3"/>
    </row>
    <row r="10" spans="1:14" ht="102.75" customHeight="1">
      <c r="A10" s="1">
        <v>7</v>
      </c>
      <c r="B10" s="2" t="s">
        <v>118</v>
      </c>
      <c r="C10" s="3" t="s">
        <v>119</v>
      </c>
      <c r="D10" s="24">
        <v>42720</v>
      </c>
      <c r="E10" s="3" t="s">
        <v>120</v>
      </c>
      <c r="F10" s="19" t="s">
        <v>67</v>
      </c>
      <c r="G10" s="2" t="s">
        <v>121</v>
      </c>
      <c r="H10" s="15">
        <v>4450680</v>
      </c>
      <c r="I10" s="14">
        <v>4450680</v>
      </c>
      <c r="J10" s="16">
        <v>1</v>
      </c>
      <c r="K10" s="13" t="s">
        <v>42</v>
      </c>
      <c r="L10" s="4" t="s">
        <v>79</v>
      </c>
      <c r="M10" s="4" t="s">
        <v>56</v>
      </c>
      <c r="N10" s="3"/>
    </row>
    <row r="11" spans="1:14" s="8" customFormat="1" ht="102.75" customHeight="1">
      <c r="A11" s="1">
        <v>8</v>
      </c>
      <c r="B11" s="2" t="s">
        <v>110</v>
      </c>
      <c r="C11" s="3" t="s">
        <v>131</v>
      </c>
      <c r="D11" s="20">
        <v>42720</v>
      </c>
      <c r="E11" s="3" t="s">
        <v>111</v>
      </c>
      <c r="F11" s="19" t="s">
        <v>112</v>
      </c>
      <c r="G11" s="2" t="s">
        <v>113</v>
      </c>
      <c r="H11" s="15">
        <v>4675050</v>
      </c>
      <c r="I11" s="15">
        <v>4675050</v>
      </c>
      <c r="J11" s="16">
        <f>I11/H11</f>
        <v>1</v>
      </c>
      <c r="K11" s="13" t="s">
        <v>42</v>
      </c>
      <c r="L11" s="4" t="s">
        <v>79</v>
      </c>
      <c r="M11" s="23" t="s">
        <v>99</v>
      </c>
      <c r="N11" s="3"/>
    </row>
    <row r="12" spans="1:14" s="8" customFormat="1" ht="121.5" customHeight="1">
      <c r="A12" s="1">
        <v>9</v>
      </c>
      <c r="B12" s="2" t="s">
        <v>61</v>
      </c>
      <c r="C12" s="3" t="s">
        <v>134</v>
      </c>
      <c r="D12" s="20">
        <v>42723</v>
      </c>
      <c r="E12" s="3" t="s">
        <v>59</v>
      </c>
      <c r="F12" s="19" t="s">
        <v>60</v>
      </c>
      <c r="G12" s="2" t="s">
        <v>139</v>
      </c>
      <c r="H12" s="15">
        <v>2005480</v>
      </c>
      <c r="I12" s="14">
        <v>1838106</v>
      </c>
      <c r="J12" s="16">
        <f>I12/H12</f>
        <v>0.9165416758082853</v>
      </c>
      <c r="K12" s="9" t="s">
        <v>33</v>
      </c>
      <c r="L12" s="9"/>
      <c r="M12" s="4" t="s">
        <v>65</v>
      </c>
      <c r="N12" s="3"/>
    </row>
    <row r="13" spans="1:14" s="8" customFormat="1" ht="102.75" customHeight="1">
      <c r="A13" s="1">
        <v>10</v>
      </c>
      <c r="B13" s="2" t="s">
        <v>114</v>
      </c>
      <c r="C13" s="3" t="s">
        <v>131</v>
      </c>
      <c r="D13" s="20">
        <v>42723</v>
      </c>
      <c r="E13" s="3" t="s">
        <v>115</v>
      </c>
      <c r="F13" s="19" t="s">
        <v>116</v>
      </c>
      <c r="G13" s="2" t="s">
        <v>117</v>
      </c>
      <c r="H13" s="15">
        <v>2057616</v>
      </c>
      <c r="I13" s="14">
        <v>2057616</v>
      </c>
      <c r="J13" s="16">
        <f>I13/H13</f>
        <v>1</v>
      </c>
      <c r="K13" s="9" t="s">
        <v>42</v>
      </c>
      <c r="L13" s="28" t="s">
        <v>79</v>
      </c>
      <c r="M13" s="4" t="s">
        <v>56</v>
      </c>
      <c r="N13" s="3"/>
    </row>
    <row r="14" spans="1:14" s="8" customFormat="1" ht="102.75" customHeight="1">
      <c r="A14" s="1">
        <v>11</v>
      </c>
      <c r="B14" s="2" t="s">
        <v>91</v>
      </c>
      <c r="C14" s="3" t="s">
        <v>133</v>
      </c>
      <c r="D14" s="20">
        <v>42723</v>
      </c>
      <c r="E14" s="3" t="s">
        <v>92</v>
      </c>
      <c r="F14" s="19" t="s">
        <v>93</v>
      </c>
      <c r="G14" s="2" t="s">
        <v>89</v>
      </c>
      <c r="H14" s="15">
        <v>4428000</v>
      </c>
      <c r="I14" s="14">
        <v>4428000</v>
      </c>
      <c r="J14" s="16">
        <v>1</v>
      </c>
      <c r="K14" s="13" t="s">
        <v>42</v>
      </c>
      <c r="L14" s="4" t="s">
        <v>90</v>
      </c>
      <c r="M14" s="23" t="s">
        <v>130</v>
      </c>
      <c r="N14" s="3"/>
    </row>
    <row r="15" spans="1:14" s="8" customFormat="1" ht="102.75" customHeight="1">
      <c r="A15" s="1">
        <v>12</v>
      </c>
      <c r="B15" s="2" t="s">
        <v>127</v>
      </c>
      <c r="C15" s="3" t="s">
        <v>62</v>
      </c>
      <c r="D15" s="20">
        <v>42724</v>
      </c>
      <c r="E15" s="3" t="s">
        <v>63</v>
      </c>
      <c r="F15" s="19" t="s">
        <v>80</v>
      </c>
      <c r="G15" s="2" t="s">
        <v>81</v>
      </c>
      <c r="H15" s="15">
        <v>1856412</v>
      </c>
      <c r="I15" s="14">
        <v>1822608</v>
      </c>
      <c r="J15" s="16">
        <f aca="true" t="shared" si="0" ref="J15:J20">I15/H15</f>
        <v>0.9817906800861016</v>
      </c>
      <c r="K15" s="13" t="s">
        <v>33</v>
      </c>
      <c r="L15" s="13"/>
      <c r="M15" s="4" t="s">
        <v>65</v>
      </c>
      <c r="N15" s="3"/>
    </row>
    <row r="16" spans="1:14" s="8" customFormat="1" ht="102.75" customHeight="1">
      <c r="A16" s="1">
        <v>13</v>
      </c>
      <c r="B16" s="2" t="s">
        <v>70</v>
      </c>
      <c r="C16" s="3" t="s">
        <v>62</v>
      </c>
      <c r="D16" s="20">
        <v>42724</v>
      </c>
      <c r="E16" s="3" t="s">
        <v>71</v>
      </c>
      <c r="F16" s="19" t="s">
        <v>72</v>
      </c>
      <c r="G16" s="2" t="s">
        <v>73</v>
      </c>
      <c r="H16" s="7">
        <v>3404420</v>
      </c>
      <c r="I16" s="5">
        <v>3404420</v>
      </c>
      <c r="J16" s="16">
        <f t="shared" si="0"/>
        <v>1</v>
      </c>
      <c r="K16" s="13" t="s">
        <v>42</v>
      </c>
      <c r="L16" s="4" t="s">
        <v>74</v>
      </c>
      <c r="M16" s="4"/>
      <c r="N16" s="3"/>
    </row>
    <row r="17" spans="1:14" s="8" customFormat="1" ht="102.75" customHeight="1">
      <c r="A17" s="1">
        <v>14</v>
      </c>
      <c r="B17" s="2" t="s">
        <v>125</v>
      </c>
      <c r="C17" s="3" t="s">
        <v>62</v>
      </c>
      <c r="D17" s="20">
        <v>42724</v>
      </c>
      <c r="E17" s="3" t="s">
        <v>135</v>
      </c>
      <c r="F17" s="19" t="s">
        <v>68</v>
      </c>
      <c r="G17" s="2" t="s">
        <v>69</v>
      </c>
      <c r="H17" s="15">
        <v>7574040</v>
      </c>
      <c r="I17" s="14">
        <v>7128000</v>
      </c>
      <c r="J17" s="16">
        <f t="shared" si="0"/>
        <v>0.9411093683159846</v>
      </c>
      <c r="K17" s="13" t="s">
        <v>33</v>
      </c>
      <c r="L17" s="4"/>
      <c r="M17" s="4" t="s">
        <v>65</v>
      </c>
      <c r="N17" s="3"/>
    </row>
    <row r="18" spans="1:14" s="8" customFormat="1" ht="102.75" customHeight="1">
      <c r="A18" s="1">
        <v>15</v>
      </c>
      <c r="B18" s="2" t="s">
        <v>82</v>
      </c>
      <c r="C18" s="3" t="s">
        <v>132</v>
      </c>
      <c r="D18" s="20">
        <v>42731</v>
      </c>
      <c r="E18" s="3" t="s">
        <v>83</v>
      </c>
      <c r="F18" s="19" t="s">
        <v>84</v>
      </c>
      <c r="G18" s="2" t="s">
        <v>85</v>
      </c>
      <c r="H18" s="15">
        <v>2917200</v>
      </c>
      <c r="I18" s="14">
        <v>2916000</v>
      </c>
      <c r="J18" s="16">
        <f t="shared" si="0"/>
        <v>0.9995886466474702</v>
      </c>
      <c r="K18" s="9" t="s">
        <v>48</v>
      </c>
      <c r="L18" s="28"/>
      <c r="M18" s="4" t="s">
        <v>130</v>
      </c>
      <c r="N18" s="3"/>
    </row>
    <row r="19" spans="1:14" s="8" customFormat="1" ht="102.75" customHeight="1">
      <c r="A19" s="1">
        <v>16</v>
      </c>
      <c r="B19" s="2" t="s">
        <v>75</v>
      </c>
      <c r="C19" s="3" t="s">
        <v>62</v>
      </c>
      <c r="D19" s="20">
        <v>42732</v>
      </c>
      <c r="E19" s="3" t="s">
        <v>76</v>
      </c>
      <c r="F19" s="19" t="s">
        <v>77</v>
      </c>
      <c r="G19" s="2" t="s">
        <v>136</v>
      </c>
      <c r="H19" s="15">
        <v>1166502</v>
      </c>
      <c r="I19" s="14">
        <v>1166502</v>
      </c>
      <c r="J19" s="16">
        <f t="shared" si="0"/>
        <v>1</v>
      </c>
      <c r="K19" s="21" t="s">
        <v>33</v>
      </c>
      <c r="L19" s="21"/>
      <c r="M19" s="4" t="s">
        <v>65</v>
      </c>
      <c r="N19" s="3"/>
    </row>
    <row r="20" spans="1:14" s="8" customFormat="1" ht="102.75" customHeight="1">
      <c r="A20" s="1">
        <v>17</v>
      </c>
      <c r="B20" s="2" t="s">
        <v>126</v>
      </c>
      <c r="C20" s="3" t="s">
        <v>62</v>
      </c>
      <c r="D20" s="20">
        <v>42732</v>
      </c>
      <c r="E20" s="3" t="s">
        <v>78</v>
      </c>
      <c r="F20" s="19" t="s">
        <v>56</v>
      </c>
      <c r="G20" s="2" t="s">
        <v>129</v>
      </c>
      <c r="H20" s="15">
        <v>2160000</v>
      </c>
      <c r="I20" s="14">
        <v>2160000</v>
      </c>
      <c r="J20" s="16">
        <f t="shared" si="0"/>
        <v>1</v>
      </c>
      <c r="K20" s="21" t="s">
        <v>42</v>
      </c>
      <c r="L20" s="27" t="s">
        <v>79</v>
      </c>
      <c r="M20" s="4" t="s">
        <v>56</v>
      </c>
      <c r="N20" s="3" t="s">
        <v>18</v>
      </c>
    </row>
  </sheetData>
  <sheetProtection/>
  <mergeCells count="1">
    <mergeCell ref="A1:N1"/>
  </mergeCells>
  <dataValidations count="2">
    <dataValidation type="list" allowBlank="1" showInputMessage="1" showErrorMessage="1" sqref="L4:L20">
      <formula1>"イ（イ）,イ（ニ）,ロ,ニ（イ）,ニ（ロ）,ニ（ハ）,ニ（ニ）,ニ（ヘ）"</formula1>
    </dataValidation>
    <dataValidation errorStyle="warning" type="list" allowBlank="1" showInputMessage="1" showErrorMessage="1" sqref="K4:K20">
      <formula1>随意契約の見直し</formula1>
    </dataValidation>
  </dataValidations>
  <printOptions horizontalCentered="1"/>
  <pageMargins left="0.1968503937007874" right="0.1968503937007874" top="0.35433070866141736" bottom="0.4330708661417323" header="0.15748031496062992" footer="0.31496062992125984"/>
  <pageSetup cellComments="asDisplayed" fitToHeight="0" fitToWidth="1" horizontalDpi="600" verticalDpi="600" orientation="landscape" paperSize="9" scale="87"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2017-02-09T09:06:13Z</cp:lastPrinted>
  <dcterms:created xsi:type="dcterms:W3CDTF">2005-02-04T02:27:22Z</dcterms:created>
  <dcterms:modified xsi:type="dcterms:W3CDTF">2017-02-09T09:06:16Z</dcterms:modified>
  <cp:category/>
  <cp:version/>
  <cp:contentType/>
  <cp:contentStatus/>
</cp:coreProperties>
</file>