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0" windowWidth="20250" windowHeight="4830" firstSheet="1" activeTab="1"/>
  </bookViews>
  <sheets>
    <sheet name="リスト" sheetId="1" state="hidden" r:id="rId1"/>
    <sheet name="別表３" sheetId="2" r:id="rId2"/>
  </sheets>
  <definedNames>
    <definedName name="_xlnm.Print_Area" localSheetId="1">'別表３'!$A$1:$K$256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<sst xmlns="http://schemas.openxmlformats.org/spreadsheetml/2006/main" count="1369" uniqueCount="843">
  <si>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</si>
  <si>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</si>
  <si>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</si>
  <si>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</si>
  <si>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</si>
  <si>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</si>
  <si>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</si>
  <si>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</si>
  <si>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</si>
  <si>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</si>
  <si>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</si>
  <si>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</si>
  <si>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</si>
  <si>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</si>
  <si>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</si>
  <si>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</si>
  <si>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</si>
  <si>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</si>
  <si>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</si>
  <si>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</si>
  <si>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</si>
  <si>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</si>
  <si>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</si>
  <si>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</si>
  <si>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</si>
  <si>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</si>
  <si>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</si>
  <si>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</si>
  <si>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</si>
  <si>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</si>
  <si>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</si>
  <si>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</si>
  <si>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</si>
  <si>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</si>
  <si>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</si>
  <si>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</si>
  <si>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</si>
  <si>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</si>
  <si>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</si>
  <si>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</si>
  <si>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</si>
  <si>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</si>
  <si>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</si>
  <si>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</si>
  <si>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</si>
  <si>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</si>
  <si>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</si>
  <si>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</si>
  <si>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</si>
  <si>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</si>
  <si>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</si>
  <si>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</si>
  <si>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</si>
  <si>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</si>
  <si>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</si>
  <si>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支出負担行為担当官
　法務省大臣官房会計課長
　小出　邦夫
（東京都千代田区霞が関1-1-1）</t>
  </si>
  <si>
    <t>一般競争入札</t>
  </si>
  <si>
    <t>準備書面作成支援システム用クライアントパソコンの賃貸借  一式</t>
  </si>
  <si>
    <t>登記情報システム用端末装置の供給 一式</t>
  </si>
  <si>
    <t>タイルカーペット（秘書課等）の供給　一式</t>
  </si>
  <si>
    <t>トッパン・フォームズ株式会社
東京都港区東新橋1-7-3</t>
  </si>
  <si>
    <t>パナソニックシステムネットワークス株式会社
東京都中央区銀座8-21-1</t>
  </si>
  <si>
    <t>富士電機株式会社
東京都品川区大崎1-11-2</t>
  </si>
  <si>
    <t>一般財団法人経済調査会
東京都港区新橋6-17-15</t>
  </si>
  <si>
    <t>日本アイ・ビー・エム株式会社
東京都中央区日本橋箱崎町19-21</t>
  </si>
  <si>
    <t>株式会社富士通マーケティング
東京都港区港南2-15-3</t>
  </si>
  <si>
    <t>第一法規株式会社
東京都港区南青山2-11-17</t>
  </si>
  <si>
    <t>新日鉄住金ソリューションズ株式会社
東京都中央区新川2-20-15
日立キャピタル株式会社
東京都港区西新橋1-3-1</t>
  </si>
  <si>
    <t>株式会社プロモ・ラボ
北海道札幌市中央区南一条西7-21-1</t>
  </si>
  <si>
    <t>東芝ソリューション株式会社
神奈川県川崎市幸区堀川町72－34</t>
  </si>
  <si>
    <t>東京センチュリー株式会社
東京都千代田区神田練塀町3</t>
  </si>
  <si>
    <t>東興産業株式会社
東京都中央区日本橋蛎殻町1-36-2</t>
  </si>
  <si>
    <t>外国人出入国情報システム用審査端末機器等（札幌入国管理局小樽分室及び広島入国管理局）の供給  一式</t>
  </si>
  <si>
    <t>ＩＣ旅券対応・出入国審査等旅券自動読取装置（札幌入国管理局小樽分室及び広島入国管理局）の供給  一式</t>
  </si>
  <si>
    <t>入国管理局通信ネットワークシステムにおける端末等増配備の供給  一式</t>
  </si>
  <si>
    <t>次期登記情報システムのシステムテスト環境に係る機器（ データベース環境を除く。） 及び特定ソフトウェア等の賃貸借  一式</t>
  </si>
  <si>
    <t>事務椅子及び会議用長型卓子の供給 一式</t>
  </si>
  <si>
    <t>事務用椅子の供給　一式</t>
  </si>
  <si>
    <t>電気設備関係消耗品（蛍光灯ほか）の供給 一式</t>
  </si>
  <si>
    <t>9020001071492</t>
  </si>
  <si>
    <t>4010401050341</t>
  </si>
  <si>
    <t>3010001129215</t>
  </si>
  <si>
    <t>1010005002667</t>
  </si>
  <si>
    <t>1010001128061</t>
  </si>
  <si>
    <t>5010001006767</t>
  </si>
  <si>
    <t>7010401017486</t>
  </si>
  <si>
    <t xml:space="preserve">9010001045803
法人番号6010401024970 </t>
  </si>
  <si>
    <t>1430001030704</t>
  </si>
  <si>
    <t>7010401052137</t>
  </si>
  <si>
    <t>6010401015821</t>
  </si>
  <si>
    <t>低入札価格調査実施</t>
  </si>
  <si>
    <t>株式会社太平印刷社
東京都品川区東品川1-6-16</t>
  </si>
  <si>
    <t>株式会社エンターオン
東京都台東区台東4-29-13</t>
  </si>
  <si>
    <t>7010701005653</t>
  </si>
  <si>
    <t>1010501030923</t>
  </si>
  <si>
    <t>1010001108872</t>
  </si>
  <si>
    <t>株式会社日立製作所
東京都品川区南大井6-23-1</t>
  </si>
  <si>
    <t>パナソニックシステムネットワークス株式会社
東京都中央区銀座8-21-1</t>
  </si>
  <si>
    <t>沖電気工業株式会社
東京都港区芝浦4-10-16</t>
  </si>
  <si>
    <t>アテックス株式会社
埼玉県北本市中央4-74</t>
  </si>
  <si>
    <t>7010001008844</t>
  </si>
  <si>
    <t>7010401006126</t>
  </si>
  <si>
    <t>6030001062469</t>
  </si>
  <si>
    <t>5010001002683</t>
  </si>
  <si>
    <t>幸和商事株式会社
東京都文京区本郷5-1-13</t>
  </si>
  <si>
    <t>株式会社リースアップシステム
千葉県白井市平塚2793</t>
  </si>
  <si>
    <t>株式会社サンポー　　　　　　　　　　　　　　　　　　　　　　　　　　　　　　　　　　　　　　　　　　　　　　　　　　　　　　　　　　　　　　　　　　　　　　　　　　　　　　　　　　　　　　　　　　　　　　　　　　　　東京都港区虎ノ門3-15-5</t>
  </si>
  <si>
    <t>8010701005413</t>
  </si>
  <si>
    <t>5040001046208</t>
  </si>
  <si>
    <t>1010401011569</t>
  </si>
  <si>
    <t>8012301001726</t>
  </si>
  <si>
    <t>アクセンチュア株式会社
東京都港区赤坂1-11-44</t>
  </si>
  <si>
    <t>株式会社アイフラッグ
東京都港区芝公園2-4-1</t>
  </si>
  <si>
    <t>7010401001556</t>
  </si>
  <si>
    <t>2010401083558</t>
  </si>
  <si>
    <t>株式会社ＪＥＣＣ
東京都千代田区丸の内3-4-1</t>
  </si>
  <si>
    <t>2010001033475</t>
  </si>
  <si>
    <t>株式会社パブリック商会
東京都町田市常盤町3269</t>
  </si>
  <si>
    <t>富士ゼロックス株式会社
東京都港区六本木3-1-1</t>
  </si>
  <si>
    <t>リコージャパン株式会社
東京都港区芝浦3-4-1</t>
  </si>
  <si>
    <t>3012301002035</t>
  </si>
  <si>
    <t>有限会社L.D企画印刷
東京都品川区東大井2-7-7</t>
  </si>
  <si>
    <t>自動体外式除細動器（AED）等の供給　一式</t>
  </si>
  <si>
    <t>7010702001503</t>
  </si>
  <si>
    <t>3010401026805</t>
  </si>
  <si>
    <t>株式会社エヌ・ティ・ティ・データ
東京都江東区豊洲3-3-3</t>
  </si>
  <si>
    <t>9010601021385</t>
  </si>
  <si>
    <t>国庫債務負担行為
低入札価格調査実施</t>
  </si>
  <si>
    <t>4140001010682</t>
  </si>
  <si>
    <t>デジタル複合機の供給  1台</t>
  </si>
  <si>
    <t>1010001110829</t>
  </si>
  <si>
    <t>株式会社クマヒラ
東京都中央区日本橋本町1-10-3</t>
  </si>
  <si>
    <t>株式会社ブレインワークス
兵庫県神戸市中央区三宮町1-4-9</t>
  </si>
  <si>
    <t>九段合同庁舎警備保安業務</t>
  </si>
  <si>
    <t>支出負担行為担当官
　東京地方検察庁検事正　
　堺　徹
（東京都千代田区霞が関1-1-1）</t>
  </si>
  <si>
    <t>首都圏ビルサービス協同組合
東京都港区赤坂1-1-16</t>
  </si>
  <si>
    <t>1010405002003</t>
  </si>
  <si>
    <t>ストレージ機器の購入</t>
  </si>
  <si>
    <t>支出負担行為担当官
　東京地方検察庁検事正
　堺　徹
（東京都千代田区霞が関1-1-1）</t>
  </si>
  <si>
    <t>株式会社トータル・サポート・システム
茨城県那珂郡東海村舟石川駅西3-10-11</t>
  </si>
  <si>
    <t>7050001004757</t>
  </si>
  <si>
    <t>画像解析用ソフトウェアの購入</t>
  </si>
  <si>
    <t>株式会社ドッドウエルビー・エム・エス
東京都中央区日本橋久松町12-8</t>
  </si>
  <si>
    <t>4010001052465</t>
  </si>
  <si>
    <t>デジタルフォレンジック機器等の購入</t>
  </si>
  <si>
    <t>支出負担行為担当官代理
　東京地方検察庁次席検事
　落合　義和
（東京都千代田区霞が関1-1-1）</t>
  </si>
  <si>
    <t>9012301002748</t>
  </si>
  <si>
    <t>肘付回転椅子等一式の購入</t>
  </si>
  <si>
    <t>支出負担行為担当官
　東京地方検察庁検事正
　堺　徹
（東京都千代田区霞が関1-1-1）</t>
  </si>
  <si>
    <t>1010401011569</t>
  </si>
  <si>
    <t>千葉地方検察庁本庁舎及び分庁舎LAN配線敷設業務</t>
  </si>
  <si>
    <t>支出負担行為担当官
　千葉地方検察庁検事正
　米村　俊郎
（千葉県千葉市中央区中央4-11-1）</t>
  </si>
  <si>
    <t>東通ネットワーク株式会社
東京都中央区築地2-11-26</t>
  </si>
  <si>
    <t>6010001092261</t>
  </si>
  <si>
    <t>千葉地方検察庁で使用する椅子供給契約</t>
  </si>
  <si>
    <t>株式会社開周堂
千葉県千葉市中央区中央4-9-7</t>
  </si>
  <si>
    <t>8040001001325</t>
  </si>
  <si>
    <t>千葉地方検察庁木更津支部会議室空調機器更新業務請負契約</t>
  </si>
  <si>
    <t>株式会社スマイルテクノ
千葉県千葉市花見川区千種町254-28</t>
  </si>
  <si>
    <t>7040001009344</t>
  </si>
  <si>
    <t>事務机等一式の購入</t>
  </si>
  <si>
    <t>支出負担行為担当官
　宇都宮地方検察庁検事正
　德田　薫
（栃木県宇都宮市小幡2-1-11）</t>
  </si>
  <si>
    <t>システム興産株式会社
栃木県宇都宮市鶴田町1559-2</t>
  </si>
  <si>
    <t>8060001002131</t>
  </si>
  <si>
    <t>デジタルフォレンジック機器等購入契約</t>
  </si>
  <si>
    <t>支出負担行為担当官
　大阪地方検察庁検事正
　上野　友慈
（大阪府大阪市福島区福島1-1-60）</t>
  </si>
  <si>
    <t>富士電機ＩＴソリューション株式会社
大阪府大阪市北区大深町3-1</t>
  </si>
  <si>
    <t>9010001087242</t>
  </si>
  <si>
    <t>カラー複合機交換（17台）及び保守契約</t>
  </si>
  <si>
    <t>コニカミノルタジャパン株式会社
大阪府大阪市西区西本町2-3-10</t>
  </si>
  <si>
    <t>9013401005070</t>
  </si>
  <si>
    <t>単価契約
5か年分の保守料を含む。
本体価格合計
2,033,164円
保守料（年額）
3,348,864円</t>
  </si>
  <si>
    <t>京都地方検察庁電子複合機交換及び保守契約</t>
  </si>
  <si>
    <t>支出負担行為担当官
　京都地方検察庁検事正
　土持　敏裕
（京都府京都市上京区新町通下長者町下る両御霊町82）</t>
  </si>
  <si>
    <t>コニカミノルタジャパン株式会社
大阪府大阪市西区西本町2-3-10</t>
  </si>
  <si>
    <t>大津地方検察庁複合機（2台）交換及び保守契約</t>
  </si>
  <si>
    <t>ウエダ事務機サービス株式会社
京都府京都市伏見区深草西浦町8-57-1</t>
  </si>
  <si>
    <t>7130001013898</t>
  </si>
  <si>
    <t>単価契約
5か年分の保守料を含む。
本体価格合計
682,000円
保守料（年額）
345,060円</t>
  </si>
  <si>
    <t>平成28年度防災備蓄食料等供給契約</t>
  </si>
  <si>
    <t>支出負担行為担当官
　名古屋高等検察庁検事長
　青沼　隆之
（愛知県名古屋市中区三の丸4-3-1）</t>
  </si>
  <si>
    <t>株式会社ライフ
愛知県一宮市花池3-13-15</t>
  </si>
  <si>
    <t>2180001084080</t>
  </si>
  <si>
    <t>フルカラーデジタル及びモノクロデジタル複合機10台購入及び保守</t>
  </si>
  <si>
    <t>支出負担行為担当官
　福井地方検察庁検事正
　西本　仁久
（福井県福井市春山1-1-54）</t>
  </si>
  <si>
    <t>富士ゼロックス株式会社福井営業所
福井県福井市大手3-14-9</t>
  </si>
  <si>
    <t>3010401026805</t>
  </si>
  <si>
    <t>単価契約
5か年分の保守料を含む。
本体価格合計
2,704,060円
保守料（年額）
958,366円</t>
  </si>
  <si>
    <t>福井地方検察庁武生支部西側土地埋設物調査</t>
  </si>
  <si>
    <t>株式会社サンワコン
福井県福井市花堂北1-7-25</t>
  </si>
  <si>
    <t>1210001001479</t>
  </si>
  <si>
    <t>複合機交換契約及び保守サービス請負契約</t>
  </si>
  <si>
    <t>支出負担行為担当官
　広島地方検察庁検事正
　加藤　朋寛
（広島県広島市中区上八丁堀2-31）</t>
  </si>
  <si>
    <t>株式会社安西事務機
広島県広島市西区楠木町3-10-15</t>
  </si>
  <si>
    <t>3240001000385</t>
  </si>
  <si>
    <t>単価契約
5か年分の保守料を含む。
本体価格合計
1,505,520円
保守料（年額）
1,234,926円</t>
  </si>
  <si>
    <t>非常用蓄電池更新及び整流器部品取替契約</t>
  </si>
  <si>
    <t>福山ユアサ電機株式会社
広島県福山市引野町3-2-9</t>
  </si>
  <si>
    <t>8240001032812</t>
  </si>
  <si>
    <t>一括調達（広島法務局，中国地方更生保護委員会）</t>
  </si>
  <si>
    <t>山口地方検察庁宇部支部個別空調機供給及び設置</t>
  </si>
  <si>
    <t>支出負担行為担当官
　山口地方検察庁検事正
　河瀬　由美子
（山口県山口市駅通り1-1-2）</t>
  </si>
  <si>
    <t>奥谷電機株式会社
京都府京都市中京区富小路通錦小路上ル高宮町595</t>
  </si>
  <si>
    <t>4130001020187</t>
  </si>
  <si>
    <t>岡山法務総合庁舎で使用する電気</t>
  </si>
  <si>
    <t>丸紅新電力株式会社
東京都中央区日本橋2-7-1</t>
  </si>
  <si>
    <t>9010001137740</t>
  </si>
  <si>
    <t>単価契約
一括調達（中国地方更生保護委員会，中国公安調査局）</t>
  </si>
  <si>
    <t>熊本地方検察庁LANケーブル敷設作業等請負契約</t>
  </si>
  <si>
    <t>支出負担行為担当官
　熊本地方検察庁検事正
　金澤　勝幸
（熊本県熊本市中央区京町1-12-11）</t>
  </si>
  <si>
    <t>NSK株式会社
東京都千代田区九段南2-3-1</t>
  </si>
  <si>
    <t>2010001067226</t>
  </si>
  <si>
    <t>熊本地方検察庁事務机等調達契約</t>
  </si>
  <si>
    <t>株式会社ダイエー総業
熊本県熊本市南区日吉2-3-69</t>
  </si>
  <si>
    <t>8330001002673</t>
  </si>
  <si>
    <t>那覇地方検察庁沖縄・平良・石垣支部床面張替作業請負契約</t>
  </si>
  <si>
    <t>支出負担行為担当官代理
　那覇地方検察庁次席検事
  白井　智之
（沖縄県那覇市樋川1-15-15）</t>
  </si>
  <si>
    <t>株式会社国際ビル産業
沖縄県浦添市勢理客3-9-11</t>
  </si>
  <si>
    <t>8360001008783</t>
  </si>
  <si>
    <t>仙台法務総合庁舎監視カメラシステム機器供給及び設置作業請負</t>
  </si>
  <si>
    <t>支出負担行為担当官
　仙台高等検察庁検事長
　稲田　伸夫
（宮城県仙台市青葉区片平1-3-1）</t>
  </si>
  <si>
    <t>1370001008806</t>
  </si>
  <si>
    <t>一括調達（東北地方更生保護委員会）</t>
  </si>
  <si>
    <t>事務機器の納入契約</t>
  </si>
  <si>
    <t>支出負担行為担当官代理
　福島地方検察庁次席検事
　倉持　俊宏
（福島県福島市狐塚17）</t>
  </si>
  <si>
    <t>有限会社フォーピース
福島県福島市笹谷字谷地南15-1</t>
  </si>
  <si>
    <t>1380002004539</t>
  </si>
  <si>
    <t>会津若松合同庁舎5階検察官等協働執務室整備に係るフリーアクセスフロア設置等請負業務</t>
  </si>
  <si>
    <t>シュレッダー14台調達契約</t>
  </si>
  <si>
    <t>支出負担行為担当官
　山形地方検察庁検事正
　住川　洋英
（山形県山形市大手町1-32）</t>
  </si>
  <si>
    <t>株式会社メコム
山形県山形市香澄町2-9-21</t>
  </si>
  <si>
    <t>8390001001892</t>
  </si>
  <si>
    <t>盛岡法務合同庁舎等建築物点検業務委託契約</t>
  </si>
  <si>
    <t>支出負担行為担当官
　盛岡地方検察庁検事正
　大圖　明
（岩手県盛岡市内丸8-20）</t>
  </si>
  <si>
    <t>有限会社環境計画工房
岩手県盛岡市月が丘3-16-5</t>
  </si>
  <si>
    <t>2400002003859</t>
  </si>
  <si>
    <t>秋田地方法務合同庁舎電話交換設備更新契約</t>
  </si>
  <si>
    <t>支出負担行為担当官
　秋田地方検察庁検事正
　畑野　隆二
（秋田県秋田市山王7-1-2）</t>
  </si>
  <si>
    <t>日東通信株式会社
秋田県秋田市新屋鳥木町1-197</t>
  </si>
  <si>
    <t>4370001009693</t>
  </si>
  <si>
    <t>消防設備交換業務及び消火器購入契約</t>
  </si>
  <si>
    <t>支出負担行為担当官
　札幌高等検察庁検事長
　三浦　守
（北海道札幌市中央区大通西12）</t>
  </si>
  <si>
    <t>株式会社防災コンサルタント
北海道札幌市豊平区福住3条7-23-15</t>
  </si>
  <si>
    <t>8430001014460</t>
  </si>
  <si>
    <t>一括調達（人事院北海道事務局，公正取引委員会事務総局北海道事務所，北海道防衛局，札幌地方検察庁，北海道地方更生保護委員会，札幌入国管理局，北海道公安調査局，札幌家庭裁判所）
予定価格総額
1,191,700円
契約金額総額
1,156,600円</t>
  </si>
  <si>
    <t>函館地方検察庁検務官室OAフロア設置，電算室扉撤去及び記録庫柱保護作業</t>
  </si>
  <si>
    <t>支出負担行為担当官
　函館地方検察庁検事正
　阪井　博
（北海道函館市上新川町1-13）</t>
  </si>
  <si>
    <t>工藤建設株式会社
北海道茅部郡森町字常盤町90</t>
  </si>
  <si>
    <t>9440001006167</t>
  </si>
  <si>
    <t>広告掲載業務委託契約</t>
  </si>
  <si>
    <t>支出負担行為担当官
　東京矯正管区長
　青山　純
（埼玉県さいたま市中央区新都心2-1さいたま新都心合同庁舎2号館13階）</t>
  </si>
  <si>
    <t>株式会社システムソフト
東京都千代田区紀尾井町4-1</t>
  </si>
  <si>
    <t>7290001017693</t>
  </si>
  <si>
    <t>事務用什器供給契約</t>
  </si>
  <si>
    <t>支出負担行為担当官
　府中刑務所長
　東小薗　誠
（東京都府中市晴見町4-10）</t>
  </si>
  <si>
    <t>株式会社豊商会
東京都大田区東糀谷2-1-21</t>
  </si>
  <si>
    <t>9010801012325</t>
  </si>
  <si>
    <t>炊事用機器等供給契約</t>
  </si>
  <si>
    <t>ホシザキ東京株式会社府中営業所
東京都府中市府中町1-26-15</t>
  </si>
  <si>
    <t>9010401036749</t>
  </si>
  <si>
    <t>職員用被服等供給契約</t>
  </si>
  <si>
    <t>信和株式会社
東京都新宿区市谷本村町2-5</t>
  </si>
  <si>
    <t>3011101058122</t>
  </si>
  <si>
    <t>井上事務機事務用品株式会社
東京都立川市曙町3-18-25</t>
  </si>
  <si>
    <t>5012801000156</t>
  </si>
  <si>
    <t>白灯油供給契約</t>
  </si>
  <si>
    <t>合資会社加藤商店
神奈川県相模原市中央区水郷田名2-9-7</t>
  </si>
  <si>
    <t>7021003001209</t>
  </si>
  <si>
    <t>医療用機器等供給契約</t>
  </si>
  <si>
    <t>サンメディックス株式会社多摩営業所
東京都小平市天神町1-9-27</t>
  </si>
  <si>
    <t>5010001007914</t>
  </si>
  <si>
    <t>照明機器整備契約</t>
  </si>
  <si>
    <t>支出負担行為担当官
　千葉刑務所長
　岡林　隆芳
（千葉県千葉市若葉区貝塚町192）</t>
  </si>
  <si>
    <t>アイリスチトセ株式会社千葉営業所
千葉県千葉市中央区新町3-13</t>
  </si>
  <si>
    <t>1370001012147</t>
  </si>
  <si>
    <t>アイテックスメディカル株式会社
千葉県千葉市中央区都町1-54-20</t>
  </si>
  <si>
    <t>3040001057660</t>
  </si>
  <si>
    <t>株式会社関東三貴
千葉県千葉市若葉区西都賀2-7-5</t>
  </si>
  <si>
    <t>9040001001431</t>
  </si>
  <si>
    <t>デジタルテレビ等供給契約</t>
  </si>
  <si>
    <t>日本アンテナ株式会社千葉営業所　
千葉県千葉市中央区末広2-1-18</t>
  </si>
  <si>
    <t>4011501008048</t>
  </si>
  <si>
    <t>支出負担行為担当官
　市原刑務所長
　伊藤　昇
（千葉県市原市磯ヶ谷11-1）</t>
  </si>
  <si>
    <t>共栄海運株式会社
千葉県木更津市潮見3-14-1</t>
  </si>
  <si>
    <t>9040001050528</t>
  </si>
  <si>
    <t>A重油供給契約</t>
  </si>
  <si>
    <t>支出負担行為担当官
　黒羽刑務所長
　葛西　康弘
（栃木県大田原市寒井1466-2）</t>
  </si>
  <si>
    <t>有限会社大高油店
栃木県大田原市浅香1-3-43</t>
  </si>
  <si>
    <t>2060002025203</t>
  </si>
  <si>
    <t>被収容者子宮がん検査委託契約</t>
  </si>
  <si>
    <t>医療法人北斗会
栃木県宇都宮市平出町368-8</t>
  </si>
  <si>
    <t>7060005000966</t>
  </si>
  <si>
    <t>アイリスチトセ株式会社
宮城県仙台市青葉区北目町1-13</t>
  </si>
  <si>
    <t>電話交換設備更新契約</t>
  </si>
  <si>
    <t>株式会社シズデン
静岡県静岡市駿河区5-17-5</t>
  </si>
  <si>
    <t>6080001002998</t>
  </si>
  <si>
    <t>防鳥ネット整備契約</t>
  </si>
  <si>
    <t>株式会社フジナガ
兵庫県尼崎市昭和通9-332</t>
  </si>
  <si>
    <t>6140001052335</t>
  </si>
  <si>
    <t>炊事用備品等供給契約</t>
  </si>
  <si>
    <t>株式会社中松
静岡県静岡市駿河区宮竹2-3-1</t>
  </si>
  <si>
    <t>8080001003887</t>
  </si>
  <si>
    <t>協和医科器械株式会社
静岡県静岡市駿河区池田156-2</t>
  </si>
  <si>
    <t>9080001007895</t>
  </si>
  <si>
    <t>炊事用機器等供給契約</t>
  </si>
  <si>
    <t>大水工業株式会社
静岡県静岡市葵区川合3-23-22</t>
  </si>
  <si>
    <t>1080001003084</t>
  </si>
  <si>
    <t>六興電気株式会社長野営業所
長野県長野市大字栗田1010-1</t>
  </si>
  <si>
    <t>2010401032077</t>
  </si>
  <si>
    <t>4100001010323</t>
  </si>
  <si>
    <t>被収容者用什器供給契約</t>
  </si>
  <si>
    <t>株式会社日青堂
新潟県新潟市東区卸新町2-848-11</t>
  </si>
  <si>
    <t>4110001004448</t>
  </si>
  <si>
    <t>総合警備システム更新契約</t>
  </si>
  <si>
    <t>三菱電機システムサービス株式会社
東京都品川区南品川2-3-6</t>
  </si>
  <si>
    <t>1010901011705</t>
  </si>
  <si>
    <t>建築物点検業務委託契約</t>
  </si>
  <si>
    <t>支出負担行為担当官
　松本少年刑務所長
　柴﨑　正文
（長野県松本市桐3-9-4）</t>
  </si>
  <si>
    <t>株式会社飯島建築設計事務所
長野県松本市大字原1111-4</t>
  </si>
  <si>
    <t>7100001012721</t>
  </si>
  <si>
    <t>A重油供給契約</t>
  </si>
  <si>
    <t>鈴与商事株式会社
静岡県静岡市清水区入船町11-1</t>
  </si>
  <si>
    <t>1080001002318</t>
  </si>
  <si>
    <t>備蓄非常食供給契約</t>
  </si>
  <si>
    <t>支出負担行為担当官
　東京拘置所長
　倉本　修一
（東京都葛飾区小菅1-35-1）</t>
  </si>
  <si>
    <t>株式会社ハピラ
東京都中央区東日本橋2-8-3</t>
  </si>
  <si>
    <t>4010501008990</t>
  </si>
  <si>
    <t>株式会社メディセオ
東京都葛飾区立石5-9-2</t>
  </si>
  <si>
    <t>5010001087238</t>
  </si>
  <si>
    <t>エビヌマ株式会社
東京都葛飾区東堀切2-16-2</t>
  </si>
  <si>
    <t>1011801000673</t>
  </si>
  <si>
    <t>被収容者用食料品供給契約</t>
  </si>
  <si>
    <t>支出負担行為担当官
　大阪刑務所長
　渡辺　昭太郎
（大阪府堺市堺区田出井町6-1）　　</t>
  </si>
  <si>
    <t>株式会社神明アグリ
兵庫県神戸市中央区栄町通6-1-21</t>
  </si>
  <si>
    <t>5140001096993</t>
  </si>
  <si>
    <t>作業用機器等供給契約</t>
  </si>
  <si>
    <t>西嶋電気株式会社
大阪府堺市北区奥本町1-2-11</t>
  </si>
  <si>
    <t>7120101005474</t>
  </si>
  <si>
    <t>樹木剪定等業務委託契約</t>
  </si>
  <si>
    <t>奈良県緑化土木協同組合
奈良県奈良市東紀寺町2-8-8</t>
  </si>
  <si>
    <t>1150005000855</t>
  </si>
  <si>
    <t>空調機器更新契約</t>
  </si>
  <si>
    <t>エレクト商事株式会社
大阪府吹田市広芝町15-39</t>
  </si>
  <si>
    <t>2120901018556</t>
  </si>
  <si>
    <t>支出負担行為担当官
　京都刑務所長
　山本　孝志
（京都府京都市山科区東野井ノ上町20）</t>
  </si>
  <si>
    <t>日本調理機株式会社関西支店
大阪府豊中市走井2-9-2</t>
  </si>
  <si>
    <t>8010801009041</t>
  </si>
  <si>
    <t>洗濯用機器等供給契約</t>
  </si>
  <si>
    <t>支出負担行為担当官代理
　京都刑務所総務部長　
　清永　秀樹
（京都府京都市山科区東野井ノ上町20）</t>
  </si>
  <si>
    <t>八代洗機株式会社
京都府京都市山科区東野八代町1</t>
  </si>
  <si>
    <t>6130001013197</t>
  </si>
  <si>
    <t>支出負担行為担当官代理
　京都刑務所総務部長
　清永　秀樹
（京都府京都市山科区東野井ノ上町20）</t>
  </si>
  <si>
    <t>美保産業株式会社
東京都品川区西中延1-3-23</t>
  </si>
  <si>
    <t>5010701009482</t>
  </si>
  <si>
    <t>支出負担行為担当官
　神戸刑務所長
　熊谷　惠行
（兵庫県明石市大久保町森田120）</t>
  </si>
  <si>
    <t>日化産業株式会社
大阪府大阪市此花区西九条3-16-3</t>
  </si>
  <si>
    <t>2120001026690</t>
  </si>
  <si>
    <t>コウベエンジニアサービス株式会社
兵庫県神戸市兵庫区大開通2-3-18</t>
  </si>
  <si>
    <t>1140001013003</t>
  </si>
  <si>
    <t>有限会社モリイ
兵庫県加古川市加古川町中津845-11</t>
  </si>
  <si>
    <t>8140002038439</t>
  </si>
  <si>
    <t>デジタル複合機交換及び保守</t>
  </si>
  <si>
    <t>株式会社イナハラ
兵庫県神戸市中央区磯上通4-1-26</t>
  </si>
  <si>
    <t>1140001006205</t>
  </si>
  <si>
    <t>システム用機器更新契約</t>
  </si>
  <si>
    <t>株式会社阪南ビジネスマシン
大阪府堺市中区深井北町3275</t>
  </si>
  <si>
    <t>6120101006102</t>
  </si>
  <si>
    <t>株式会社ヒキタ事務機
滋賀県草津市上笠3-17-9</t>
  </si>
  <si>
    <t>5160001013088</t>
  </si>
  <si>
    <t>非常電鈴装置更新整備契約</t>
  </si>
  <si>
    <t>支出負担行為担当官
　和歌山刑務所長
　松浦　富貴子
（和歌山県和歌山市加納383）</t>
  </si>
  <si>
    <t>三菱電機システムサービス株式会社関西支社
大阪府大阪市北区大淀中1-4-13</t>
  </si>
  <si>
    <t>株式会社稲葉
和歌山県和歌山市十番丁51</t>
  </si>
  <si>
    <t>1170001000254</t>
  </si>
  <si>
    <t>被収容者用寝具供給契約</t>
  </si>
  <si>
    <t>小山株式会社
大阪府大阪市菱江1-25-11</t>
  </si>
  <si>
    <t>1150001000818</t>
  </si>
  <si>
    <t>運動場環境整備契約</t>
  </si>
  <si>
    <t>支出負担行為担当官
　姫路少年刑務所長
　大畑　清樹
（兵庫県姫路市岩端町438）</t>
  </si>
  <si>
    <t>塩谷建設株式会社
兵庫県高砂市梅井3-23-1</t>
  </si>
  <si>
    <t>5140001046321</t>
  </si>
  <si>
    <t>無停電電源装置整備契約</t>
  </si>
  <si>
    <t>炊事用機器等供給契約</t>
  </si>
  <si>
    <t>株式会社フジマック姫路営業所
兵庫県姫路市飾磨区都倉1-41</t>
  </si>
  <si>
    <t>3010401026945</t>
  </si>
  <si>
    <t>空調機器撤去業務契約</t>
  </si>
  <si>
    <t>小川電機工事株式会社
大阪府交野市星田北5-21-5</t>
  </si>
  <si>
    <t>4120001146909</t>
  </si>
  <si>
    <t>一般廃棄物処理業務委託契約</t>
  </si>
  <si>
    <t>三重中央開発株式会社
三重県伊賀市予野字鉢屋4713</t>
  </si>
  <si>
    <t>8190001008702</t>
  </si>
  <si>
    <t>支出負担行為担当官
　大阪拘置所長
　高須賀　英治
（大阪府大阪市都島区友渕町1-2-5）</t>
  </si>
  <si>
    <t>広友物産株式会社関西営業所
大阪府大阪市北区曽根崎2-5-10</t>
  </si>
  <si>
    <t>3010401081239</t>
  </si>
  <si>
    <t>炊事用備品等供給契約</t>
  </si>
  <si>
    <t>日本住宅設備株式会社
大阪府四条畷市岡山東2-4-1</t>
  </si>
  <si>
    <t>5122001016314</t>
  </si>
  <si>
    <t>物品整理箱等供給契約</t>
  </si>
  <si>
    <t>新生ビルテクノ株式会社大阪支店
大阪府大阪市中央区久太郎町3-2-11</t>
  </si>
  <si>
    <t>9010501005298</t>
  </si>
  <si>
    <t>翻訳通訳業務委託契約</t>
  </si>
  <si>
    <t>株式会社プロスパー・コーポレーション
大阪府大阪市北区曽根崎新地1-3-16</t>
  </si>
  <si>
    <t>1120001070112</t>
  </si>
  <si>
    <t>非常電鈴装置等更新整備契約</t>
  </si>
  <si>
    <t>株式会社正美堂
京都府京都市中京区四条通大宮西入ﾙ壬生坊城町25</t>
  </si>
  <si>
    <t>7130001021125</t>
  </si>
  <si>
    <t>昇降機修繕契約</t>
  </si>
  <si>
    <t>東芝エレベータ株式会社兵庫支店
兵庫県神戸市中央区海岸通3</t>
  </si>
  <si>
    <t>5010701006785</t>
  </si>
  <si>
    <t>支出負担行為担当官
　名古屋刑務所長
　別府　公昭
（愛知県みよし市ひばりヶ丘1-1）</t>
  </si>
  <si>
    <t>株式会社ゴーサムタウン
岐阜県岐阜市長良福光2662-3</t>
  </si>
  <si>
    <t>3200001031079</t>
  </si>
  <si>
    <t>ミズタニ機販株式会社
愛知県名古屋市熱田区池内町1-1</t>
  </si>
  <si>
    <t>9180001022884</t>
  </si>
  <si>
    <t>自動警報装置供給契約</t>
  </si>
  <si>
    <t>三菱電機システムサービス株式会社中部支社
愛知県名古屋市東区矢田南5-1-14</t>
  </si>
  <si>
    <t>大谷株式会社
京都府京都市南区上鳥羽北花名町43</t>
  </si>
  <si>
    <t>1130001010166</t>
  </si>
  <si>
    <t>非常用放送設備更新整備契約</t>
  </si>
  <si>
    <t>株式会社三田防災
岐阜県羽島郡笠松町門間928-2</t>
  </si>
  <si>
    <t>3200001011576</t>
  </si>
  <si>
    <t>支出負担行為担当官
　福井刑務所長
　谷口　晃康
（福井県福井市一本木町52）</t>
  </si>
  <si>
    <t>エフケーユーテクニカル株式会社
福井県福井市和田東1-813</t>
  </si>
  <si>
    <t>1210001000547</t>
  </si>
  <si>
    <t>酒井電機株式会社
福井県福井市順化2-1-2</t>
  </si>
  <si>
    <t>3210001001428</t>
  </si>
  <si>
    <t>支出負担行為担当官
　名古屋拘置所長
　高山　正訓
（愛知県名古屋市東区白壁1-1）</t>
  </si>
  <si>
    <t>株式会社フジマック名古屋事業部
愛知県名古屋市北区八代町1-93-2</t>
  </si>
  <si>
    <t>支出負担行為担当官
　広島刑務所長
　金本　爲彦
（広島県広島市中区吉島町13-114）</t>
  </si>
  <si>
    <t>ティーエスアルフレッサ株式会社
広島県広島市西区商工センター1-2-19</t>
  </si>
  <si>
    <t>7240001005439</t>
  </si>
  <si>
    <t>株式会社樋口
広島県広島市中区広瀬町4-8</t>
  </si>
  <si>
    <t>3240001009732</t>
  </si>
  <si>
    <t>保管庫整備契約</t>
  </si>
  <si>
    <t>大和リース株式会社
大阪府大阪市中央区農人橋2-1-36</t>
  </si>
  <si>
    <t>4120001077476</t>
  </si>
  <si>
    <t>株式会社新星工業社
広島県広島市南区宇品海岸3-8-60</t>
  </si>
  <si>
    <t>9240001004604</t>
  </si>
  <si>
    <t>藤井商事株式会社
広島県福山市箕沖町105-3</t>
  </si>
  <si>
    <t>6240001031923</t>
  </si>
  <si>
    <t>支出負担行為担当官
　山口刑務所長
　重田　俊文
（山口県山口市松美町3-75）</t>
  </si>
  <si>
    <t>田中酸素株式会社山口営業所
山口県山口市小郡上郷3553</t>
  </si>
  <si>
    <t>7250001003367</t>
  </si>
  <si>
    <t>株式会社アサヒ製作所大阪営業所
大阪府大阪市生野区巽中2-11-2</t>
  </si>
  <si>
    <t>1020001045347</t>
  </si>
  <si>
    <t>支出負担行為担当官
　松江刑務所長
　小沼　孝行
（島根県松江市西川津町67）</t>
  </si>
  <si>
    <t>株式会社新出光
福岡県福岡市博多区上呉服町1-10</t>
  </si>
  <si>
    <t>9290001013666</t>
  </si>
  <si>
    <t>支出負担行為担当官
　麓刑務所長
　赤間　ひろみ
（佐賀県鳥栖市山浦町2635）</t>
  </si>
  <si>
    <t>三菱電機システムサービス株式会社九州支社
福岡県福岡市博多区東比恵3-12-16</t>
  </si>
  <si>
    <t>株式会社アサヒ製作所九州営業部
福岡県北九州市小倉南区徳力5-5-5</t>
  </si>
  <si>
    <t>九州教具株式会社長崎支店
長崎県長崎市田中町1452</t>
  </si>
  <si>
    <t>8310001008656</t>
  </si>
  <si>
    <t>林兼石油株式会社佐世保販売支店
長崎県佐世保市松浦町4-7</t>
  </si>
  <si>
    <t>1290001009738</t>
  </si>
  <si>
    <t>支出負担行為担当官
　大分刑務所長
　山中　隆　　
（大分県大分市畑中303）</t>
  </si>
  <si>
    <t>株式会社柴田石油商会
大分県大分市府内町3-4-20</t>
  </si>
  <si>
    <t>1320001001385</t>
  </si>
  <si>
    <t>株式会社山丁
大分県大分市湯布院町川南1669-1</t>
  </si>
  <si>
    <t>8320001004092</t>
  </si>
  <si>
    <t>株式会社栗本五十市商店
大分県大分市萩原2-6-5</t>
  </si>
  <si>
    <t>5240001028433</t>
  </si>
  <si>
    <t>三菱電機システムサービス株式会社九州支社
福岡県福岡市博多区東比恵3-12-16</t>
  </si>
  <si>
    <t>福井石油株式会社
宮崎県宮崎市祇園1-117</t>
  </si>
  <si>
    <t>1350001001473</t>
  </si>
  <si>
    <t xml:space="preserve">株式会社宮崎アイホー
宮崎県宮崎市本郷北方2488-13  </t>
  </si>
  <si>
    <t>8350001001640</t>
  </si>
  <si>
    <t>支出負担行為担当官
　宮城刑務所長
　松島　義和
（宮城県仙台市若林区古城2-3-1）</t>
  </si>
  <si>
    <t>三菱電機システムサービス株式会社北日本支社
宮城県仙台市宮城野区中野1-5-35</t>
  </si>
  <si>
    <t>放送設備供給契約</t>
  </si>
  <si>
    <t>株式会社JVCケンウッド・公共産業システム東日本エンジニアリング部
宮城県仙台市若林区卸町3-5-19</t>
  </si>
  <si>
    <t>3020001113291</t>
  </si>
  <si>
    <t>コセキ株式会社
宮城県仙台市青葉区堤通雨宮町2-26</t>
  </si>
  <si>
    <t>6370001008033</t>
  </si>
  <si>
    <t>株式会社島津製作所東北支店
宮城県仙台市青葉区中央2-9-27</t>
  </si>
  <si>
    <t>6130001021068</t>
  </si>
  <si>
    <t>ホシザキ東北株式会社
宮城県仙台市青葉区昭和町2-38</t>
  </si>
  <si>
    <t>7370001010285</t>
  </si>
  <si>
    <t>医療用機器等保守業務契約</t>
  </si>
  <si>
    <t>株式会社バイタルネット仙台中央支店
宮城県仙台市若林区卸町東1-8-20</t>
  </si>
  <si>
    <t>4370001008142</t>
  </si>
  <si>
    <t>株式会社アクト
福島県福島市南矢野目向原東7-2</t>
  </si>
  <si>
    <t>6380001000039</t>
  </si>
  <si>
    <t>テクノ・トッパンフォームズ株式会社
宮城県仙台市宮城野区榴岡3-7-22</t>
  </si>
  <si>
    <t>4010401050721</t>
  </si>
  <si>
    <t>支出負担行為担当官
　秋田刑務所長
　平岡　聡
（秋田県秋田市川尻新川町1-1）</t>
  </si>
  <si>
    <t>有限会社藤機械店
秋田県横手市松原町2-48</t>
  </si>
  <si>
    <t>5410002013185</t>
  </si>
  <si>
    <t>株式会社ユアテックサービス秋田営業所
秋田県秋田市川尻字大川反233-9</t>
  </si>
  <si>
    <t>8390001001257</t>
  </si>
  <si>
    <t>北海道歯科産業株式会社
北海道札幌市白石区菊水上町2-4-36-77</t>
  </si>
  <si>
    <t>4430001028596</t>
  </si>
  <si>
    <t>消防設備更新契約</t>
  </si>
  <si>
    <t>北海道消防機材株式会社
北海道札幌市中央区北5西20-2-3</t>
  </si>
  <si>
    <t>1430001022115</t>
  </si>
  <si>
    <t>非常用蓄電池交換業務</t>
  </si>
  <si>
    <t>株式会社北海道ジーエス・ユアササービス
北海道札幌市白石区菊水7-2-8-13</t>
  </si>
  <si>
    <t>5430001021947</t>
  </si>
  <si>
    <t>鍵管理システム更新契約</t>
  </si>
  <si>
    <t>株式会社クマヒラ
東京都中央区日本橋本町1-10-3</t>
  </si>
  <si>
    <t>1010001108872</t>
  </si>
  <si>
    <t>日本調理機株式会社
東京都大田区東六郷3-15-8</t>
  </si>
  <si>
    <t>三菱電機システムサービス株式会社
東京都世田谷区太子堂4-1-1</t>
  </si>
  <si>
    <t>北海道エネルギー株式会社
北海道札幌市中央区北1東3-3</t>
  </si>
  <si>
    <t>9430001037048</t>
  </si>
  <si>
    <t>自動車交換契約</t>
  </si>
  <si>
    <t>北海道日産自動車株式会社
北海道札幌市北区北6西5-3</t>
  </si>
  <si>
    <t>7430001022349</t>
  </si>
  <si>
    <t>支出負担行為担当官
　月形刑務所長
　河野 　満
（北海道樺戸郡月形町1011）</t>
  </si>
  <si>
    <t>伊並産業株式会社
北海道札幌市厚別区厚別東3-3-6-15</t>
  </si>
  <si>
    <t>7430001001682</t>
  </si>
  <si>
    <t>宮本機械株式会社釧路支店
北海道釧路市星が浦南2-1-4</t>
  </si>
  <si>
    <t>3460101001807</t>
  </si>
  <si>
    <t>支出負担行為担当官
　網走刑務所長
　安部　玲
（北海道網走市字三眺）</t>
  </si>
  <si>
    <t>有限会社池田製機
北海道旭川市永山6条1-1-20</t>
  </si>
  <si>
    <t>4450002000585</t>
  </si>
  <si>
    <t>支出負担行為担当官
　高松刑務所長
　赤羽　和久
（香川県高松市松福町2-16-63）</t>
  </si>
  <si>
    <t>四国医療器株式会社香川営業所
香川県高松市香川町川東下277-1</t>
  </si>
  <si>
    <t>1470001001809</t>
  </si>
  <si>
    <t>有限会社三井洗機
香川県高松市木太町2899-20</t>
  </si>
  <si>
    <t>7470002006611</t>
  </si>
  <si>
    <t>新日産ダイヤモンド機工株式会社西日本支社
香川県高松市牟礼町牟礼3767</t>
  </si>
  <si>
    <t>8020001035663</t>
  </si>
  <si>
    <t>山内機械株式会社高松営業所
香川県高松市香川町川内原1536-1</t>
  </si>
  <si>
    <t>2740001007714</t>
  </si>
  <si>
    <t>株式会社サカノ
徳島県徳島市南内町1-40-2</t>
  </si>
  <si>
    <t>5480001000723</t>
  </si>
  <si>
    <t>株式会社大野
徳島県徳島市佐古一番町10-1</t>
  </si>
  <si>
    <t>7480001000358</t>
  </si>
  <si>
    <t>支出負担行為担当官
　高知刑務所長
　日向　正己
（高知県高知市布師田3604-1）</t>
  </si>
  <si>
    <t>株式会社オノコー商事
香川県高松市天神前3-14</t>
  </si>
  <si>
    <t>3470001000890</t>
  </si>
  <si>
    <t>被収容者用備品供給契約</t>
  </si>
  <si>
    <t>有限会社池商店
高知県高知市日の出町7-50</t>
  </si>
  <si>
    <t>3490002001985</t>
  </si>
  <si>
    <t>日本調理機株式会社
愛媛県松山市北井門2-12-7</t>
  </si>
  <si>
    <t>8010801009041</t>
  </si>
  <si>
    <t>北四国商事株式会社
愛媛県松山市空港通5-10-6</t>
  </si>
  <si>
    <t>2500001001358</t>
  </si>
  <si>
    <t>株式会社中予事務機
愛媛県松山市千舟町7-8-4</t>
  </si>
  <si>
    <t>1500001002712</t>
  </si>
  <si>
    <t>樹木剪定等業務委託契約</t>
  </si>
  <si>
    <t>株式会社東京緑化
東京都府中市栄町3-20-5</t>
  </si>
  <si>
    <t>3012401001135</t>
  </si>
  <si>
    <t>平出商事株式会社
茨城県牛久市栄町5-57-1</t>
  </si>
  <si>
    <t>8050001029068</t>
  </si>
  <si>
    <t>支出負担行為担当官
　浪速少年院長
　大河内　徹
（大阪府茨木市郡山1-10-17）</t>
  </si>
  <si>
    <t>新堂電気工業株式会社
大阪府茨木市玉島2-3-28</t>
  </si>
  <si>
    <t>8120901001093</t>
  </si>
  <si>
    <t>奥谷電機株式会社
京都府京都市中京区富小路通錦小路上ル高宮町595</t>
  </si>
  <si>
    <t>4130001020187</t>
  </si>
  <si>
    <t>支出負担行為担当官
　福岡少年院長
　西村　重則
（福岡県福岡市南区老司4-20-1）</t>
  </si>
  <si>
    <t>株式会社かがし屋福岡支店
福岡県福岡市博多区東光2-13-3</t>
  </si>
  <si>
    <t>8290001055148</t>
  </si>
  <si>
    <t>建築物点検業務委託契約</t>
  </si>
  <si>
    <t>支出負担行為担当官
　松山学園長
　齊藤　美紀雄
（愛媛県松山市吉野町3803）</t>
  </si>
  <si>
    <t>西日本ビル管理株式会社
香川県高松市東ハゼ町5-6</t>
  </si>
  <si>
    <t>5470001003207</t>
  </si>
  <si>
    <t>一括調達（松山少年鑑別所）</t>
  </si>
  <si>
    <t>トス愛媛株式会社
愛媛県松山市鷹子町442-1</t>
  </si>
  <si>
    <t>5500001005042</t>
  </si>
  <si>
    <t>中央理化工業株式会社東京西営業所
東京都狛江市東野川3-4-14</t>
  </si>
  <si>
    <t>8013301007424</t>
  </si>
  <si>
    <t>広友物産株式会社関西営業所
大阪府大阪市北区曽根崎2-5-10</t>
  </si>
  <si>
    <t>3010401081239</t>
  </si>
  <si>
    <t>支出負担行為担当官
　高知少年鑑別所長
　髭右近　竜紀
（高知県高知市塩田町19-13）</t>
  </si>
  <si>
    <t>奥谷電機株式会社
京都府京都市中京区富小路通錦小路上ル高宮町595</t>
  </si>
  <si>
    <t>支出負担行為担当官
　松山少年鑑別所長
　中嶋　英治
（愛媛県松山市吉野町3860）</t>
  </si>
  <si>
    <t>三菱電機システムサービス株式会社四国支店
香川県高松市花園町1-9-38</t>
  </si>
  <si>
    <t>1010901011705</t>
  </si>
  <si>
    <t>一括調達（松山学園）</t>
  </si>
  <si>
    <t>公共調達の適正化について（平成18年8月25日付財計第2017号）に基づく競争入札に係る情報の公表（物品役務等）</t>
  </si>
  <si>
    <t>平成２９年１月分</t>
  </si>
  <si>
    <t>単価契約
5か年分の保守料を含む。
本体価格合計
2,527,200円
保守料（年額）
933,606円</t>
  </si>
  <si>
    <t>単価契約
本体価格合計
1,609,200円
保守料
1,437,582円</t>
  </si>
  <si>
    <t>外国人登録原票マイクロフィルム電子化作業の請負</t>
  </si>
  <si>
    <t>登記情報センターにおける無停電電源装置の部品交換作業（供給） 一式</t>
  </si>
  <si>
    <t>顔認証ゲートアプリケーションの開発等の請負</t>
  </si>
  <si>
    <t>外国人出国手続における自動化ゲートの利用拡大に係る調査研究業務の請負</t>
  </si>
  <si>
    <t>「平成29年司法試験用法文」印刷製本等業務の請負</t>
  </si>
  <si>
    <t>平成28年度ヘイトスピーチに焦点を当てた啓発活動に係るインターネット広告掲載業務の請負</t>
  </si>
  <si>
    <t>国籍事務処理管理システムの機能改修に係る設計・開発業務の請負</t>
  </si>
  <si>
    <t>平成28年度営繕積算システム用建築資材単価調査業務の請負</t>
  </si>
  <si>
    <t>法務省民事局登記情報センターにおける非常用自家発電設備の部品交換作業の請負</t>
  </si>
  <si>
    <t>研究部報告印刷製本等業務の請負</t>
  </si>
  <si>
    <t>鍵管理装置の供給  一式</t>
  </si>
  <si>
    <t>汚水・雑排水管内視鏡調査等作業の請負</t>
  </si>
  <si>
    <t>大会議室のシート貼付及び塗装作業の請負</t>
  </si>
  <si>
    <t>地図情報システムの更改に伴う更改前機器等のデータ消去及び搬送作業等の請負</t>
  </si>
  <si>
    <t>検察総合情報管理システム業務アプリケーション保守の請負</t>
  </si>
  <si>
    <t>「じんけん自己診断～こんなときどうする？」インターネット広告掲載業務の請負</t>
  </si>
  <si>
    <t>犯罪被害者等向けパンフレット印刷製本等業務の請負</t>
  </si>
  <si>
    <t>動産譲渡登記システム及び債権譲渡登記システムのアプリケーション改修作業の請負</t>
  </si>
  <si>
    <t xml:space="preserve">平成28年度標的型メール攻撃対処訓練実施業務の委託  </t>
  </si>
  <si>
    <t>検察総合情報管理システム用クライアントパソコン，司法修習用パソコン及び情報収集用端末の賃貸借  一式</t>
  </si>
  <si>
    <t>単価契約
5か年分の保守料を含む。
本体価格合計
382,536円
フルカラー保守料（年額）
318,816円
モノクロ保守料（年額）
69,984円</t>
  </si>
  <si>
    <t>一括調達（関東公安調査局，国家公務員共済組合連合会）
予定価格総額
15,002,519円
契約金額総額
13,867,200円</t>
  </si>
  <si>
    <t>千葉保護観察所一部移転に伴う什器等運搬作業請負契約</t>
  </si>
  <si>
    <t>支出負担行為担当官
　関東地方更生保護委員会委員長
　蛯原　正敏
（埼玉県さいたま市中央区新都心2-1）</t>
  </si>
  <si>
    <t>福山通運株式会社
広島県福山市東深津町4-20-1</t>
  </si>
  <si>
    <t>1240001032736</t>
  </si>
  <si>
    <t>事務用什器等の調達等に関する契約</t>
  </si>
  <si>
    <t>株式会社フジモト
福岡県北九州市小倉北区西港町61-15</t>
  </si>
  <si>
    <t>9290801003255</t>
  </si>
  <si>
    <t>平成28年度大村入国管理センター3CDブロック窓ガラス交換作業委託</t>
  </si>
  <si>
    <t>支出負担行為担当官
　入国者収容所大村入国管理センター所長
　柳本　博
（長崎県大村市古賀島町644-3）</t>
  </si>
  <si>
    <t>株式会社ライムイシモト
長崎県諫早市貝津町2071-7</t>
  </si>
  <si>
    <t>6310001008212</t>
  </si>
  <si>
    <t>入国者収容所大村入国管理センター警備員巡回監視システムの追加購入等　一式</t>
  </si>
  <si>
    <t>株式会社ミナミ商事
福岡県福岡市博多区美野島2-6-5</t>
  </si>
  <si>
    <t>1290001016916</t>
  </si>
  <si>
    <t>入国者収容所大村入国管理センター被収容者用2段ベッド等の購入等　一式</t>
  </si>
  <si>
    <t>入国者収容所大村入国管理センター被収容者医療管理システムの開発及び機器の購入等　一式</t>
  </si>
  <si>
    <t>山下医科器械株式会社長崎中央営業所
長崎県大村市久原2-1186</t>
  </si>
  <si>
    <t>5310001006118</t>
  </si>
  <si>
    <t>入国者収容所大村入国管理センター被収容者用電化製品等の購入等　一式</t>
  </si>
  <si>
    <t>株式会社ベスト電器
福岡県福岡市博多区千代6-2-33</t>
  </si>
  <si>
    <t>6290001017752</t>
  </si>
  <si>
    <t>入国者収容所大村入国管理センター超音波画像診断装置及び救命機器等の購入　一式</t>
  </si>
  <si>
    <t>入国者収容所大村入国管理センター簡易無線機等の購入　一式</t>
  </si>
  <si>
    <t>株式会社ジャパンエニックス
東京都品川区南品川2-7-18</t>
  </si>
  <si>
    <t>1010701013562</t>
  </si>
  <si>
    <t>自家用発電設備操作・非常灯用蓄電池交換作業</t>
  </si>
  <si>
    <t>支出負担行為担当官
　入国者収容所東日本入国管理センター所長
　北村　晃彦
（茨城県牛久市久野町1766-1）</t>
  </si>
  <si>
    <t>ニュービルメン協同組合
東京都台東区東上野1-26-2</t>
  </si>
  <si>
    <t>8010505001534</t>
  </si>
  <si>
    <t>東京入国管理局における被収容者用非常食購入契約一式</t>
  </si>
  <si>
    <t>支出負担行為担当官
　東京入国管理局長
　伊東　勝章
（東京都港区港南5-5-30）</t>
  </si>
  <si>
    <t>トータルセキュリティSP株式会社 
静岡県静岡市清水区楠新田64</t>
  </si>
  <si>
    <t>1080001000684</t>
  </si>
  <si>
    <t>東京入国管理局羽田空港支局における什器等一式の調達</t>
  </si>
  <si>
    <t>株式会社シューエイ商行
千葉県千葉市中央区亀井町4-15</t>
  </si>
  <si>
    <t>8040001003263</t>
  </si>
  <si>
    <t>大阪入国管理局関西空港支局における第1ターミナル北出国審査事務室他扉等設置作業</t>
  </si>
  <si>
    <t>株式会社泉州ビルド
大阪府泉南郡熊取町久保3-15-9</t>
  </si>
  <si>
    <t>6120101040431</t>
  </si>
  <si>
    <t>大阪入国管理局関西空港支局カプセルベッド一式の調達</t>
  </si>
  <si>
    <t>株式会社メーベル
大阪府大阪市旭区中宮1-1-2</t>
  </si>
  <si>
    <t>3120001001214</t>
  </si>
  <si>
    <t>大阪入国管理局監視カメラ新規購入及び更新契約</t>
  </si>
  <si>
    <t>広友物産株式会社関西営業所
大阪府大阪市北区曽根崎2-5-10梅田パシフィックビルディング3F</t>
  </si>
  <si>
    <t>1010901011705</t>
  </si>
  <si>
    <t>大阪入国管理局関西空港支局出国審査場サイン修繕作業</t>
  </si>
  <si>
    <t>FAエンジニア株式会社
大阪府泉佐野市日根野3963-1</t>
  </si>
  <si>
    <t>3120101046480</t>
  </si>
  <si>
    <t>電気給湯器等オーバーホール作業契約</t>
  </si>
  <si>
    <t>オリックス・ファシリティーズ株式会社
京都府京都市下京区大宮通仏光寺下る五坊大宮町99</t>
  </si>
  <si>
    <t>8130001019358</t>
  </si>
  <si>
    <t>ネットワークレコーダー更新契約</t>
  </si>
  <si>
    <t>マイクロバス1台交換購入契約</t>
  </si>
  <si>
    <t>三菱ふそうトラック・バス株式会社
愛知県名古屋市南区星崎2-96</t>
  </si>
  <si>
    <t>7020001078696</t>
  </si>
  <si>
    <t>名古屋入国管理局庁舎で使用するガス</t>
  </si>
  <si>
    <t>東邦瓦斯株式会社
愛知県名古屋市熱田区桜田町19-18</t>
  </si>
  <si>
    <t>2180001022387</t>
  </si>
  <si>
    <t>2階審査待合室番号案内表示システム調達契約</t>
  </si>
  <si>
    <t>有限会社太陽商工
愛知県名古屋市瑞穂区宝田町1-2-3</t>
  </si>
  <si>
    <t>3180002009795</t>
  </si>
  <si>
    <t>支出負担行為担当官
　大阪入国管理局長
　福山　宏
（大阪府大阪市住之江区南港北1-29-53）</t>
  </si>
  <si>
    <t>ボイラー機器バーナ制御盤他交換作業請負契約</t>
  </si>
  <si>
    <t>株式会社前田鉄工所
長野県須坂市大字豊丘1385-1</t>
  </si>
  <si>
    <t>6100001005866</t>
  </si>
  <si>
    <t>一括調達(東京国税局，東京航空局，国土地理院関東地方測量部)
予定価格総額
4,335,940円
契約金額総額
4,320,000円</t>
  </si>
  <si>
    <t>郵便料金計器交換契約(17台)</t>
  </si>
  <si>
    <t>デュプロ株式会社
東京都千代田区神田紺屋町7</t>
  </si>
  <si>
    <t>6013301013580</t>
  </si>
  <si>
    <t>キヤノン製プリンタトナーカートリッジ供給契約</t>
  </si>
  <si>
    <t>有限会社三章堂
東京都千代田区神田神保町1-103</t>
  </si>
  <si>
    <t>2010002010093</t>
  </si>
  <si>
    <t>人事管理システム及び人事発令システムの追加機能の付与請負作業契約</t>
  </si>
  <si>
    <t>NECネクサソリューションズ株式会社
東京都港区三田1-4-28</t>
  </si>
  <si>
    <t>7010401022924</t>
  </si>
  <si>
    <t>パッケージ型空気調和機納入設置作業請負契約</t>
  </si>
  <si>
    <t>広友物産株式会社
東京都港区赤坂1-4-17</t>
  </si>
  <si>
    <t>窓口モニター用カメラ等供給契約</t>
  </si>
  <si>
    <t>イメージシステムエンジニアリング株式会社
東京都三鷹市下連雀4-16-30</t>
  </si>
  <si>
    <t>9012401019576</t>
  </si>
  <si>
    <t>棚用落下防止ゴムバンド供給契約</t>
  </si>
  <si>
    <t>浅香工業株式会社
大阪府堺市堺区海山町2丁117</t>
  </si>
  <si>
    <t>8120101000268</t>
  </si>
  <si>
    <t>外壁一部修繕作業請負契約</t>
  </si>
  <si>
    <t>有限会社シグマ総建
群馬県前橋市富士見町原之郷1735-1</t>
  </si>
  <si>
    <t>8070002002526</t>
  </si>
  <si>
    <t>冷温水発生機等オーバーホール作業請負契約</t>
  </si>
  <si>
    <t>東京冷機工業株式会社
東京都文京区本駒込6-24-5</t>
  </si>
  <si>
    <t>5010001005315</t>
  </si>
  <si>
    <t>モニター用カメラ及び郵送事務記録用カメラ等更新契約</t>
  </si>
  <si>
    <t>株式会社前橋大気堂
群馬県前橋市本町2-2-16</t>
  </si>
  <si>
    <t>6070001002982</t>
  </si>
  <si>
    <t>会議用机及び椅子購入契約</t>
  </si>
  <si>
    <t>株式会社金指商会
静岡県静岡市駿河区池田170-1</t>
  </si>
  <si>
    <t>5080401001254</t>
  </si>
  <si>
    <t>トイレ改修作業請負契約</t>
  </si>
  <si>
    <t>株式会社Matuda
三重県津市半田572-4</t>
  </si>
  <si>
    <t>5190001003755</t>
  </si>
  <si>
    <t>自家発電設備消耗部品取替え業務</t>
  </si>
  <si>
    <t>株式会社中日本ビルマネジメント
長野県長野市大字高田253-2</t>
  </si>
  <si>
    <t>3100001025033</t>
  </si>
  <si>
    <t>シュレッダー供給契約(8台)</t>
  </si>
  <si>
    <t>株式会社北産業
長野県松本市大字島立845-1</t>
  </si>
  <si>
    <t>9100001012983</t>
  </si>
  <si>
    <t>土地閉鎖登記簿電子化請負作業契約</t>
  </si>
  <si>
    <t>株式会社アイアールシー・データ・プロ・テクニカ
静岡県静岡市葵区竜南2-11-43</t>
  </si>
  <si>
    <t>7080001000002</t>
  </si>
  <si>
    <t>機密文書回収及び破砕処理業務請負作業契約</t>
  </si>
  <si>
    <t>株式会社フジ・エンバイロ
新潟県新潟市東区津島屋7-50-2</t>
  </si>
  <si>
    <t>9110001006638</t>
  </si>
  <si>
    <t>シュレッダー等購入契約</t>
  </si>
  <si>
    <t>株式会社平善
大阪府泉佐野市中庄915-8</t>
  </si>
  <si>
    <t>5120101040102</t>
  </si>
  <si>
    <t>郵送事務記録カメラシステム及び防犯カメラシステム供給及び作業契約</t>
  </si>
  <si>
    <t>平安キャノン事務機株式会社
京都府京都市南区上鳥羽北塔ノ本町30　　　　　　</t>
  </si>
  <si>
    <t>5130001011631</t>
  </si>
  <si>
    <t>土地閉鎖登記簿電子化作業請負契約</t>
  </si>
  <si>
    <t>株式会社HBA
北海道札幌市中央区北四条西7-1-8</t>
  </si>
  <si>
    <t>8430001022439</t>
  </si>
  <si>
    <t>ブルーマップ及び住宅地図購入契約</t>
  </si>
  <si>
    <t>株式会社三省堂書店名古屋営業所
愛知県名古屋市天白区表山1-1701</t>
  </si>
  <si>
    <t>7010001016830</t>
  </si>
  <si>
    <t>電話交換設備更新及び業務自動応答設備導入作業請負契約</t>
  </si>
  <si>
    <t>千代田電子システム株式会社
愛知県名古屋市中村区稲西町101-1</t>
  </si>
  <si>
    <t>1180001031414</t>
  </si>
  <si>
    <t>複写機交換，購入(交換対象機8台，新規導入7台)及び保守契約</t>
  </si>
  <si>
    <t>エフケーユーテクニカル株式会社
福井県福井市和田東1-813</t>
  </si>
  <si>
    <t>1210001000547</t>
  </si>
  <si>
    <t>単価契約
5か年分の保守料を含む。
本体価格合計
1,487,160円
保守料(年額)
545,149円</t>
  </si>
  <si>
    <t>事務用回転椅子及び両袖机物品供給契約</t>
  </si>
  <si>
    <t>株式会社富山オフイス家具
富山県富山市磯部町3-6-28</t>
  </si>
  <si>
    <t>6230001002058</t>
  </si>
  <si>
    <t>吸収冷温水機薬品洗浄作業契約</t>
  </si>
  <si>
    <t>山陽空調工業株式会社
広島県広島市南区大須賀町19-13</t>
  </si>
  <si>
    <t>9240001003705</t>
  </si>
  <si>
    <t>事務室タイルカーペット更新及びレイアウト変更に伴う書棚等の移設作業</t>
  </si>
  <si>
    <t>有限会社エイダン事務機
鳥取県鳥取市南安長3-47</t>
  </si>
  <si>
    <t>4270002000281</t>
  </si>
  <si>
    <t>受変電設備更新作業請負契約</t>
  </si>
  <si>
    <t>三交電気工事株式会社
福岡県福岡市南区横手3-14-15</t>
  </si>
  <si>
    <t>6290001001285</t>
  </si>
  <si>
    <t>事務用デジタルフルカラー複合機賃貸借及び保守契約(1台)</t>
  </si>
  <si>
    <t>株式会社エビス堂
長崎県長崎市恵美須町6-14</t>
  </si>
  <si>
    <t>7310001000259</t>
  </si>
  <si>
    <t>単価契約
5か年分の保守料を含む。
本体価格合計
648,000円
保守料(年額)
578,779円</t>
  </si>
  <si>
    <t>複写機(1台)及び複合機(5台)に係る交換契約及び保守契約</t>
  </si>
  <si>
    <t>2370001006107</t>
  </si>
  <si>
    <t>単価契約
5か年分の保守料を含む。
本体価格合計
2,074,896円
保守料(年額)
413,199円</t>
  </si>
  <si>
    <t>会議用テーブル物品供給契約</t>
  </si>
  <si>
    <t>宮城相扶株式会社
宮城県仙台市青葉区立町27-21</t>
  </si>
  <si>
    <t>2370001011073</t>
  </si>
  <si>
    <t>照明制御設備センター装置等更新作業契約</t>
  </si>
  <si>
    <t>パナソニックESエンジニアリング株式会社
大阪府大阪市中央区城見2-1-61</t>
  </si>
  <si>
    <t>3120001089786</t>
  </si>
  <si>
    <t>カウンターほか備品類供給契約</t>
  </si>
  <si>
    <t>株式会社ぱるる
福島県郡山市字亀田西63</t>
  </si>
  <si>
    <t>5380001006268</t>
  </si>
  <si>
    <t>水没和紙公図洗浄及び防カビ処理作業請負契約</t>
  </si>
  <si>
    <t>1150001007490</t>
  </si>
  <si>
    <t>監視等カメラシステム一式購入契約</t>
  </si>
  <si>
    <t>イメージシステムエンジニアリング株式会社
東京都三鷹市下連雀4-16-30</t>
  </si>
  <si>
    <t>9012401019576</t>
  </si>
  <si>
    <t>モノクロ複写機交換契約(9台)及び保守契約</t>
  </si>
  <si>
    <t>株式会社三好商会
北海道札幌市中央区大通西18-1</t>
  </si>
  <si>
    <t>2430001016636</t>
  </si>
  <si>
    <t>単価契約
5か年分の保守料を含む。
本体価格合計
6,761,856円
保守料(年額)
302,920円</t>
  </si>
  <si>
    <t>エレベータ消耗部品交換作業請負契約</t>
  </si>
  <si>
    <t>株式会社ユニテックス
大阪府大阪市浪速区桜川4-1-32</t>
  </si>
  <si>
    <t>8120001048242</t>
  </si>
  <si>
    <t>複合機等交換(17台)及び保守契約</t>
  </si>
  <si>
    <t>中部事務機株式会社
岐阜県岐阜市都通1-15</t>
  </si>
  <si>
    <t>1200001003311</t>
  </si>
  <si>
    <t>単価契約
5か年分の保守料を含む。
本体価格合計
3,368,520円
保守料(年額)
3,065,040円</t>
  </si>
  <si>
    <t>支出負担行為担当官
　栃木刑務所長
　花村　博文
（栃木県栃木市惣社町2484）</t>
  </si>
  <si>
    <t>支出負担行為担当官
　静岡刑務所長
　小澤　政治
（静岡県静岡市葵区東千代田3-1-1）</t>
  </si>
  <si>
    <t>支出負担行為担当官
　長野刑務所長
　越前　敏明
（長野県須坂市大字須坂1200）</t>
  </si>
  <si>
    <t>支出負担行為担当官
　新潟刑務所長
　足立　幸弥　
（新潟県新潟市江南区山二ツ381-4）</t>
  </si>
  <si>
    <t>支出負担行為担当官
　川越少年刑務所長
　川村　宣公
（埼玉県川越市南大塚6-40-1）</t>
  </si>
  <si>
    <t>支出負担行為担当官
　大阪医療刑務所長
　加藤　保之
（大阪府堺市堺区田出井町8-80）</t>
  </si>
  <si>
    <t>支出負担行為担当官
　加古川刑務所長
　橋本　洋子
（兵庫県加古川市加古川町大野1530）</t>
  </si>
  <si>
    <t>支出負担行為担当官
　滋賀刑務所長
　立谷　隆司
（滋賀県大津市大平1-1-1）</t>
  </si>
  <si>
    <t>支出負担行為担当官
　神戸拘置所長
　羽賀　嗣郎
（兵庫県神戸市北区ひよどり北町2-1）</t>
  </si>
  <si>
    <t>支出負担行為担当官
　笠松刑務所長
　鈴木　俊秀
（岐阜県羽島郡笠松町中川町23）</t>
  </si>
  <si>
    <t>支出負担行為担当官
　岡山刑務所長
　林　隆志
（岡山県岡山市北区牟佐765）</t>
  </si>
  <si>
    <t>支出負担行為担当官
　福岡刑務所長
　谷　広次
（福岡県糟屋郡宇美町障子岳南6-1-1）</t>
  </si>
  <si>
    <t>支出負担行為担当官
　長崎刑務所長
　佐藤　眞琴
（長崎県諫早市小川町1650）</t>
  </si>
  <si>
    <t>支出負担行為担当官
　佐世保刑務所長
　瀧本　英之
（長崎県佐世保市浦川内町1）</t>
  </si>
  <si>
    <t>支出負担行為担当官
　鹿児島刑務所長
　吉田　博志
（鹿児島県姶良郡湧水町中津川1733）</t>
  </si>
  <si>
    <t>支出負担行為担当官
　宮崎刑務所長
　中村　吉一
（宮崎県宮崎市大字糸原4623）</t>
  </si>
  <si>
    <t>支出負担行為担当官
　札幌刑務所長
　北浦　正志
（北海道札幌市東区東苗穂2-1-5-1）</t>
  </si>
  <si>
    <t>支出負担行為担当官
　帯広刑務所長
　藤本　真一
（北海道帯広市別府町南13-33）</t>
  </si>
  <si>
    <t>支出負担行為担当官
　徳島刑務所長
　宮本　祐康
（徳島県徳島市入田町大久200-1）</t>
  </si>
  <si>
    <t>支出負担行為担当官
　松山刑務所長
　長野　孝次
（愛媛県東温市見奈良1243-1）</t>
  </si>
  <si>
    <t>支出負担行為担当官
　関東医療少年院長
　宮嶋　芳弘
（東京都府中市新町1-17-1）</t>
  </si>
  <si>
    <t>支出負担行為担当官
　茨城農芸学院長
　小山　定明
（茨城県牛久市久野町1722-1）</t>
  </si>
  <si>
    <t>支出負担行為担当官
　和泉学園長
　森　伸子
（大阪府阪南市貝掛1096）</t>
  </si>
  <si>
    <t>支出負担行為担当官
　東京少年鑑別所長
　鈴木　明人
（東京都練馬区氷川台2-11-7）</t>
  </si>
  <si>
    <t>支出負担行為担当官
　九州地方更生保護委員会委員長
　大矢　裕
（福岡県福岡市中央区舞鶴2-5-30）</t>
  </si>
  <si>
    <t>支出負担行為担当官
　東京法務局長
　佐藤　主税
（東京都千代田区九段南1-1-15）</t>
  </si>
  <si>
    <t>支出負担行為担当官
　東京法務局長
　佐藤　主税
（東京都千代田区九段南1-1-15）</t>
  </si>
  <si>
    <t>支出負担行為担当官
　東京法務局長
　佐藤　主税
（東京都千代田区九段南1-1-15）</t>
  </si>
  <si>
    <t>支出負担行為担当官
　さいたま地方法務局長
　竹中　章
（埼玉県さいたま市中央区下落合5-12-1）</t>
  </si>
  <si>
    <t>支出負担行為担当官
　水戸地方法務局長
　石塚　裕昭
（茨城県水戸市三の丸1-1-42）</t>
  </si>
  <si>
    <t>支出負担行為担当官
　前橋地方法務局長
　鈴木　宣彦
（群馬県前橋市大手町2-3-1）</t>
  </si>
  <si>
    <t>支出負担行為担当官
　静岡地方法務局長
　三浦　信幸　
（静岡県静岡市葵区追手町9-50）</t>
  </si>
  <si>
    <t>支出負担行為担当官
　長野地方法務局長
　小山田　才八
（長野県長野市大字長野旭町1108）</t>
  </si>
  <si>
    <t>支出負担行為担当官
　新潟地方法務局長
　羽田　豊光
（新潟県新潟市中央区西大畑町5191）</t>
  </si>
  <si>
    <t>支出負担行為担当官
　大阪法務局長
　森木田　邦裕
（大阪府大阪市中央区谷町2-1-17）</t>
  </si>
  <si>
    <t>支出負担行為担当官
　京都地方法務局長
　中本　昌彦
（京都府京都市上京区荒神口通河原町東入上生洲町197）</t>
  </si>
  <si>
    <t>支出負担行為担当官
　名古屋法務局長
　小栗　健一
（愛知県名古屋市中区三の丸2-2-1）</t>
  </si>
  <si>
    <t>支出負担行為担当官
　福井地方法務局長
　吉原　宏
（福井県福井市春山1-1-54）</t>
  </si>
  <si>
    <t>支出負担行為担当官
　富山地方法務局長
　近藤　康文
（富山県富山市牛島新町11-7）</t>
  </si>
  <si>
    <t>支出負担行為担当官
　広島法務局長
　弘瀬　晃
（広島県広島市中区上八丁堀6-30）</t>
  </si>
  <si>
    <t>支出負担行為担当官
　鳥取地方法務局長
　丸尾　秀一
（鳥取県鳥取市東町2-302）</t>
  </si>
  <si>
    <t>支出負担行為担当官
　福岡法務局長
　多田　衛
（福岡県福岡市中央区舞鶴3-5-25）</t>
  </si>
  <si>
    <t>支出負担行為担当官
　長崎地方法務局長
　吉川　隆
（長崎県長崎市万才町8-16）</t>
  </si>
  <si>
    <t>支出負担行為担当官
　仙台法務局長
　余田　武裕
（宮城県仙台市青葉区春日町7-25）</t>
  </si>
  <si>
    <t>支出負担行為担当官
　福島地方法務局長
　持田　弘二
（福島県福島市霞町1-46）</t>
  </si>
  <si>
    <t>支出負担行為担当官
　盛岡地方法務局長
　山岡　徳光
（岩手県盛岡市盛岡駅西通1-9-15）</t>
  </si>
  <si>
    <t>支出負担行為担当官
　札幌法務局長
　喜多　剛久
（北海道札幌市北区北8条西2-1-1）</t>
  </si>
  <si>
    <t>支出負担行為担当官
　岐阜地方法務局長
　泉代　洋一
（岐阜県岐阜市金竜町5-13）</t>
  </si>
  <si>
    <t>支出負担行為担当官
　大津地方検察庁検事正　
　小澤　正義
（滋賀県大津市京町3-1-1）</t>
  </si>
  <si>
    <t>支出負担行為担当官
　名古屋入国管理局長
　大森　茂
（愛知県名古屋市港区正保町5-18）</t>
  </si>
  <si>
    <t>支出負担行為担当官
　名古屋法務局長
　小栗　健一
（愛知県名古屋市中区三の丸2-2-1）</t>
  </si>
  <si>
    <t>支出負担行為担当官
　岡山地方検察庁検事正
　吉田　正喜
（岡山県岡山市北区南方1-8-1）</t>
  </si>
  <si>
    <t>支出負担行為担当官
　奈良少年刑務所長
　宮地　重光
（奈良県奈良市般若寺町18）</t>
  </si>
  <si>
    <t>支出負担行為担当官
　東京入国管理局長
　伊東　勝章
（東京都港区港南5-5-30）</t>
  </si>
  <si>
    <t>株式会社第一テクノ
東京都品川区南大井6-13-10</t>
  </si>
  <si>
    <t>松本事務機株式会社
宮城県仙台市宮城野区幸町2-11-23</t>
  </si>
  <si>
    <t>関西保存科学工業株式会社
奈良県奈良市都祁友田町1285</t>
  </si>
  <si>
    <t>株式会社ワイ・イー・シー
東京都町田市南町田3-44-45</t>
  </si>
  <si>
    <t>株式会社サンポー
東京都港区虎ノ門3-15-5</t>
  </si>
  <si>
    <t>株式会社セント
宮城県仙台市青葉区北根4-2-20</t>
  </si>
  <si>
    <t>株式会社丸二ちきりや
長野県上田市問屋町134-1</t>
  </si>
  <si>
    <t>一般競争入札
（総合評価実施）</t>
  </si>
  <si>
    <t>一括調達（公安調査庁，関東地方更生保護委員会，東京地方検察庁，公正取引委員会，東京家庭裁判所）
予定価格総額
4,680,477円
契約金額総額
3,261,449円</t>
  </si>
  <si>
    <t>単価契約
5か年分の保守料を含む
本体価格合計
2,570,400円
保守料（年額）
1,534,119円</t>
  </si>
  <si>
    <t>支出負担行為担当官
　奈良少年刑務所長
　宮地　重光
（奈良県奈良市般若寺町18）</t>
  </si>
  <si>
    <t>支出負担行為担当官
　福島刑務所長
　朝倉　太
（福島県福島市南沢又字上原2）</t>
  </si>
  <si>
    <t>支出負担行為担当官
　神戸少年鑑別所長
　安田　潔
（兵庫県神戸市兵庫区下祇園町40-7）</t>
  </si>
  <si>
    <t>炊事用備品等供給契約</t>
  </si>
  <si>
    <t>一括調達（名古屋地方検察庁，津地方検察庁，岐阜地方検察庁，福井地方検察庁，金沢地方検察庁，富山地方検察庁）</t>
  </si>
  <si>
    <t>土地閉鎖登記簿電子化作業</t>
  </si>
  <si>
    <t>支出負担行為担当官
　青森地方法務局長
　芳見 孝行
（青森県青森市長島1-3-5）</t>
  </si>
  <si>
    <t>東奥マイクロシステム株式会社
青森県八戸市諏訪2-3-15</t>
  </si>
  <si>
    <t>7420001006195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</si>
</sst>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0.E+00"/>
    <numFmt numFmtId="191" formatCode="[&lt;=999]000;[&lt;=9999]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1"/>
      <color indexed="10"/>
      <name val="ＭＳ Ｐゴシック"/>
      <family val="3"/>
    </font>
    <font>
      <sz val="13"/>
      <name val="ＭＳ Ｐゴシック"/>
      <family val="3"/>
    </font>
    <font>
      <sz val="10"/>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vertical="center"/>
    </xf>
    <xf numFmtId="0" fontId="4" fillId="0" borderId="10" xfId="62" applyFont="1" applyFill="1" applyBorder="1" applyAlignment="1">
      <alignment horizontal="left" vertical="center" wrapText="1"/>
      <protection/>
    </xf>
    <xf numFmtId="180" fontId="4" fillId="0" borderId="10" xfId="62" applyNumberFormat="1" applyFont="1" applyFill="1" applyBorder="1" applyAlignment="1">
      <alignment horizontal="right" vertical="center" wrapText="1"/>
      <protection/>
    </xf>
    <xf numFmtId="0" fontId="4" fillId="0" borderId="0" xfId="0" applyFont="1" applyFill="1" applyAlignment="1">
      <alignment horizontal="center" vertical="center" wrapText="1"/>
    </xf>
    <xf numFmtId="0" fontId="4"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5" fillId="0" borderId="10" xfId="0" applyFont="1" applyBorder="1" applyAlignment="1">
      <alignment vertical="center" wrapText="1"/>
    </xf>
    <xf numFmtId="181" fontId="4" fillId="0" borderId="10" xfId="42" applyNumberFormat="1" applyFont="1" applyFill="1" applyBorder="1" applyAlignment="1">
      <alignment vertical="center"/>
    </xf>
    <xf numFmtId="185" fontId="4" fillId="0" borderId="10" xfId="62" applyNumberFormat="1" applyFont="1" applyFill="1" applyBorder="1" applyAlignment="1">
      <alignment horizontal="left" vertical="center" wrapText="1"/>
      <protection/>
    </xf>
    <xf numFmtId="0" fontId="0" fillId="0" borderId="0" xfId="0" applyFont="1" applyAlignment="1">
      <alignment vertical="center"/>
    </xf>
    <xf numFmtId="0" fontId="0" fillId="0" borderId="0" xfId="0" applyFont="1" applyAlignment="1">
      <alignment horizontal="center" vertical="center"/>
    </xf>
    <xf numFmtId="189" fontId="4" fillId="0" borderId="10" xfId="62" applyNumberFormat="1" applyFont="1" applyFill="1" applyBorder="1" applyAlignment="1">
      <alignment horizontal="left" vertical="center" wrapText="1"/>
      <protection/>
    </xf>
    <xf numFmtId="183" fontId="4" fillId="0" borderId="10" xfId="62" applyNumberFormat="1" applyFont="1" applyFill="1" applyBorder="1" applyAlignment="1">
      <alignment horizontal="left" vertical="center" wrapText="1"/>
      <protection/>
    </xf>
    <xf numFmtId="58" fontId="4" fillId="0" borderId="10" xfId="62" applyNumberFormat="1" applyFont="1" applyFill="1" applyBorder="1" applyAlignment="1">
      <alignment horizontal="left" vertical="center" wrapText="1"/>
      <protection/>
    </xf>
    <xf numFmtId="0" fontId="4" fillId="0" borderId="10" xfId="62" applyFont="1" applyFill="1" applyBorder="1" applyAlignment="1" applyProtection="1">
      <alignment horizontal="left" vertical="center" wrapText="1"/>
      <protection locked="0"/>
    </xf>
    <xf numFmtId="183" fontId="4" fillId="0" borderId="10" xfId="62" applyNumberFormat="1" applyFont="1" applyFill="1" applyBorder="1" applyAlignment="1" applyProtection="1">
      <alignment horizontal="left" vertical="center" wrapText="1"/>
      <protection locked="0"/>
    </xf>
    <xf numFmtId="189" fontId="4" fillId="0" borderId="10" xfId="62" applyNumberFormat="1" applyFont="1" applyFill="1" applyBorder="1" applyAlignment="1" applyProtection="1">
      <alignment horizontal="left" vertical="center" wrapText="1"/>
      <protection locked="0"/>
    </xf>
    <xf numFmtId="180" fontId="4" fillId="0" borderId="10" xfId="62" applyNumberFormat="1" applyFont="1" applyFill="1" applyBorder="1" applyAlignment="1" applyProtection="1">
      <alignment horizontal="right" vertical="center" wrapText="1"/>
      <protection locked="0"/>
    </xf>
    <xf numFmtId="181" fontId="4" fillId="0" borderId="10" xfId="42" applyNumberFormat="1" applyFont="1" applyFill="1" applyBorder="1" applyAlignment="1" applyProtection="1">
      <alignment vertical="center"/>
      <protection hidden="1"/>
    </xf>
    <xf numFmtId="180" fontId="4" fillId="0" borderId="10" xfId="62" applyNumberFormat="1" applyFont="1" applyFill="1" applyBorder="1" applyAlignment="1">
      <alignment vertical="center" wrapText="1"/>
      <protection/>
    </xf>
    <xf numFmtId="0" fontId="4" fillId="33" borderId="10" xfId="62" applyFont="1" applyFill="1" applyBorder="1" applyAlignment="1">
      <alignment horizontal="left" vertical="center" wrapText="1"/>
      <protection/>
    </xf>
    <xf numFmtId="0" fontId="4" fillId="0" borderId="10" xfId="62" applyFont="1" applyFill="1" applyBorder="1" applyAlignment="1">
      <alignment vertical="center" wrapText="1"/>
      <protection/>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38" fontId="4" fillId="0" borderId="10" xfId="62" applyNumberFormat="1" applyFont="1" applyFill="1" applyBorder="1" applyAlignment="1">
      <alignment vertical="center" wrapText="1"/>
      <protection/>
    </xf>
    <xf numFmtId="0" fontId="4" fillId="0" borderId="11" xfId="62" applyFont="1" applyFill="1" applyBorder="1" applyAlignment="1">
      <alignment horizontal="left" vertical="center" wrapText="1"/>
      <protection/>
    </xf>
    <xf numFmtId="38" fontId="4" fillId="0" borderId="12" xfId="62" applyNumberFormat="1" applyFont="1" applyFill="1" applyBorder="1" applyAlignment="1">
      <alignment horizontal="right" vertical="center" wrapText="1"/>
      <protection/>
    </xf>
    <xf numFmtId="38" fontId="4" fillId="0" borderId="13" xfId="62" applyNumberFormat="1" applyFont="1" applyFill="1" applyBorder="1" applyAlignment="1">
      <alignment horizontal="right" vertical="center" wrapText="1"/>
      <protection/>
    </xf>
    <xf numFmtId="0" fontId="4" fillId="0" borderId="14" xfId="62" applyFont="1" applyFill="1" applyBorder="1" applyAlignment="1">
      <alignment horizontal="left" vertical="center" wrapText="1"/>
      <protection/>
    </xf>
    <xf numFmtId="38" fontId="4" fillId="0" borderId="10" xfId="50" applyFont="1" applyFill="1" applyBorder="1" applyAlignment="1">
      <alignment horizontal="right" vertical="center" wrapText="1"/>
    </xf>
    <xf numFmtId="38" fontId="4" fillId="0" borderId="10" xfId="62" applyNumberFormat="1" applyFont="1" applyFill="1" applyBorder="1" applyAlignment="1">
      <alignment horizontal="right" vertical="center" wrapText="1"/>
      <protection/>
    </xf>
    <xf numFmtId="0" fontId="4" fillId="0" borderId="13"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182" fontId="4" fillId="0" borderId="10" xfId="62" applyNumberFormat="1" applyFont="1" applyFill="1" applyBorder="1" applyAlignment="1">
      <alignment horizontal="right" vertical="center"/>
      <protection/>
    </xf>
    <xf numFmtId="38" fontId="4" fillId="0" borderId="10" xfId="62" applyNumberFormat="1" applyFont="1" applyFill="1" applyBorder="1" applyAlignment="1">
      <alignment horizontal="right" vertical="center"/>
      <protection/>
    </xf>
    <xf numFmtId="58"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58" fontId="4"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183" fontId="4" fillId="0" borderId="13" xfId="62"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38" fontId="4" fillId="0" borderId="10" xfId="5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0" fillId="0" borderId="0" xfId="0" applyFont="1" applyAlignment="1">
      <alignment horizontal="right" vertical="center"/>
    </xf>
    <xf numFmtId="0" fontId="8" fillId="0" borderId="0" xfId="0" applyFont="1" applyAlignment="1">
      <alignment horizontal="right" vertical="center"/>
    </xf>
    <xf numFmtId="0" fontId="4" fillId="0" borderId="10" xfId="62" applyFont="1" applyFill="1" applyBorder="1" applyAlignment="1" applyProtection="1">
      <alignment horizontal="left" vertical="center" wrapText="1"/>
      <protection hidden="1"/>
    </xf>
    <xf numFmtId="20" fontId="4" fillId="0" borderId="10" xfId="62" applyNumberFormat="1" applyFont="1" applyFill="1" applyBorder="1" applyAlignment="1">
      <alignment horizontal="left" vertical="center" wrapText="1"/>
      <protection/>
    </xf>
    <xf numFmtId="189" fontId="4" fillId="33" borderId="10" xfId="62" applyNumberFormat="1" applyFont="1" applyFill="1" applyBorder="1" applyAlignment="1">
      <alignment horizontal="left" vertical="center" wrapText="1"/>
      <protection/>
    </xf>
    <xf numFmtId="38" fontId="44" fillId="0" borderId="10" xfId="62" applyNumberFormat="1" applyFont="1" applyFill="1" applyBorder="1" applyAlignment="1">
      <alignment horizontal="right" vertical="center" wrapText="1"/>
      <protection/>
    </xf>
    <xf numFmtId="181" fontId="4" fillId="33" borderId="10" xfId="42" applyNumberFormat="1" applyFont="1" applyFill="1" applyBorder="1" applyAlignment="1">
      <alignment vertical="center"/>
    </xf>
    <xf numFmtId="0" fontId="44" fillId="0" borderId="10" xfId="62" applyFont="1" applyFill="1" applyBorder="1" applyAlignment="1">
      <alignment horizontal="left" vertical="center" wrapText="1"/>
      <protection/>
    </xf>
    <xf numFmtId="38" fontId="4" fillId="0" borderId="10" xfId="50" applyFont="1" applyFill="1" applyBorder="1" applyAlignment="1">
      <alignment horizontal="right" vertical="center"/>
    </xf>
    <xf numFmtId="38" fontId="4" fillId="0" borderId="14" xfId="62" applyNumberFormat="1" applyFont="1" applyFill="1" applyBorder="1" applyAlignment="1">
      <alignment horizontal="right" vertical="center" wrapText="1"/>
      <protection/>
    </xf>
    <xf numFmtId="0" fontId="4" fillId="0" borderId="12" xfId="0" applyFont="1" applyFill="1" applyBorder="1" applyAlignment="1">
      <alignment horizontal="left" vertical="center" wrapText="1"/>
    </xf>
    <xf numFmtId="180" fontId="4" fillId="0" borderId="14" xfId="62" applyNumberFormat="1" applyFont="1" applyFill="1" applyBorder="1" applyAlignment="1">
      <alignment horizontal="right" vertical="center" wrapText="1"/>
      <protection/>
    </xf>
    <xf numFmtId="0" fontId="4" fillId="0" borderId="10" xfId="62" applyFont="1" applyFill="1" applyBorder="1" applyAlignment="1">
      <alignment horizontal="left" vertical="center" wrapText="1" shrinkToFit="1"/>
      <protection/>
    </xf>
    <xf numFmtId="38" fontId="4" fillId="0" borderId="10" xfId="50" applyNumberFormat="1" applyFont="1" applyFill="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7"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246</xdr:row>
      <xdr:rowOff>0</xdr:rowOff>
    </xdr:from>
    <xdr:ext cx="76200" cy="771525"/>
    <xdr:sp fLocksText="0">
      <xdr:nvSpPr>
        <xdr:cNvPr id="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8"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9"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0"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1"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2"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3"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4"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5"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6"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7"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8"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39"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0"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3"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4"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5"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6"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7"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8"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9"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50"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51"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52"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53"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54"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6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7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8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1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2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3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3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3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3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3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3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3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3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3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3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4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5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6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6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6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7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8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89"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0"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1"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2"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3"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4"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5"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6"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7"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8"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99"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0"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1"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2"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3"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4"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5"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6"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7"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8"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09"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10"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11"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12"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13"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14"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215"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1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1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1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1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2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3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4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5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6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219075</xdr:colOff>
      <xdr:row>246</xdr:row>
      <xdr:rowOff>0</xdr:rowOff>
    </xdr:from>
    <xdr:ext cx="76200" cy="771525"/>
    <xdr:sp fLocksText="0">
      <xdr:nvSpPr>
        <xdr:cNvPr id="270" name="Text Box 45"/>
        <xdr:cNvSpPr txBox="1">
          <a:spLocks noChangeArrowheads="1"/>
        </xdr:cNvSpPr>
      </xdr:nvSpPr>
      <xdr:spPr>
        <a:xfrm>
          <a:off x="18002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7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8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29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297"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298"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299"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0"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1"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2"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3"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4"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5"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6"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7"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8"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09"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0"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1"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2"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3"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4"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5"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6"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7"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8"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19"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20"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21"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22"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323"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2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2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2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2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2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2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3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4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5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6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7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8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39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0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0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0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0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0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05"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06"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07"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08"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09"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0"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1"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2"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3"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4"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5"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6"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7"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8"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19"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0"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1"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2"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3"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4"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5"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6"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7"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8"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29"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30"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431"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3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4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5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6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7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8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49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0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1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1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1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3"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4"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5"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6"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7"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8"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19"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0"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1"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2"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3"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4"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5"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6"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7"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8"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29"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0"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1"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2"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3"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4"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5"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6"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7" name="Text Box 4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8" name="Text Box 55"/>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42950"/>
    <xdr:sp fLocksText="0">
      <xdr:nvSpPr>
        <xdr:cNvPr id="539" name="Text Box 56"/>
        <xdr:cNvSpPr txBox="1">
          <a:spLocks noChangeArrowheads="1"/>
        </xdr:cNvSpPr>
      </xdr:nvSpPr>
      <xdr:spPr>
        <a:xfrm>
          <a:off x="1762125" y="19500532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4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5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6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7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8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9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9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9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59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59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59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59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59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59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59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0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1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2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3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4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5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6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7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8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69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0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1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2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3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4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5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6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7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8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79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0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1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2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3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4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5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6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7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88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89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4"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5"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6"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7"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0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91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1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1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1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2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3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4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3"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4"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5"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5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6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97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7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8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99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998"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999"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0"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1"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2"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3"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4"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5"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6"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7"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8"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09"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0"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1"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2"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3"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4"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5"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6"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7"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8"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19"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20"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21"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22" name="Text Box 4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23" name="Text Box 55"/>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33425"/>
    <xdr:sp fLocksText="0">
      <xdr:nvSpPr>
        <xdr:cNvPr id="1024" name="Text Box 56"/>
        <xdr:cNvSpPr txBox="1">
          <a:spLocks noChangeArrowheads="1"/>
        </xdr:cNvSpPr>
      </xdr:nvSpPr>
      <xdr:spPr>
        <a:xfrm>
          <a:off x="1762125" y="19500532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2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2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2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2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2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3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8"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49"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0"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1"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2"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3"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4"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5"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6"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7"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8"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59"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0"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1"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2"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3"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4"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5"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6"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7"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8"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69"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0"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1"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2"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3"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4"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5" name="Text Box 56"/>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6" name="Text Box 4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771525"/>
    <xdr:sp fLocksText="0">
      <xdr:nvSpPr>
        <xdr:cNvPr id="1077" name="Text Box 55"/>
        <xdr:cNvSpPr txBox="1">
          <a:spLocks noChangeArrowheads="1"/>
        </xdr:cNvSpPr>
      </xdr:nvSpPr>
      <xdr:spPr>
        <a:xfrm>
          <a:off x="1762125" y="19500532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7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7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8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09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0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1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4"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5"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6"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7"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2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3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4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4"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5"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6"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7"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5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6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7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4"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5"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6"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7"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8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19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0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4"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5"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6"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7"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1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2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6"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7"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8"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39"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0"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1"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2"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3"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4"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5"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6"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7"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8"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49"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0"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1"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2"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3"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4"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5"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6"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7"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8"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59"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60"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61"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62"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63" name="Text Box 4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64" name="Text Box 55"/>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19125"/>
    <xdr:sp fLocksText="0">
      <xdr:nvSpPr>
        <xdr:cNvPr id="1265" name="Text Box 56"/>
        <xdr:cNvSpPr txBox="1">
          <a:spLocks noChangeArrowheads="1"/>
        </xdr:cNvSpPr>
      </xdr:nvSpPr>
      <xdr:spPr>
        <a:xfrm>
          <a:off x="1762125" y="19500532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66"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67"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68"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69"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0"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1"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2"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3"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4"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5"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6"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7"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8"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79"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0"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1"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2"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3"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4"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5"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6"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7"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8"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89"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90" name="Text Box 4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91" name="Text Box 55"/>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246</xdr:row>
      <xdr:rowOff>0</xdr:rowOff>
    </xdr:from>
    <xdr:ext cx="76200" cy="600075"/>
    <xdr:sp fLocksText="0">
      <xdr:nvSpPr>
        <xdr:cNvPr id="1292" name="Text Box 56"/>
        <xdr:cNvSpPr txBox="1">
          <a:spLocks noChangeArrowheads="1"/>
        </xdr:cNvSpPr>
      </xdr:nvSpPr>
      <xdr:spPr>
        <a:xfrm>
          <a:off x="1762125" y="19500532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48</v>
      </c>
    </row>
    <row r="4" spans="1:9" ht="30.75" customHeight="1">
      <c r="A4" s="6"/>
      <c r="B4" s="7" t="s">
        <v>20</v>
      </c>
      <c r="C4" s="7" t="s">
        <v>11</v>
      </c>
      <c r="D4" s="7" t="s">
        <v>21</v>
      </c>
      <c r="E4" s="7" t="s">
        <v>22</v>
      </c>
      <c r="F4" s="7" t="s">
        <v>23</v>
      </c>
      <c r="G4" s="7" t="s">
        <v>24</v>
      </c>
      <c r="H4" s="7" t="s">
        <v>25</v>
      </c>
      <c r="I4" s="7" t="s">
        <v>14</v>
      </c>
    </row>
    <row r="5" spans="1:9" ht="30.75" customHeight="1">
      <c r="A5" s="6">
        <v>1</v>
      </c>
      <c r="B5" s="6" t="s">
        <v>26</v>
      </c>
      <c r="C5" s="6" t="s">
        <v>6</v>
      </c>
      <c r="D5" s="6" t="s">
        <v>5</v>
      </c>
      <c r="E5" s="6" t="s">
        <v>27</v>
      </c>
      <c r="F5" s="6" t="s">
        <v>28</v>
      </c>
      <c r="G5" s="6" t="s">
        <v>47</v>
      </c>
      <c r="H5" s="6" t="s">
        <v>33</v>
      </c>
      <c r="I5" s="6" t="s">
        <v>16</v>
      </c>
    </row>
    <row r="6" spans="1:9" ht="30.75" customHeight="1">
      <c r="A6" s="6">
        <v>2</v>
      </c>
      <c r="B6" s="6" t="s">
        <v>29</v>
      </c>
      <c r="C6" s="6" t="s">
        <v>7</v>
      </c>
      <c r="D6" s="6" t="s">
        <v>12</v>
      </c>
      <c r="E6" s="6" t="s">
        <v>30</v>
      </c>
      <c r="F6" s="6" t="s">
        <v>31</v>
      </c>
      <c r="G6" s="6" t="s">
        <v>32</v>
      </c>
      <c r="H6" s="6" t="s">
        <v>45</v>
      </c>
      <c r="I6" s="6" t="s">
        <v>15</v>
      </c>
    </row>
    <row r="7" spans="1:9" ht="30.75" customHeight="1">
      <c r="A7" s="6">
        <v>3</v>
      </c>
      <c r="B7" s="6"/>
      <c r="C7" s="6" t="s">
        <v>53</v>
      </c>
      <c r="D7" s="6"/>
      <c r="E7" s="6"/>
      <c r="F7" s="6" t="s">
        <v>34</v>
      </c>
      <c r="G7" s="6" t="s">
        <v>35</v>
      </c>
      <c r="H7" s="6" t="s">
        <v>46</v>
      </c>
      <c r="I7" s="6" t="s">
        <v>17</v>
      </c>
    </row>
    <row r="8" spans="1:9" ht="30.75" customHeight="1">
      <c r="A8" s="6">
        <v>4</v>
      </c>
      <c r="B8" s="6"/>
      <c r="C8" s="6" t="s">
        <v>8</v>
      </c>
      <c r="D8" s="6"/>
      <c r="E8" s="6"/>
      <c r="F8" s="6" t="s">
        <v>36</v>
      </c>
      <c r="G8" s="6" t="s">
        <v>37</v>
      </c>
      <c r="H8" s="6"/>
      <c r="I8" s="6"/>
    </row>
    <row r="9" spans="1:9" ht="30.75" customHeight="1">
      <c r="A9" s="6">
        <v>5</v>
      </c>
      <c r="B9" s="6"/>
      <c r="C9" s="6" t="s">
        <v>9</v>
      </c>
      <c r="D9" s="6"/>
      <c r="E9" s="6"/>
      <c r="F9" s="6" t="s">
        <v>38</v>
      </c>
      <c r="G9" s="6" t="s">
        <v>39</v>
      </c>
      <c r="H9" s="6"/>
      <c r="I9" s="6"/>
    </row>
    <row r="10" spans="1:9" ht="30.75" customHeight="1">
      <c r="A10" s="6">
        <v>6</v>
      </c>
      <c r="B10" s="6"/>
      <c r="C10" s="6" t="s">
        <v>10</v>
      </c>
      <c r="D10" s="6"/>
      <c r="E10" s="6"/>
      <c r="F10" s="6" t="s">
        <v>40</v>
      </c>
      <c r="G10" s="6" t="s">
        <v>41</v>
      </c>
      <c r="H10" s="6"/>
      <c r="I10" s="6"/>
    </row>
    <row r="11" spans="1:9" ht="30.75" customHeight="1">
      <c r="A11" s="6">
        <v>7</v>
      </c>
      <c r="B11" s="6"/>
      <c r="C11" s="6"/>
      <c r="D11" s="6"/>
      <c r="E11" s="6"/>
      <c r="F11" s="6" t="s">
        <v>42</v>
      </c>
      <c r="G11" s="6"/>
      <c r="H11" s="6"/>
      <c r="I11" s="6"/>
    </row>
    <row r="12" spans="1:9" ht="30.75" customHeight="1">
      <c r="A12" s="6">
        <v>8</v>
      </c>
      <c r="B12" s="6"/>
      <c r="C12" s="6"/>
      <c r="D12" s="6"/>
      <c r="E12" s="6"/>
      <c r="F12" s="6" t="s">
        <v>43</v>
      </c>
      <c r="G12" s="6"/>
      <c r="H12" s="6"/>
      <c r="I12" s="6"/>
    </row>
    <row r="13" spans="1:9" ht="30.75" customHeight="1">
      <c r="A13" s="6">
        <v>9</v>
      </c>
      <c r="B13" s="6"/>
      <c r="C13" s="6"/>
      <c r="D13" s="6"/>
      <c r="E13" s="6"/>
      <c r="F13" s="6" t="s">
        <v>44</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256"/>
  <sheetViews>
    <sheetView showGridLines="0" showZeros="0" tabSelected="1" view="pageBreakPreview" zoomScaleSheetLayoutView="100" zoomScalePageLayoutView="0" workbookViewId="0" topLeftCell="A1">
      <selection activeCell="A3" sqref="A3:IV3"/>
    </sheetView>
  </sheetViews>
  <sheetFormatPr defaultColWidth="9.00390625" defaultRowHeight="13.5"/>
  <cols>
    <col min="1" max="1" width="3.75390625" style="10" customWidth="1"/>
    <col min="2" max="2" width="17.00390625" style="10" customWidth="1"/>
    <col min="3" max="3" width="22.25390625" style="11" customWidth="1"/>
    <col min="4" max="4" width="13.125" style="10" customWidth="1"/>
    <col min="5" max="5" width="17.75390625" style="10" customWidth="1"/>
    <col min="6" max="6" width="12.50390625" style="10" customWidth="1"/>
    <col min="7" max="7" width="12.25390625" style="10" customWidth="1"/>
    <col min="8" max="8" width="9.625" style="11" customWidth="1"/>
    <col min="9" max="9" width="9.625" style="10" customWidth="1"/>
    <col min="10" max="10" width="5.625" style="10" customWidth="1"/>
    <col min="11" max="11" width="16.50390625" style="10" customWidth="1"/>
    <col min="12" max="16384" width="9.00390625" style="10" customWidth="1"/>
  </cols>
  <sheetData>
    <row r="1" spans="1:11" ht="31.5" customHeight="1">
      <c r="A1" s="60" t="s">
        <v>571</v>
      </c>
      <c r="B1" s="60"/>
      <c r="C1" s="60"/>
      <c r="D1" s="60"/>
      <c r="E1" s="60"/>
      <c r="F1" s="60"/>
      <c r="G1" s="60"/>
      <c r="H1" s="60"/>
      <c r="I1" s="60"/>
      <c r="J1" s="60"/>
      <c r="K1" s="60"/>
    </row>
    <row r="2" spans="1:11" ht="26.25" customHeight="1">
      <c r="A2" s="44"/>
      <c r="B2" s="11"/>
      <c r="C2" s="10"/>
      <c r="H2" s="10"/>
      <c r="K2" s="45" t="s">
        <v>572</v>
      </c>
    </row>
    <row r="3" spans="1:11" s="3" customFormat="1" ht="47.25" customHeight="1">
      <c r="A3" s="58" t="s">
        <v>49</v>
      </c>
      <c r="B3" s="37" t="s">
        <v>2</v>
      </c>
      <c r="C3" s="37" t="s">
        <v>0</v>
      </c>
      <c r="D3" s="37" t="s">
        <v>1</v>
      </c>
      <c r="E3" s="37" t="s">
        <v>3</v>
      </c>
      <c r="F3" s="37" t="s">
        <v>54</v>
      </c>
      <c r="G3" s="37" t="s">
        <v>4</v>
      </c>
      <c r="H3" s="37" t="s">
        <v>18</v>
      </c>
      <c r="I3" s="37" t="s">
        <v>19</v>
      </c>
      <c r="J3" s="37" t="s">
        <v>13</v>
      </c>
      <c r="K3" s="37" t="s">
        <v>50</v>
      </c>
    </row>
    <row r="4" spans="1:11" s="4" customFormat="1" ht="60.75" customHeight="1">
      <c r="A4" s="23">
        <v>1</v>
      </c>
      <c r="B4" s="1" t="s">
        <v>554</v>
      </c>
      <c r="C4" s="1" t="s">
        <v>555</v>
      </c>
      <c r="D4" s="13">
        <v>42739</v>
      </c>
      <c r="E4" s="1" t="s">
        <v>556</v>
      </c>
      <c r="F4" s="12" t="s">
        <v>557</v>
      </c>
      <c r="G4" s="1" t="s">
        <v>56</v>
      </c>
      <c r="H4" s="31">
        <v>1297080</v>
      </c>
      <c r="I4" s="31">
        <v>270000</v>
      </c>
      <c r="J4" s="8">
        <f aca="true" t="shared" si="0" ref="J4:J35">I4/H4</f>
        <v>0.20815986677768525</v>
      </c>
      <c r="K4" s="1" t="s">
        <v>558</v>
      </c>
    </row>
    <row r="5" spans="1:11" s="4" customFormat="1" ht="60.75" customHeight="1">
      <c r="A5" s="23">
        <v>2</v>
      </c>
      <c r="B5" s="1" t="s">
        <v>645</v>
      </c>
      <c r="C5" s="1" t="s">
        <v>819</v>
      </c>
      <c r="D5" s="13">
        <v>42739</v>
      </c>
      <c r="E5" s="1" t="s">
        <v>646</v>
      </c>
      <c r="F5" s="12" t="s">
        <v>647</v>
      </c>
      <c r="G5" s="1" t="s">
        <v>56</v>
      </c>
      <c r="H5" s="2">
        <v>1945080</v>
      </c>
      <c r="I5" s="2">
        <v>1814400</v>
      </c>
      <c r="J5" s="8">
        <f t="shared" si="0"/>
        <v>0.9328151027207107</v>
      </c>
      <c r="K5" s="1"/>
    </row>
    <row r="6" spans="1:11" s="4" customFormat="1" ht="60.75" customHeight="1">
      <c r="A6" s="23">
        <v>3</v>
      </c>
      <c r="B6" s="1" t="s">
        <v>695</v>
      </c>
      <c r="C6" s="1" t="s">
        <v>802</v>
      </c>
      <c r="D6" s="13">
        <v>42739</v>
      </c>
      <c r="E6" s="1" t="s">
        <v>696</v>
      </c>
      <c r="F6" s="12" t="s">
        <v>697</v>
      </c>
      <c r="G6" s="1" t="s">
        <v>56</v>
      </c>
      <c r="H6" s="31">
        <v>1956796</v>
      </c>
      <c r="I6" s="31">
        <v>1863000</v>
      </c>
      <c r="J6" s="8">
        <f t="shared" si="0"/>
        <v>0.952066541427926</v>
      </c>
      <c r="K6" s="1"/>
    </row>
    <row r="7" spans="1:11" s="4" customFormat="1" ht="60.75" customHeight="1">
      <c r="A7" s="23">
        <v>4</v>
      </c>
      <c r="B7" s="1" t="s">
        <v>265</v>
      </c>
      <c r="C7" s="1" t="s">
        <v>282</v>
      </c>
      <c r="D7" s="13">
        <v>42739</v>
      </c>
      <c r="E7" s="1" t="s">
        <v>283</v>
      </c>
      <c r="F7" s="12" t="s">
        <v>284</v>
      </c>
      <c r="G7" s="1" t="s">
        <v>56</v>
      </c>
      <c r="H7" s="31">
        <v>2851200</v>
      </c>
      <c r="I7" s="31">
        <v>2788992</v>
      </c>
      <c r="J7" s="8">
        <f t="shared" si="0"/>
        <v>0.9781818181818182</v>
      </c>
      <c r="K7" s="1" t="s">
        <v>51</v>
      </c>
    </row>
    <row r="8" spans="1:11" s="4" customFormat="1" ht="60.75" customHeight="1">
      <c r="A8" s="23">
        <v>5</v>
      </c>
      <c r="B8" s="1" t="s">
        <v>320</v>
      </c>
      <c r="C8" s="1" t="s">
        <v>784</v>
      </c>
      <c r="D8" s="13">
        <v>42739</v>
      </c>
      <c r="E8" s="1" t="s">
        <v>463</v>
      </c>
      <c r="F8" s="12" t="s">
        <v>464</v>
      </c>
      <c r="G8" s="1" t="s">
        <v>56</v>
      </c>
      <c r="H8" s="31">
        <v>4024960</v>
      </c>
      <c r="I8" s="31">
        <v>3407360</v>
      </c>
      <c r="J8" s="8">
        <f t="shared" si="0"/>
        <v>0.8465574813165845</v>
      </c>
      <c r="K8" s="1" t="s">
        <v>51</v>
      </c>
    </row>
    <row r="9" spans="1:11" s="4" customFormat="1" ht="87" customHeight="1">
      <c r="A9" s="23">
        <v>6</v>
      </c>
      <c r="B9" s="1" t="s">
        <v>742</v>
      </c>
      <c r="C9" s="1" t="s">
        <v>813</v>
      </c>
      <c r="D9" s="13">
        <v>42739</v>
      </c>
      <c r="E9" s="1" t="s">
        <v>825</v>
      </c>
      <c r="F9" s="12" t="s">
        <v>743</v>
      </c>
      <c r="G9" s="1" t="s">
        <v>56</v>
      </c>
      <c r="H9" s="2">
        <v>5165208</v>
      </c>
      <c r="I9" s="2">
        <v>4140892</v>
      </c>
      <c r="J9" s="8">
        <f t="shared" si="0"/>
        <v>0.8016893027347591</v>
      </c>
      <c r="K9" s="1" t="s">
        <v>744</v>
      </c>
    </row>
    <row r="10" spans="1:11" s="4" customFormat="1" ht="60.75" customHeight="1">
      <c r="A10" s="23">
        <v>7</v>
      </c>
      <c r="B10" s="1" t="s">
        <v>648</v>
      </c>
      <c r="C10" s="1" t="s">
        <v>819</v>
      </c>
      <c r="D10" s="13">
        <v>42739</v>
      </c>
      <c r="E10" s="1" t="s">
        <v>646</v>
      </c>
      <c r="F10" s="12" t="s">
        <v>647</v>
      </c>
      <c r="G10" s="1" t="s">
        <v>56</v>
      </c>
      <c r="H10" s="2">
        <v>9957600</v>
      </c>
      <c r="I10" s="2">
        <v>9720000</v>
      </c>
      <c r="J10" s="8">
        <f t="shared" si="0"/>
        <v>0.9761388286334056</v>
      </c>
      <c r="K10" s="1"/>
    </row>
    <row r="11" spans="1:11" s="4" customFormat="1" ht="60.75" customHeight="1">
      <c r="A11" s="23">
        <v>8</v>
      </c>
      <c r="B11" s="1" t="s">
        <v>331</v>
      </c>
      <c r="C11" s="1" t="s">
        <v>332</v>
      </c>
      <c r="D11" s="13">
        <v>42739</v>
      </c>
      <c r="E11" s="1" t="s">
        <v>333</v>
      </c>
      <c r="F11" s="12" t="s">
        <v>334</v>
      </c>
      <c r="G11" s="1" t="s">
        <v>56</v>
      </c>
      <c r="H11" s="31">
        <v>52049088</v>
      </c>
      <c r="I11" s="31">
        <v>39036816</v>
      </c>
      <c r="J11" s="8">
        <f t="shared" si="0"/>
        <v>0.75</v>
      </c>
      <c r="K11" s="1" t="s">
        <v>51</v>
      </c>
    </row>
    <row r="12" spans="1:11" s="4" customFormat="1" ht="60.75" customHeight="1">
      <c r="A12" s="23">
        <v>9</v>
      </c>
      <c r="B12" s="1" t="s">
        <v>698</v>
      </c>
      <c r="C12" s="1" t="s">
        <v>802</v>
      </c>
      <c r="D12" s="13">
        <v>42740</v>
      </c>
      <c r="E12" s="1" t="s">
        <v>699</v>
      </c>
      <c r="F12" s="12" t="s">
        <v>700</v>
      </c>
      <c r="G12" s="1" t="s">
        <v>56</v>
      </c>
      <c r="H12" s="31">
        <v>1620864</v>
      </c>
      <c r="I12" s="31">
        <v>775008</v>
      </c>
      <c r="J12" s="8">
        <f t="shared" si="0"/>
        <v>0.47814498933901917</v>
      </c>
      <c r="K12" s="1"/>
    </row>
    <row r="13" spans="1:11" s="4" customFormat="1" ht="60.75" customHeight="1">
      <c r="A13" s="23">
        <v>10</v>
      </c>
      <c r="B13" s="1" t="s">
        <v>674</v>
      </c>
      <c r="C13" s="1" t="s">
        <v>798</v>
      </c>
      <c r="D13" s="13">
        <v>42740</v>
      </c>
      <c r="E13" s="1" t="s">
        <v>675</v>
      </c>
      <c r="F13" s="12" t="s">
        <v>676</v>
      </c>
      <c r="G13" s="1" t="s">
        <v>56</v>
      </c>
      <c r="H13" s="31">
        <v>2911334</v>
      </c>
      <c r="I13" s="31">
        <v>2654208</v>
      </c>
      <c r="J13" s="8">
        <f t="shared" si="0"/>
        <v>0.9116810369404541</v>
      </c>
      <c r="K13" s="1"/>
    </row>
    <row r="14" spans="1:11" s="4" customFormat="1" ht="60.75" customHeight="1">
      <c r="A14" s="23">
        <v>11</v>
      </c>
      <c r="B14" s="1" t="s">
        <v>680</v>
      </c>
      <c r="C14" s="1" t="s">
        <v>800</v>
      </c>
      <c r="D14" s="13">
        <v>42740</v>
      </c>
      <c r="E14" s="1" t="s">
        <v>681</v>
      </c>
      <c r="F14" s="48" t="s">
        <v>682</v>
      </c>
      <c r="G14" s="1" t="s">
        <v>56</v>
      </c>
      <c r="H14" s="31">
        <v>3817916</v>
      </c>
      <c r="I14" s="31">
        <v>2505600</v>
      </c>
      <c r="J14" s="8">
        <f t="shared" si="0"/>
        <v>0.6562742606175725</v>
      </c>
      <c r="K14" s="1"/>
    </row>
    <row r="15" spans="1:11" s="4" customFormat="1" ht="60.75" customHeight="1">
      <c r="A15" s="23">
        <v>12</v>
      </c>
      <c r="B15" s="1" t="s">
        <v>683</v>
      </c>
      <c r="C15" s="1" t="s">
        <v>800</v>
      </c>
      <c r="D15" s="13">
        <v>42740</v>
      </c>
      <c r="E15" s="1" t="s">
        <v>684</v>
      </c>
      <c r="F15" s="48" t="s">
        <v>685</v>
      </c>
      <c r="G15" s="1" t="s">
        <v>56</v>
      </c>
      <c r="H15" s="31">
        <v>4007556</v>
      </c>
      <c r="I15" s="31">
        <v>3996000</v>
      </c>
      <c r="J15" s="8">
        <f t="shared" si="0"/>
        <v>0.9971164470315574</v>
      </c>
      <c r="K15" s="1"/>
    </row>
    <row r="16" spans="1:11" s="4" customFormat="1" ht="60.75" customHeight="1">
      <c r="A16" s="23">
        <v>13</v>
      </c>
      <c r="B16" s="1" t="s">
        <v>839</v>
      </c>
      <c r="C16" s="1" t="s">
        <v>840</v>
      </c>
      <c r="D16" s="13">
        <v>42740</v>
      </c>
      <c r="E16" s="1" t="s">
        <v>841</v>
      </c>
      <c r="F16" s="12" t="s">
        <v>842</v>
      </c>
      <c r="G16" s="59" t="s">
        <v>5</v>
      </c>
      <c r="H16" s="2">
        <v>5530680</v>
      </c>
      <c r="I16" s="2">
        <v>3898800</v>
      </c>
      <c r="J16" s="8">
        <f t="shared" si="0"/>
        <v>0.7049404413200546</v>
      </c>
      <c r="K16" s="1"/>
    </row>
    <row r="17" spans="1:11" s="4" customFormat="1" ht="60.75" customHeight="1">
      <c r="A17" s="23">
        <v>14</v>
      </c>
      <c r="B17" s="1" t="s">
        <v>754</v>
      </c>
      <c r="C17" s="1" t="s">
        <v>815</v>
      </c>
      <c r="D17" s="13">
        <v>42740</v>
      </c>
      <c r="E17" s="1" t="s">
        <v>826</v>
      </c>
      <c r="F17" s="12" t="s">
        <v>755</v>
      </c>
      <c r="G17" s="1" t="s">
        <v>56</v>
      </c>
      <c r="H17" s="2">
        <v>7549200</v>
      </c>
      <c r="I17" s="2">
        <v>7009200</v>
      </c>
      <c r="J17" s="8">
        <f t="shared" si="0"/>
        <v>0.9284692417739628</v>
      </c>
      <c r="K17" s="1"/>
    </row>
    <row r="18" spans="1:11" s="4" customFormat="1" ht="87.75" customHeight="1">
      <c r="A18" s="23">
        <v>15</v>
      </c>
      <c r="B18" s="1" t="s">
        <v>133</v>
      </c>
      <c r="C18" s="1" t="s">
        <v>134</v>
      </c>
      <c r="D18" s="13">
        <v>42740</v>
      </c>
      <c r="E18" s="1" t="s">
        <v>135</v>
      </c>
      <c r="F18" s="12" t="s">
        <v>136</v>
      </c>
      <c r="G18" s="1" t="s">
        <v>56</v>
      </c>
      <c r="H18" s="2">
        <v>8663954</v>
      </c>
      <c r="I18" s="2">
        <v>8006950</v>
      </c>
      <c r="J18" s="8">
        <f t="shared" si="0"/>
        <v>0.9241681107725179</v>
      </c>
      <c r="K18" s="1" t="s">
        <v>596</v>
      </c>
    </row>
    <row r="19" spans="1:11" s="4" customFormat="1" ht="60.75" customHeight="1">
      <c r="A19" s="23">
        <v>16</v>
      </c>
      <c r="B19" s="1" t="s">
        <v>150</v>
      </c>
      <c r="C19" s="1" t="s">
        <v>151</v>
      </c>
      <c r="D19" s="14">
        <v>42740</v>
      </c>
      <c r="E19" s="1" t="s">
        <v>152</v>
      </c>
      <c r="F19" s="12" t="s">
        <v>153</v>
      </c>
      <c r="G19" s="1" t="s">
        <v>56</v>
      </c>
      <c r="H19" s="2">
        <v>11563260</v>
      </c>
      <c r="I19" s="2">
        <v>5238000</v>
      </c>
      <c r="J19" s="8">
        <f t="shared" si="0"/>
        <v>0.4529864415398426</v>
      </c>
      <c r="K19" s="1" t="s">
        <v>90</v>
      </c>
    </row>
    <row r="20" spans="1:11" s="4" customFormat="1" ht="60.75" customHeight="1">
      <c r="A20" s="23">
        <v>17</v>
      </c>
      <c r="B20" s="1" t="s">
        <v>575</v>
      </c>
      <c r="C20" s="1" t="s">
        <v>55</v>
      </c>
      <c r="D20" s="13">
        <v>42740</v>
      </c>
      <c r="E20" s="1" t="s">
        <v>60</v>
      </c>
      <c r="F20" s="12" t="s">
        <v>80</v>
      </c>
      <c r="G20" s="1" t="s">
        <v>56</v>
      </c>
      <c r="H20" s="2">
        <v>72860256</v>
      </c>
      <c r="I20" s="2">
        <v>40608000</v>
      </c>
      <c r="J20" s="8">
        <f t="shared" si="0"/>
        <v>0.5573408910339267</v>
      </c>
      <c r="K20" s="1" t="s">
        <v>90</v>
      </c>
    </row>
    <row r="21" spans="1:11" s="4" customFormat="1" ht="60.75" customHeight="1">
      <c r="A21" s="23">
        <v>18</v>
      </c>
      <c r="B21" s="1" t="s">
        <v>320</v>
      </c>
      <c r="C21" s="1" t="s">
        <v>783</v>
      </c>
      <c r="D21" s="13">
        <v>42741</v>
      </c>
      <c r="E21" s="1" t="s">
        <v>453</v>
      </c>
      <c r="F21" s="12" t="s">
        <v>454</v>
      </c>
      <c r="G21" s="1" t="s">
        <v>56</v>
      </c>
      <c r="H21" s="31">
        <v>2851200</v>
      </c>
      <c r="I21" s="31">
        <v>2494800</v>
      </c>
      <c r="J21" s="8">
        <f t="shared" si="0"/>
        <v>0.875</v>
      </c>
      <c r="K21" s="1" t="s">
        <v>51</v>
      </c>
    </row>
    <row r="22" spans="1:11" s="4" customFormat="1" ht="60.75" customHeight="1">
      <c r="A22" s="23">
        <v>19</v>
      </c>
      <c r="B22" s="1" t="s">
        <v>576</v>
      </c>
      <c r="C22" s="1" t="s">
        <v>55</v>
      </c>
      <c r="D22" s="13">
        <v>42741</v>
      </c>
      <c r="E22" s="1" t="s">
        <v>62</v>
      </c>
      <c r="F22" s="12" t="s">
        <v>79</v>
      </c>
      <c r="G22" s="1" t="s">
        <v>56</v>
      </c>
      <c r="H22" s="2">
        <v>5814111</v>
      </c>
      <c r="I22" s="2">
        <v>5799600</v>
      </c>
      <c r="J22" s="8">
        <f t="shared" si="0"/>
        <v>0.9975041756168742</v>
      </c>
      <c r="K22" s="1"/>
    </row>
    <row r="23" spans="1:11" s="4" customFormat="1" ht="60.75" customHeight="1">
      <c r="A23" s="23">
        <v>20</v>
      </c>
      <c r="B23" s="1" t="s">
        <v>341</v>
      </c>
      <c r="C23" s="1" t="s">
        <v>467</v>
      </c>
      <c r="D23" s="13">
        <v>42741</v>
      </c>
      <c r="E23" s="1" t="s">
        <v>468</v>
      </c>
      <c r="F23" s="12" t="s">
        <v>315</v>
      </c>
      <c r="G23" s="1" t="s">
        <v>56</v>
      </c>
      <c r="H23" s="31">
        <v>6933600</v>
      </c>
      <c r="I23" s="31">
        <v>5778000</v>
      </c>
      <c r="J23" s="8">
        <f t="shared" si="0"/>
        <v>0.8333333333333334</v>
      </c>
      <c r="K23" s="1"/>
    </row>
    <row r="24" spans="1:11" s="4" customFormat="1" ht="60.75" customHeight="1">
      <c r="A24" s="23">
        <v>21</v>
      </c>
      <c r="B24" s="1" t="s">
        <v>469</v>
      </c>
      <c r="C24" s="1" t="s">
        <v>467</v>
      </c>
      <c r="D24" s="13">
        <v>42741</v>
      </c>
      <c r="E24" s="1" t="s">
        <v>470</v>
      </c>
      <c r="F24" s="12" t="s">
        <v>471</v>
      </c>
      <c r="G24" s="1" t="s">
        <v>56</v>
      </c>
      <c r="H24" s="31">
        <v>7278615</v>
      </c>
      <c r="I24" s="31">
        <v>6912000</v>
      </c>
      <c r="J24" s="8">
        <f t="shared" si="0"/>
        <v>0.9496312141801703</v>
      </c>
      <c r="K24" s="1"/>
    </row>
    <row r="25" spans="1:11" s="4" customFormat="1" ht="60.75" customHeight="1">
      <c r="A25" s="23">
        <v>22</v>
      </c>
      <c r="B25" s="1" t="s">
        <v>710</v>
      </c>
      <c r="C25" s="1" t="s">
        <v>805</v>
      </c>
      <c r="D25" s="13">
        <v>42741</v>
      </c>
      <c r="E25" s="1" t="s">
        <v>711</v>
      </c>
      <c r="F25" s="12" t="s">
        <v>712</v>
      </c>
      <c r="G25" s="1" t="s">
        <v>56</v>
      </c>
      <c r="H25" s="31">
        <v>8301490</v>
      </c>
      <c r="I25" s="31">
        <v>7650000</v>
      </c>
      <c r="J25" s="8">
        <f t="shared" si="0"/>
        <v>0.9215213172575044</v>
      </c>
      <c r="K25" s="1"/>
    </row>
    <row r="26" spans="1:11" s="4" customFormat="1" ht="60.75" customHeight="1">
      <c r="A26" s="23">
        <v>23</v>
      </c>
      <c r="B26" s="1" t="s">
        <v>347</v>
      </c>
      <c r="C26" s="1" t="s">
        <v>780</v>
      </c>
      <c r="D26" s="13">
        <v>42741</v>
      </c>
      <c r="E26" s="1" t="s">
        <v>443</v>
      </c>
      <c r="F26" s="12" t="s">
        <v>444</v>
      </c>
      <c r="G26" s="1" t="s">
        <v>56</v>
      </c>
      <c r="H26" s="31">
        <v>11521440</v>
      </c>
      <c r="I26" s="31">
        <v>9925200</v>
      </c>
      <c r="J26" s="8">
        <f t="shared" si="0"/>
        <v>0.8614548181477315</v>
      </c>
      <c r="K26" s="1"/>
    </row>
    <row r="27" spans="1:11" s="4" customFormat="1" ht="80.25" customHeight="1">
      <c r="A27" s="23">
        <v>24</v>
      </c>
      <c r="B27" s="1" t="s">
        <v>183</v>
      </c>
      <c r="C27" s="1" t="s">
        <v>184</v>
      </c>
      <c r="D27" s="13">
        <v>42741</v>
      </c>
      <c r="E27" s="1" t="s">
        <v>185</v>
      </c>
      <c r="F27" s="12" t="s">
        <v>186</v>
      </c>
      <c r="G27" s="1" t="s">
        <v>56</v>
      </c>
      <c r="H27" s="2">
        <v>12464332</v>
      </c>
      <c r="I27" s="2">
        <v>7495891</v>
      </c>
      <c r="J27" s="8">
        <f t="shared" si="0"/>
        <v>0.6013873025846872</v>
      </c>
      <c r="K27" s="1" t="s">
        <v>187</v>
      </c>
    </row>
    <row r="28" spans="1:11" s="4" customFormat="1" ht="60.75" customHeight="1">
      <c r="A28" s="23">
        <v>25</v>
      </c>
      <c r="B28" s="1" t="s">
        <v>331</v>
      </c>
      <c r="C28" s="1" t="s">
        <v>786</v>
      </c>
      <c r="D28" s="36">
        <v>42741</v>
      </c>
      <c r="E28" s="24" t="s">
        <v>333</v>
      </c>
      <c r="F28" s="12" t="s">
        <v>334</v>
      </c>
      <c r="G28" s="1" t="s">
        <v>56</v>
      </c>
      <c r="H28" s="57">
        <v>44503311</v>
      </c>
      <c r="I28" s="42">
        <v>28837036</v>
      </c>
      <c r="J28" s="8">
        <f t="shared" si="0"/>
        <v>0.647975068641522</v>
      </c>
      <c r="K28" s="1" t="s">
        <v>51</v>
      </c>
    </row>
    <row r="29" spans="1:11" s="4" customFormat="1" ht="60.75" customHeight="1">
      <c r="A29" s="23">
        <v>26</v>
      </c>
      <c r="B29" s="1" t="s">
        <v>164</v>
      </c>
      <c r="C29" s="1" t="s">
        <v>165</v>
      </c>
      <c r="D29" s="13">
        <v>42745</v>
      </c>
      <c r="E29" s="1" t="s">
        <v>166</v>
      </c>
      <c r="F29" s="12" t="s">
        <v>167</v>
      </c>
      <c r="G29" s="1" t="s">
        <v>56</v>
      </c>
      <c r="H29" s="2">
        <v>3323073</v>
      </c>
      <c r="I29" s="2">
        <v>2916000</v>
      </c>
      <c r="J29" s="8">
        <f t="shared" si="0"/>
        <v>0.877501035938723</v>
      </c>
      <c r="K29" s="1"/>
    </row>
    <row r="30" spans="1:11" s="4" customFormat="1" ht="60.75" customHeight="1">
      <c r="A30" s="23">
        <v>27</v>
      </c>
      <c r="B30" s="1" t="s">
        <v>604</v>
      </c>
      <c r="C30" s="1" t="s">
        <v>605</v>
      </c>
      <c r="D30" s="13">
        <v>42745</v>
      </c>
      <c r="E30" s="1" t="s">
        <v>606</v>
      </c>
      <c r="F30" s="12" t="s">
        <v>607</v>
      </c>
      <c r="G30" s="1" t="s">
        <v>56</v>
      </c>
      <c r="H30" s="2">
        <v>5724000</v>
      </c>
      <c r="I30" s="2">
        <v>5292000</v>
      </c>
      <c r="J30" s="8">
        <f t="shared" si="0"/>
        <v>0.9245283018867925</v>
      </c>
      <c r="K30" s="1"/>
    </row>
    <row r="31" spans="1:11" s="4" customFormat="1" ht="60.75" customHeight="1">
      <c r="A31" s="23">
        <v>28</v>
      </c>
      <c r="B31" s="1" t="s">
        <v>608</v>
      </c>
      <c r="C31" s="1" t="s">
        <v>605</v>
      </c>
      <c r="D31" s="13">
        <v>42745</v>
      </c>
      <c r="E31" s="1" t="s">
        <v>609</v>
      </c>
      <c r="F31" s="12" t="s">
        <v>610</v>
      </c>
      <c r="G31" s="1" t="s">
        <v>56</v>
      </c>
      <c r="H31" s="2">
        <v>8104752</v>
      </c>
      <c r="I31" s="2">
        <v>7506000</v>
      </c>
      <c r="J31" s="8">
        <f t="shared" si="0"/>
        <v>0.9261233409732956</v>
      </c>
      <c r="K31" s="1"/>
    </row>
    <row r="32" spans="1:11" s="4" customFormat="1" ht="60.75" customHeight="1">
      <c r="A32" s="23">
        <v>29</v>
      </c>
      <c r="B32" s="1" t="s">
        <v>331</v>
      </c>
      <c r="C32" s="1" t="s">
        <v>428</v>
      </c>
      <c r="D32" s="13">
        <v>42745</v>
      </c>
      <c r="E32" s="1" t="s">
        <v>333</v>
      </c>
      <c r="F32" s="12" t="s">
        <v>334</v>
      </c>
      <c r="G32" s="1" t="s">
        <v>56</v>
      </c>
      <c r="H32" s="31">
        <v>23077288</v>
      </c>
      <c r="I32" s="31">
        <v>21525004</v>
      </c>
      <c r="J32" s="8">
        <f t="shared" si="0"/>
        <v>0.9327354236771669</v>
      </c>
      <c r="K32" s="1" t="s">
        <v>51</v>
      </c>
    </row>
    <row r="33" spans="1:11" s="4" customFormat="1" ht="60.75" customHeight="1">
      <c r="A33" s="23">
        <v>30</v>
      </c>
      <c r="B33" s="1" t="s">
        <v>701</v>
      </c>
      <c r="C33" s="1" t="s">
        <v>803</v>
      </c>
      <c r="D33" s="13">
        <v>42746</v>
      </c>
      <c r="E33" s="1" t="s">
        <v>702</v>
      </c>
      <c r="F33" s="12" t="s">
        <v>703</v>
      </c>
      <c r="G33" s="1" t="s">
        <v>56</v>
      </c>
      <c r="H33" s="31">
        <v>3512858</v>
      </c>
      <c r="I33" s="31">
        <v>3024000</v>
      </c>
      <c r="J33" s="8">
        <f t="shared" si="0"/>
        <v>0.8608375288725021</v>
      </c>
      <c r="K33" s="1"/>
    </row>
    <row r="34" spans="1:11" s="4" customFormat="1" ht="60.75" customHeight="1">
      <c r="A34" s="23">
        <v>31</v>
      </c>
      <c r="B34" s="1" t="s">
        <v>253</v>
      </c>
      <c r="C34" s="1" t="s">
        <v>777</v>
      </c>
      <c r="D34" s="13">
        <v>42746</v>
      </c>
      <c r="E34" s="1" t="s">
        <v>367</v>
      </c>
      <c r="F34" s="12" t="s">
        <v>368</v>
      </c>
      <c r="G34" s="1" t="s">
        <v>56</v>
      </c>
      <c r="H34" s="31">
        <v>3738580</v>
      </c>
      <c r="I34" s="31">
        <v>3330720</v>
      </c>
      <c r="J34" s="8">
        <f t="shared" si="0"/>
        <v>0.8909051030070241</v>
      </c>
      <c r="K34" s="1"/>
    </row>
    <row r="35" spans="1:11" s="4" customFormat="1" ht="60.75" customHeight="1">
      <c r="A35" s="23">
        <v>32</v>
      </c>
      <c r="B35" s="1" t="s">
        <v>268</v>
      </c>
      <c r="C35" s="1" t="s">
        <v>786</v>
      </c>
      <c r="D35" s="36">
        <v>42746</v>
      </c>
      <c r="E35" s="24" t="s">
        <v>490</v>
      </c>
      <c r="F35" s="12" t="s">
        <v>491</v>
      </c>
      <c r="G35" s="1" t="s">
        <v>56</v>
      </c>
      <c r="H35" s="43">
        <v>3834987</v>
      </c>
      <c r="I35" s="43">
        <v>3239244</v>
      </c>
      <c r="J35" s="8">
        <f t="shared" si="0"/>
        <v>0.8446557967471597</v>
      </c>
      <c r="K35" s="1"/>
    </row>
    <row r="36" spans="1:11" s="4" customFormat="1" ht="60.75" customHeight="1">
      <c r="A36" s="23">
        <v>33</v>
      </c>
      <c r="B36" s="1" t="s">
        <v>335</v>
      </c>
      <c r="C36" s="1" t="s">
        <v>409</v>
      </c>
      <c r="D36" s="14">
        <v>42746</v>
      </c>
      <c r="E36" s="1" t="s">
        <v>412</v>
      </c>
      <c r="F36" s="12" t="s">
        <v>413</v>
      </c>
      <c r="G36" s="1" t="s">
        <v>56</v>
      </c>
      <c r="H36" s="25">
        <v>4480510</v>
      </c>
      <c r="I36" s="25">
        <v>3769200</v>
      </c>
      <c r="J36" s="8">
        <f aca="true" t="shared" si="1" ref="J36:J67">I36/H36</f>
        <v>0.8412435191529536</v>
      </c>
      <c r="K36" s="1"/>
    </row>
    <row r="37" spans="1:11" s="4" customFormat="1" ht="60.75" customHeight="1">
      <c r="A37" s="23">
        <v>34</v>
      </c>
      <c r="B37" s="1" t="s">
        <v>320</v>
      </c>
      <c r="C37" s="1" t="s">
        <v>455</v>
      </c>
      <c r="D37" s="13">
        <v>42746</v>
      </c>
      <c r="E37" s="1" t="s">
        <v>456</v>
      </c>
      <c r="F37" s="12" t="s">
        <v>457</v>
      </c>
      <c r="G37" s="1" t="s">
        <v>56</v>
      </c>
      <c r="H37" s="31">
        <v>6557760</v>
      </c>
      <c r="I37" s="31">
        <v>5570532</v>
      </c>
      <c r="J37" s="8">
        <f t="shared" si="1"/>
        <v>0.8494565217391304</v>
      </c>
      <c r="K37" s="1" t="s">
        <v>51</v>
      </c>
    </row>
    <row r="38" spans="1:11" s="4" customFormat="1" ht="60.75" customHeight="1">
      <c r="A38" s="23">
        <v>35</v>
      </c>
      <c r="B38" s="1" t="s">
        <v>323</v>
      </c>
      <c r="C38" s="1" t="s">
        <v>324</v>
      </c>
      <c r="D38" s="13">
        <v>42746</v>
      </c>
      <c r="E38" s="1" t="s">
        <v>325</v>
      </c>
      <c r="F38" s="12" t="s">
        <v>326</v>
      </c>
      <c r="G38" s="1" t="s">
        <v>56</v>
      </c>
      <c r="H38" s="31">
        <v>8206036</v>
      </c>
      <c r="I38" s="31">
        <v>7483866</v>
      </c>
      <c r="J38" s="8">
        <f t="shared" si="1"/>
        <v>0.9119952678735507</v>
      </c>
      <c r="K38" s="22"/>
    </row>
    <row r="39" spans="1:11" s="4" customFormat="1" ht="60.75" customHeight="1">
      <c r="A39" s="23">
        <v>36</v>
      </c>
      <c r="B39" s="1" t="s">
        <v>335</v>
      </c>
      <c r="C39" s="1" t="s">
        <v>409</v>
      </c>
      <c r="D39" s="14">
        <v>42746</v>
      </c>
      <c r="E39" s="1" t="s">
        <v>410</v>
      </c>
      <c r="F39" s="12" t="s">
        <v>411</v>
      </c>
      <c r="G39" s="1" t="s">
        <v>56</v>
      </c>
      <c r="H39" s="25">
        <v>10571194</v>
      </c>
      <c r="I39" s="25">
        <v>9781171</v>
      </c>
      <c r="J39" s="8">
        <f t="shared" si="1"/>
        <v>0.9252664363174112</v>
      </c>
      <c r="K39" s="1"/>
    </row>
    <row r="40" spans="1:11" s="4" customFormat="1" ht="60.75" customHeight="1">
      <c r="A40" s="23">
        <v>37</v>
      </c>
      <c r="B40" s="1" t="s">
        <v>268</v>
      </c>
      <c r="C40" s="1" t="s">
        <v>467</v>
      </c>
      <c r="D40" s="13">
        <v>42746</v>
      </c>
      <c r="E40" s="1" t="s">
        <v>472</v>
      </c>
      <c r="F40" s="12" t="s">
        <v>473</v>
      </c>
      <c r="G40" s="1" t="s">
        <v>56</v>
      </c>
      <c r="H40" s="31">
        <v>15876000</v>
      </c>
      <c r="I40" s="31">
        <v>12150000</v>
      </c>
      <c r="J40" s="8">
        <f t="shared" si="1"/>
        <v>0.7653061224489796</v>
      </c>
      <c r="K40" s="1"/>
    </row>
    <row r="41" spans="1:11" s="4" customFormat="1" ht="60.75" customHeight="1">
      <c r="A41" s="23">
        <v>38</v>
      </c>
      <c r="B41" s="1" t="s">
        <v>716</v>
      </c>
      <c r="C41" s="1" t="s">
        <v>820</v>
      </c>
      <c r="D41" s="13">
        <v>42747</v>
      </c>
      <c r="E41" s="1" t="s">
        <v>717</v>
      </c>
      <c r="F41" s="12" t="s">
        <v>718</v>
      </c>
      <c r="G41" s="1" t="s">
        <v>56</v>
      </c>
      <c r="H41" s="31">
        <v>1854852</v>
      </c>
      <c r="I41" s="31">
        <v>1722600</v>
      </c>
      <c r="J41" s="8">
        <f t="shared" si="1"/>
        <v>0.9286994326231958</v>
      </c>
      <c r="K41" s="1"/>
    </row>
    <row r="42" spans="1:11" s="4" customFormat="1" ht="60.75" customHeight="1">
      <c r="A42" s="23">
        <v>39</v>
      </c>
      <c r="B42" s="1" t="s">
        <v>385</v>
      </c>
      <c r="C42" s="1" t="s">
        <v>834</v>
      </c>
      <c r="D42" s="13">
        <v>42747</v>
      </c>
      <c r="E42" s="1" t="s">
        <v>386</v>
      </c>
      <c r="F42" s="12" t="s">
        <v>387</v>
      </c>
      <c r="G42" s="1" t="s">
        <v>56</v>
      </c>
      <c r="H42" s="31">
        <v>2041200</v>
      </c>
      <c r="I42" s="31">
        <v>1261440</v>
      </c>
      <c r="J42" s="8">
        <f t="shared" si="1"/>
        <v>0.617989417989418</v>
      </c>
      <c r="K42" s="1"/>
    </row>
    <row r="43" spans="1:11" s="4" customFormat="1" ht="60.75" customHeight="1">
      <c r="A43" s="23">
        <v>40</v>
      </c>
      <c r="B43" s="1" t="s">
        <v>582</v>
      </c>
      <c r="C43" s="1" t="s">
        <v>55</v>
      </c>
      <c r="D43" s="13">
        <v>42747</v>
      </c>
      <c r="E43" s="1" t="s">
        <v>63</v>
      </c>
      <c r="F43" s="12" t="s">
        <v>82</v>
      </c>
      <c r="G43" s="1" t="s">
        <v>56</v>
      </c>
      <c r="H43" s="2">
        <v>2178532</v>
      </c>
      <c r="I43" s="2">
        <v>2127600</v>
      </c>
      <c r="J43" s="8">
        <f t="shared" si="1"/>
        <v>0.9766209539267727</v>
      </c>
      <c r="K43" s="1"/>
    </row>
    <row r="44" spans="1:11" s="4" customFormat="1" ht="60.75" customHeight="1">
      <c r="A44" s="23">
        <v>41</v>
      </c>
      <c r="B44" s="1" t="s">
        <v>253</v>
      </c>
      <c r="C44" s="1" t="s">
        <v>835</v>
      </c>
      <c r="D44" s="13">
        <v>42747</v>
      </c>
      <c r="E44" s="1" t="s">
        <v>481</v>
      </c>
      <c r="F44" s="12" t="s">
        <v>482</v>
      </c>
      <c r="G44" s="1" t="s">
        <v>56</v>
      </c>
      <c r="H44" s="25">
        <v>2274000</v>
      </c>
      <c r="I44" s="25">
        <v>2132460</v>
      </c>
      <c r="J44" s="8">
        <f t="shared" si="1"/>
        <v>0.9377572559366755</v>
      </c>
      <c r="K44" s="1"/>
    </row>
    <row r="45" spans="1:11" s="4" customFormat="1" ht="60.75" customHeight="1">
      <c r="A45" s="23">
        <v>42</v>
      </c>
      <c r="B45" s="1" t="s">
        <v>320</v>
      </c>
      <c r="C45" s="1" t="s">
        <v>440</v>
      </c>
      <c r="D45" s="13">
        <v>42747</v>
      </c>
      <c r="E45" s="1" t="s">
        <v>441</v>
      </c>
      <c r="F45" s="12" t="s">
        <v>442</v>
      </c>
      <c r="G45" s="1" t="s">
        <v>56</v>
      </c>
      <c r="H45" s="31">
        <v>2289600</v>
      </c>
      <c r="I45" s="31">
        <v>2181600</v>
      </c>
      <c r="J45" s="8">
        <f t="shared" si="1"/>
        <v>0.9528301886792453</v>
      </c>
      <c r="K45" s="1" t="s">
        <v>51</v>
      </c>
    </row>
    <row r="46" spans="1:11" s="4" customFormat="1" ht="60.75" customHeight="1">
      <c r="A46" s="23">
        <v>43</v>
      </c>
      <c r="B46" s="1" t="s">
        <v>377</v>
      </c>
      <c r="C46" s="1" t="s">
        <v>378</v>
      </c>
      <c r="D46" s="13">
        <v>42747</v>
      </c>
      <c r="E46" s="1" t="s">
        <v>379</v>
      </c>
      <c r="F46" s="12" t="s">
        <v>380</v>
      </c>
      <c r="G46" s="1" t="s">
        <v>56</v>
      </c>
      <c r="H46" s="31">
        <v>2721600</v>
      </c>
      <c r="I46" s="31">
        <v>2678400</v>
      </c>
      <c r="J46" s="8">
        <f t="shared" si="1"/>
        <v>0.9841269841269841</v>
      </c>
      <c r="K46" s="1"/>
    </row>
    <row r="47" spans="1:11" s="4" customFormat="1" ht="60.75" customHeight="1">
      <c r="A47" s="23">
        <v>44</v>
      </c>
      <c r="B47" s="1" t="s">
        <v>257</v>
      </c>
      <c r="C47" s="1" t="s">
        <v>789</v>
      </c>
      <c r="D47" s="13">
        <v>42747</v>
      </c>
      <c r="E47" s="1" t="s">
        <v>535</v>
      </c>
      <c r="F47" s="12" t="s">
        <v>536</v>
      </c>
      <c r="G47" s="1" t="s">
        <v>56</v>
      </c>
      <c r="H47" s="31">
        <v>3670056</v>
      </c>
      <c r="I47" s="31">
        <v>2384748</v>
      </c>
      <c r="J47" s="8">
        <f t="shared" si="1"/>
        <v>0.6497851803896181</v>
      </c>
      <c r="K47" s="1"/>
    </row>
    <row r="48" spans="1:11" s="4" customFormat="1" ht="60.75" customHeight="1">
      <c r="A48" s="23">
        <v>45</v>
      </c>
      <c r="B48" s="1" t="s">
        <v>672</v>
      </c>
      <c r="C48" s="1" t="s">
        <v>797</v>
      </c>
      <c r="D48" s="13">
        <v>42747</v>
      </c>
      <c r="E48" s="1" t="s">
        <v>673</v>
      </c>
      <c r="F48" s="12" t="s">
        <v>393</v>
      </c>
      <c r="G48" s="1" t="s">
        <v>56</v>
      </c>
      <c r="H48" s="31">
        <v>3851432</v>
      </c>
      <c r="I48" s="31">
        <v>2104920</v>
      </c>
      <c r="J48" s="8">
        <f t="shared" si="1"/>
        <v>0.5465291870660056</v>
      </c>
      <c r="K48" s="1"/>
    </row>
    <row r="49" spans="1:11" s="4" customFormat="1" ht="60.75" customHeight="1">
      <c r="A49" s="23">
        <v>46</v>
      </c>
      <c r="B49" s="1" t="s">
        <v>581</v>
      </c>
      <c r="C49" s="1" t="s">
        <v>55</v>
      </c>
      <c r="D49" s="13">
        <v>42747</v>
      </c>
      <c r="E49" s="1" t="s">
        <v>65</v>
      </c>
      <c r="F49" s="12" t="s">
        <v>84</v>
      </c>
      <c r="G49" s="1" t="s">
        <v>56</v>
      </c>
      <c r="H49" s="2">
        <v>3884889</v>
      </c>
      <c r="I49" s="2">
        <v>3780000</v>
      </c>
      <c r="J49" s="8">
        <f t="shared" si="1"/>
        <v>0.9730007729950585</v>
      </c>
      <c r="K49" s="1"/>
    </row>
    <row r="50" spans="1:11" s="4" customFormat="1" ht="60.75" customHeight="1">
      <c r="A50" s="23">
        <v>47</v>
      </c>
      <c r="B50" s="1" t="s">
        <v>414</v>
      </c>
      <c r="C50" s="1" t="s">
        <v>409</v>
      </c>
      <c r="D50" s="14">
        <v>42747</v>
      </c>
      <c r="E50" s="1" t="s">
        <v>415</v>
      </c>
      <c r="F50" s="12" t="s">
        <v>315</v>
      </c>
      <c r="G50" s="1" t="s">
        <v>56</v>
      </c>
      <c r="H50" s="25">
        <v>4208903</v>
      </c>
      <c r="I50" s="25">
        <v>3888000</v>
      </c>
      <c r="J50" s="8">
        <f t="shared" si="1"/>
        <v>0.9237561426338406</v>
      </c>
      <c r="K50" s="1"/>
    </row>
    <row r="51" spans="1:11" s="4" customFormat="1" ht="60.75" customHeight="1">
      <c r="A51" s="23">
        <v>48</v>
      </c>
      <c r="B51" s="1" t="s">
        <v>249</v>
      </c>
      <c r="C51" s="1" t="s">
        <v>250</v>
      </c>
      <c r="D51" s="14">
        <v>42747</v>
      </c>
      <c r="E51" s="1" t="s">
        <v>251</v>
      </c>
      <c r="F51" s="12" t="s">
        <v>252</v>
      </c>
      <c r="G51" s="1" t="s">
        <v>56</v>
      </c>
      <c r="H51" s="25">
        <v>5616000</v>
      </c>
      <c r="I51" s="25">
        <v>5400000</v>
      </c>
      <c r="J51" s="8">
        <f t="shared" si="1"/>
        <v>0.9615384615384616</v>
      </c>
      <c r="K51" s="1"/>
    </row>
    <row r="52" spans="1:11" s="4" customFormat="1" ht="60.75" customHeight="1">
      <c r="A52" s="23">
        <v>49</v>
      </c>
      <c r="B52" s="1" t="s">
        <v>347</v>
      </c>
      <c r="C52" s="15" t="s">
        <v>782</v>
      </c>
      <c r="D52" s="13">
        <v>42747</v>
      </c>
      <c r="E52" s="1" t="s">
        <v>450</v>
      </c>
      <c r="F52" s="12" t="s">
        <v>444</v>
      </c>
      <c r="G52" s="1" t="s">
        <v>56</v>
      </c>
      <c r="H52" s="31">
        <v>5859000</v>
      </c>
      <c r="I52" s="31">
        <v>3974400</v>
      </c>
      <c r="J52" s="8">
        <f t="shared" si="1"/>
        <v>0.6783410138248848</v>
      </c>
      <c r="K52" s="1"/>
    </row>
    <row r="53" spans="1:11" s="4" customFormat="1" ht="60.75" customHeight="1">
      <c r="A53" s="23">
        <v>50</v>
      </c>
      <c r="B53" s="1" t="s">
        <v>271</v>
      </c>
      <c r="C53" s="1" t="s">
        <v>835</v>
      </c>
      <c r="D53" s="13">
        <v>42747</v>
      </c>
      <c r="E53" s="1" t="s">
        <v>483</v>
      </c>
      <c r="F53" s="12" t="s">
        <v>484</v>
      </c>
      <c r="G53" s="1" t="s">
        <v>56</v>
      </c>
      <c r="H53" s="25">
        <v>6480000</v>
      </c>
      <c r="I53" s="25">
        <v>3564000</v>
      </c>
      <c r="J53" s="8">
        <f t="shared" si="1"/>
        <v>0.55</v>
      </c>
      <c r="K53" s="1"/>
    </row>
    <row r="54" spans="1:11" s="4" customFormat="1" ht="60.75" customHeight="1">
      <c r="A54" s="23">
        <v>51</v>
      </c>
      <c r="B54" s="1" t="s">
        <v>580</v>
      </c>
      <c r="C54" s="1" t="s">
        <v>55</v>
      </c>
      <c r="D54" s="13">
        <v>42747</v>
      </c>
      <c r="E54" s="1" t="s">
        <v>68</v>
      </c>
      <c r="F54" s="12" t="s">
        <v>87</v>
      </c>
      <c r="G54" s="1" t="s">
        <v>56</v>
      </c>
      <c r="H54" s="2">
        <v>9082800</v>
      </c>
      <c r="I54" s="2">
        <v>8789040</v>
      </c>
      <c r="J54" s="8">
        <f t="shared" si="1"/>
        <v>0.9676575505350773</v>
      </c>
      <c r="K54" s="1"/>
    </row>
    <row r="55" spans="1:11" s="4" customFormat="1" ht="60.75" customHeight="1">
      <c r="A55" s="23">
        <v>52</v>
      </c>
      <c r="B55" s="1" t="s">
        <v>253</v>
      </c>
      <c r="C55" s="1" t="s">
        <v>254</v>
      </c>
      <c r="D55" s="14">
        <v>42747</v>
      </c>
      <c r="E55" s="1" t="s">
        <v>255</v>
      </c>
      <c r="F55" s="12" t="s">
        <v>256</v>
      </c>
      <c r="G55" s="1" t="s">
        <v>56</v>
      </c>
      <c r="H55" s="31">
        <v>9173315</v>
      </c>
      <c r="I55" s="31">
        <v>7387200</v>
      </c>
      <c r="J55" s="8">
        <f t="shared" si="1"/>
        <v>0.8052923070885498</v>
      </c>
      <c r="K55" s="1"/>
    </row>
    <row r="56" spans="1:11" s="4" customFormat="1" ht="60.75" customHeight="1">
      <c r="A56" s="23">
        <v>53</v>
      </c>
      <c r="B56" s="1" t="s">
        <v>579</v>
      </c>
      <c r="C56" s="1" t="s">
        <v>55</v>
      </c>
      <c r="D56" s="13">
        <v>42747</v>
      </c>
      <c r="E56" s="1" t="s">
        <v>66</v>
      </c>
      <c r="F56" s="12" t="s">
        <v>85</v>
      </c>
      <c r="G56" s="1" t="s">
        <v>56</v>
      </c>
      <c r="H56" s="2">
        <v>12150000</v>
      </c>
      <c r="I56" s="2">
        <v>10752480</v>
      </c>
      <c r="J56" s="8">
        <f t="shared" si="1"/>
        <v>0.8849777777777778</v>
      </c>
      <c r="K56" s="1"/>
    </row>
    <row r="57" spans="1:11" s="4" customFormat="1" ht="60.75" customHeight="1">
      <c r="A57" s="23">
        <v>54</v>
      </c>
      <c r="B57" s="1" t="s">
        <v>611</v>
      </c>
      <c r="C57" s="1" t="s">
        <v>605</v>
      </c>
      <c r="D57" s="13">
        <v>42747</v>
      </c>
      <c r="E57" s="1" t="s">
        <v>609</v>
      </c>
      <c r="F57" s="12" t="s">
        <v>610</v>
      </c>
      <c r="G57" s="1" t="s">
        <v>56</v>
      </c>
      <c r="H57" s="2">
        <v>14395860</v>
      </c>
      <c r="I57" s="2">
        <v>13014000</v>
      </c>
      <c r="J57" s="8">
        <f t="shared" si="1"/>
        <v>0.9040099028470685</v>
      </c>
      <c r="K57" s="1"/>
    </row>
    <row r="58" spans="1:11" s="4" customFormat="1" ht="60.75" customHeight="1">
      <c r="A58" s="23">
        <v>55</v>
      </c>
      <c r="B58" s="1" t="s">
        <v>578</v>
      </c>
      <c r="C58" s="1" t="s">
        <v>55</v>
      </c>
      <c r="D58" s="13">
        <v>42747</v>
      </c>
      <c r="E58" s="1" t="s">
        <v>64</v>
      </c>
      <c r="F58" s="12" t="s">
        <v>83</v>
      </c>
      <c r="G58" s="1" t="s">
        <v>56</v>
      </c>
      <c r="H58" s="2">
        <v>39124559</v>
      </c>
      <c r="I58" s="2">
        <v>24300000</v>
      </c>
      <c r="J58" s="8">
        <f t="shared" si="1"/>
        <v>0.6210932626742195</v>
      </c>
      <c r="K58" s="1"/>
    </row>
    <row r="59" spans="1:11" s="4" customFormat="1" ht="60.75" customHeight="1">
      <c r="A59" s="23">
        <v>56</v>
      </c>
      <c r="B59" s="1" t="s">
        <v>57</v>
      </c>
      <c r="C59" s="1" t="s">
        <v>55</v>
      </c>
      <c r="D59" s="13">
        <v>42747</v>
      </c>
      <c r="E59" s="1" t="s">
        <v>67</v>
      </c>
      <c r="F59" s="12" t="s">
        <v>86</v>
      </c>
      <c r="G59" s="1" t="s">
        <v>56</v>
      </c>
      <c r="H59" s="2">
        <v>87325333</v>
      </c>
      <c r="I59" s="2">
        <v>86962853</v>
      </c>
      <c r="J59" s="8">
        <f t="shared" si="1"/>
        <v>0.9958490853965596</v>
      </c>
      <c r="K59" s="1" t="s">
        <v>52</v>
      </c>
    </row>
    <row r="60" spans="1:11" s="4" customFormat="1" ht="60.75" customHeight="1">
      <c r="A60" s="23">
        <v>57</v>
      </c>
      <c r="B60" s="1" t="s">
        <v>577</v>
      </c>
      <c r="C60" s="1" t="s">
        <v>55</v>
      </c>
      <c r="D60" s="13">
        <v>42747</v>
      </c>
      <c r="E60" s="1" t="s">
        <v>61</v>
      </c>
      <c r="F60" s="12" t="s">
        <v>81</v>
      </c>
      <c r="G60" s="1" t="s">
        <v>831</v>
      </c>
      <c r="H60" s="2">
        <v>376261200</v>
      </c>
      <c r="I60" s="2">
        <v>27540000</v>
      </c>
      <c r="J60" s="8">
        <f t="shared" si="1"/>
        <v>0.07319383449582365</v>
      </c>
      <c r="K60" s="1" t="s">
        <v>127</v>
      </c>
    </row>
    <row r="61" spans="1:11" s="4" customFormat="1" ht="60.75" customHeight="1">
      <c r="A61" s="23">
        <v>58</v>
      </c>
      <c r="B61" s="1" t="s">
        <v>719</v>
      </c>
      <c r="C61" s="1" t="s">
        <v>806</v>
      </c>
      <c r="D61" s="13">
        <v>42748</v>
      </c>
      <c r="E61" s="1" t="s">
        <v>720</v>
      </c>
      <c r="F61" s="12" t="s">
        <v>721</v>
      </c>
      <c r="G61" s="1" t="s">
        <v>56</v>
      </c>
      <c r="H61" s="31">
        <v>1379770</v>
      </c>
      <c r="I61" s="31">
        <v>669600</v>
      </c>
      <c r="J61" s="8">
        <v>0.485</v>
      </c>
      <c r="K61" s="1"/>
    </row>
    <row r="62" spans="1:11" s="4" customFormat="1" ht="60.75" customHeight="1">
      <c r="A62" s="23">
        <v>59</v>
      </c>
      <c r="B62" s="1" t="s">
        <v>316</v>
      </c>
      <c r="C62" s="1" t="s">
        <v>317</v>
      </c>
      <c r="D62" s="13">
        <v>42748</v>
      </c>
      <c r="E62" s="1" t="s">
        <v>318</v>
      </c>
      <c r="F62" s="12" t="s">
        <v>319</v>
      </c>
      <c r="G62" s="1" t="s">
        <v>56</v>
      </c>
      <c r="H62" s="31">
        <v>1453643</v>
      </c>
      <c r="I62" s="31">
        <v>1350000</v>
      </c>
      <c r="J62" s="8">
        <f aca="true" t="shared" si="2" ref="J62:J81">I62/H62</f>
        <v>0.9287012010514274</v>
      </c>
      <c r="K62" s="9"/>
    </row>
    <row r="63" spans="1:11" s="4" customFormat="1" ht="60.75" customHeight="1">
      <c r="A63" s="23">
        <v>60</v>
      </c>
      <c r="B63" s="1" t="s">
        <v>257</v>
      </c>
      <c r="C63" s="1" t="s">
        <v>254</v>
      </c>
      <c r="D63" s="14">
        <v>42748</v>
      </c>
      <c r="E63" s="1" t="s">
        <v>258</v>
      </c>
      <c r="F63" s="12" t="s">
        <v>259</v>
      </c>
      <c r="G63" s="1" t="s">
        <v>56</v>
      </c>
      <c r="H63" s="30">
        <v>2980800</v>
      </c>
      <c r="I63" s="30">
        <v>2397600</v>
      </c>
      <c r="J63" s="8">
        <f t="shared" si="2"/>
        <v>0.8043478260869565</v>
      </c>
      <c r="K63" s="1"/>
    </row>
    <row r="64" spans="1:11" s="4" customFormat="1" ht="60.75" customHeight="1">
      <c r="A64" s="23">
        <v>61</v>
      </c>
      <c r="B64" s="1" t="s">
        <v>154</v>
      </c>
      <c r="C64" s="1" t="s">
        <v>151</v>
      </c>
      <c r="D64" s="14">
        <v>42748</v>
      </c>
      <c r="E64" s="1" t="s">
        <v>155</v>
      </c>
      <c r="F64" s="12" t="s">
        <v>156</v>
      </c>
      <c r="G64" s="1" t="s">
        <v>56</v>
      </c>
      <c r="H64" s="2">
        <v>3226710</v>
      </c>
      <c r="I64" s="2">
        <v>2738664</v>
      </c>
      <c r="J64" s="8">
        <f t="shared" si="2"/>
        <v>0.8487481056556059</v>
      </c>
      <c r="K64" s="1"/>
    </row>
    <row r="65" spans="1:11" s="4" customFormat="1" ht="60.75" customHeight="1">
      <c r="A65" s="23">
        <v>62</v>
      </c>
      <c r="B65" s="1" t="s">
        <v>271</v>
      </c>
      <c r="C65" s="1" t="s">
        <v>836</v>
      </c>
      <c r="D65" s="13">
        <v>42748</v>
      </c>
      <c r="E65" s="1" t="s">
        <v>563</v>
      </c>
      <c r="F65" s="12" t="s">
        <v>564</v>
      </c>
      <c r="G65" s="1" t="s">
        <v>56</v>
      </c>
      <c r="H65" s="31">
        <v>3548807</v>
      </c>
      <c r="I65" s="31">
        <v>2592000</v>
      </c>
      <c r="J65" s="8">
        <f t="shared" si="2"/>
        <v>0.7303862960144071</v>
      </c>
      <c r="K65" s="1"/>
    </row>
    <row r="66" spans="1:11" s="4" customFormat="1" ht="60.75" customHeight="1">
      <c r="A66" s="23">
        <v>63</v>
      </c>
      <c r="B66" s="1" t="s">
        <v>633</v>
      </c>
      <c r="C66" s="1" t="s">
        <v>658</v>
      </c>
      <c r="D66" s="13">
        <v>42748</v>
      </c>
      <c r="E66" s="1" t="s">
        <v>634</v>
      </c>
      <c r="F66" s="12" t="s">
        <v>635</v>
      </c>
      <c r="G66" s="1" t="s">
        <v>56</v>
      </c>
      <c r="H66" s="2">
        <v>3639600</v>
      </c>
      <c r="I66" s="2">
        <v>3013200</v>
      </c>
      <c r="J66" s="8">
        <f t="shared" si="2"/>
        <v>0.827893175074184</v>
      </c>
      <c r="K66" s="1"/>
    </row>
    <row r="67" spans="1:11" s="4" customFormat="1" ht="87.75" customHeight="1">
      <c r="A67" s="23">
        <v>64</v>
      </c>
      <c r="B67" s="1" t="s">
        <v>179</v>
      </c>
      <c r="C67" s="1" t="s">
        <v>180</v>
      </c>
      <c r="D67" s="13">
        <v>42748</v>
      </c>
      <c r="E67" s="1" t="s">
        <v>181</v>
      </c>
      <c r="F67" s="12" t="s">
        <v>182</v>
      </c>
      <c r="G67" s="1" t="s">
        <v>56</v>
      </c>
      <c r="H67" s="2">
        <v>4232877</v>
      </c>
      <c r="I67" s="2">
        <v>3131626</v>
      </c>
      <c r="J67" s="8">
        <f t="shared" si="2"/>
        <v>0.739833923830057</v>
      </c>
      <c r="K67" s="1" t="s">
        <v>838</v>
      </c>
    </row>
    <row r="68" spans="1:11" s="4" customFormat="1" ht="60.75" customHeight="1">
      <c r="A68" s="23">
        <v>65</v>
      </c>
      <c r="B68" s="1" t="s">
        <v>236</v>
      </c>
      <c r="C68" s="1" t="s">
        <v>237</v>
      </c>
      <c r="D68" s="13">
        <v>42748</v>
      </c>
      <c r="E68" s="1" t="s">
        <v>238</v>
      </c>
      <c r="F68" s="12" t="s">
        <v>239</v>
      </c>
      <c r="G68" s="1" t="s">
        <v>56</v>
      </c>
      <c r="H68" s="2">
        <v>4353380</v>
      </c>
      <c r="I68" s="2">
        <v>2160000</v>
      </c>
      <c r="J68" s="8">
        <f t="shared" si="2"/>
        <v>0.4961661972995695</v>
      </c>
      <c r="K68" s="1" t="s">
        <v>222</v>
      </c>
    </row>
    <row r="69" spans="1:11" s="4" customFormat="1" ht="60.75" customHeight="1">
      <c r="A69" s="23">
        <v>66</v>
      </c>
      <c r="B69" s="1" t="s">
        <v>271</v>
      </c>
      <c r="C69" s="1" t="s">
        <v>772</v>
      </c>
      <c r="D69" s="13">
        <v>42748</v>
      </c>
      <c r="E69" s="1" t="s">
        <v>307</v>
      </c>
      <c r="F69" s="12" t="s">
        <v>308</v>
      </c>
      <c r="G69" s="1" t="s">
        <v>56</v>
      </c>
      <c r="H69" s="31">
        <v>6872040</v>
      </c>
      <c r="I69" s="31">
        <v>5238000</v>
      </c>
      <c r="J69" s="8">
        <f t="shared" si="2"/>
        <v>0.7622190790507622</v>
      </c>
      <c r="K69" s="1"/>
    </row>
    <row r="70" spans="1:11" s="4" customFormat="1" ht="75" customHeight="1">
      <c r="A70" s="23">
        <v>67</v>
      </c>
      <c r="B70" s="1" t="s">
        <v>759</v>
      </c>
      <c r="C70" s="1" t="s">
        <v>816</v>
      </c>
      <c r="D70" s="13">
        <v>42748</v>
      </c>
      <c r="E70" s="1" t="s">
        <v>760</v>
      </c>
      <c r="F70" s="12" t="s">
        <v>761</v>
      </c>
      <c r="G70" s="1" t="s">
        <v>56</v>
      </c>
      <c r="H70" s="2">
        <v>8585931</v>
      </c>
      <c r="I70" s="2">
        <v>8276459</v>
      </c>
      <c r="J70" s="8">
        <f t="shared" si="2"/>
        <v>0.9639559181176741</v>
      </c>
      <c r="K70" s="1" t="s">
        <v>762</v>
      </c>
    </row>
    <row r="71" spans="1:11" s="4" customFormat="1" ht="60.75" customHeight="1">
      <c r="A71" s="23">
        <v>68</v>
      </c>
      <c r="B71" s="1" t="s">
        <v>58</v>
      </c>
      <c r="C71" s="1" t="s">
        <v>55</v>
      </c>
      <c r="D71" s="13">
        <v>42748</v>
      </c>
      <c r="E71" s="1" t="s">
        <v>69</v>
      </c>
      <c r="F71" s="12" t="s">
        <v>88</v>
      </c>
      <c r="G71" s="1" t="s">
        <v>56</v>
      </c>
      <c r="H71" s="2">
        <v>13123101</v>
      </c>
      <c r="I71" s="2">
        <v>12960000</v>
      </c>
      <c r="J71" s="8">
        <f t="shared" si="2"/>
        <v>0.9875714589105121</v>
      </c>
      <c r="K71" s="1"/>
    </row>
    <row r="72" spans="1:11" s="4" customFormat="1" ht="60.75" customHeight="1">
      <c r="A72" s="23">
        <v>69</v>
      </c>
      <c r="B72" s="1" t="s">
        <v>268</v>
      </c>
      <c r="C72" s="1" t="s">
        <v>467</v>
      </c>
      <c r="D72" s="13">
        <v>42748</v>
      </c>
      <c r="E72" s="1" t="s">
        <v>474</v>
      </c>
      <c r="F72" s="12" t="s">
        <v>475</v>
      </c>
      <c r="G72" s="1" t="s">
        <v>56</v>
      </c>
      <c r="H72" s="31">
        <v>19332000</v>
      </c>
      <c r="I72" s="31">
        <v>16124400</v>
      </c>
      <c r="J72" s="8">
        <f t="shared" si="2"/>
        <v>0.8340782122905028</v>
      </c>
      <c r="K72" s="1"/>
    </row>
    <row r="73" spans="1:11" s="4" customFormat="1" ht="60.75" customHeight="1">
      <c r="A73" s="23">
        <v>70</v>
      </c>
      <c r="B73" s="1" t="s">
        <v>594</v>
      </c>
      <c r="C73" s="1" t="s">
        <v>55</v>
      </c>
      <c r="D73" s="13">
        <v>42748</v>
      </c>
      <c r="E73" s="1" t="s">
        <v>70</v>
      </c>
      <c r="F73" s="12" t="s">
        <v>89</v>
      </c>
      <c r="G73" s="1" t="s">
        <v>831</v>
      </c>
      <c r="H73" s="2">
        <v>173892420</v>
      </c>
      <c r="I73" s="2">
        <v>93447216</v>
      </c>
      <c r="J73" s="8">
        <f t="shared" si="2"/>
        <v>0.5373852178260559</v>
      </c>
      <c r="K73" s="1"/>
    </row>
    <row r="74" spans="1:11" s="4" customFormat="1" ht="60.75" customHeight="1">
      <c r="A74" s="23">
        <v>71</v>
      </c>
      <c r="B74" s="1" t="s">
        <v>223</v>
      </c>
      <c r="C74" s="1" t="s">
        <v>224</v>
      </c>
      <c r="D74" s="13">
        <v>42751</v>
      </c>
      <c r="E74" s="1" t="s">
        <v>225</v>
      </c>
      <c r="F74" s="12" t="s">
        <v>226</v>
      </c>
      <c r="G74" s="1" t="s">
        <v>56</v>
      </c>
      <c r="H74" s="2">
        <v>1616546</v>
      </c>
      <c r="I74" s="2">
        <v>1520856</v>
      </c>
      <c r="J74" s="8">
        <f t="shared" si="2"/>
        <v>0.9408058910788806</v>
      </c>
      <c r="K74" s="1"/>
    </row>
    <row r="75" spans="1:11" s="4" customFormat="1" ht="60.75" customHeight="1">
      <c r="A75" s="23">
        <v>72</v>
      </c>
      <c r="B75" s="1" t="s">
        <v>227</v>
      </c>
      <c r="C75" s="1" t="s">
        <v>224</v>
      </c>
      <c r="D75" s="13">
        <v>42751</v>
      </c>
      <c r="E75" s="1" t="s">
        <v>225</v>
      </c>
      <c r="F75" s="12" t="s">
        <v>226</v>
      </c>
      <c r="G75" s="1" t="s">
        <v>56</v>
      </c>
      <c r="H75" s="2">
        <v>1692360</v>
      </c>
      <c r="I75" s="2">
        <v>1263600</v>
      </c>
      <c r="J75" s="8">
        <f t="shared" si="2"/>
        <v>0.7466496490108487</v>
      </c>
      <c r="K75" s="1"/>
    </row>
    <row r="76" spans="1:11" s="4" customFormat="1" ht="60.75" customHeight="1">
      <c r="A76" s="23">
        <v>73</v>
      </c>
      <c r="B76" s="1" t="s">
        <v>219</v>
      </c>
      <c r="C76" s="22" t="s">
        <v>220</v>
      </c>
      <c r="D76" s="13">
        <v>42751</v>
      </c>
      <c r="E76" s="1" t="s">
        <v>829</v>
      </c>
      <c r="F76" s="12" t="s">
        <v>221</v>
      </c>
      <c r="G76" s="1" t="s">
        <v>56</v>
      </c>
      <c r="H76" s="2">
        <v>2112960</v>
      </c>
      <c r="I76" s="2">
        <v>1401840</v>
      </c>
      <c r="J76" s="8">
        <f t="shared" si="2"/>
        <v>0.6634484325306679</v>
      </c>
      <c r="K76" s="1" t="s">
        <v>222</v>
      </c>
    </row>
    <row r="77" spans="1:11" s="4" customFormat="1" ht="60.75" customHeight="1">
      <c r="A77" s="23">
        <v>74</v>
      </c>
      <c r="B77" s="1" t="s">
        <v>748</v>
      </c>
      <c r="C77" s="1" t="s">
        <v>813</v>
      </c>
      <c r="D77" s="13">
        <v>42751</v>
      </c>
      <c r="E77" s="1" t="s">
        <v>749</v>
      </c>
      <c r="F77" s="12" t="s">
        <v>750</v>
      </c>
      <c r="G77" s="1" t="s">
        <v>56</v>
      </c>
      <c r="H77" s="2">
        <v>2321312</v>
      </c>
      <c r="I77" s="2">
        <v>2214000</v>
      </c>
      <c r="J77" s="8">
        <f t="shared" si="2"/>
        <v>0.9537709708992156</v>
      </c>
      <c r="K77" s="1"/>
    </row>
    <row r="78" spans="1:11" s="4" customFormat="1" ht="60.75" customHeight="1">
      <c r="A78" s="23">
        <v>75</v>
      </c>
      <c r="B78" s="1" t="s">
        <v>335</v>
      </c>
      <c r="C78" s="1" t="s">
        <v>516</v>
      </c>
      <c r="D78" s="13">
        <v>42751</v>
      </c>
      <c r="E78" s="1" t="s">
        <v>521</v>
      </c>
      <c r="F78" s="12" t="s">
        <v>522</v>
      </c>
      <c r="G78" s="1" t="s">
        <v>56</v>
      </c>
      <c r="H78" s="31">
        <v>2503440</v>
      </c>
      <c r="I78" s="31">
        <v>2484000</v>
      </c>
      <c r="J78" s="8">
        <f t="shared" si="2"/>
        <v>0.9922346850733391</v>
      </c>
      <c r="K78" s="1"/>
    </row>
    <row r="79" spans="1:11" ht="60.75" customHeight="1">
      <c r="A79" s="23">
        <v>76</v>
      </c>
      <c r="B79" s="1" t="s">
        <v>320</v>
      </c>
      <c r="C79" s="1" t="s">
        <v>317</v>
      </c>
      <c r="D79" s="13">
        <v>42751</v>
      </c>
      <c r="E79" s="1" t="s">
        <v>321</v>
      </c>
      <c r="F79" s="12" t="s">
        <v>322</v>
      </c>
      <c r="G79" s="1" t="s">
        <v>56</v>
      </c>
      <c r="H79" s="31">
        <v>2592000</v>
      </c>
      <c r="I79" s="31">
        <v>2509056</v>
      </c>
      <c r="J79" s="8">
        <f t="shared" si="2"/>
        <v>0.968</v>
      </c>
      <c r="K79" s="1" t="s">
        <v>51</v>
      </c>
    </row>
    <row r="80" spans="1:11" ht="60.75" customHeight="1">
      <c r="A80" s="23">
        <v>77</v>
      </c>
      <c r="B80" s="1" t="s">
        <v>59</v>
      </c>
      <c r="C80" s="1" t="s">
        <v>55</v>
      </c>
      <c r="D80" s="13">
        <v>42751</v>
      </c>
      <c r="E80" s="1" t="s">
        <v>71</v>
      </c>
      <c r="F80" s="12" t="s">
        <v>110</v>
      </c>
      <c r="G80" s="1" t="s">
        <v>56</v>
      </c>
      <c r="H80" s="2">
        <v>2748600</v>
      </c>
      <c r="I80" s="2">
        <v>2663971</v>
      </c>
      <c r="J80" s="8">
        <f t="shared" si="2"/>
        <v>0.9692101433457032</v>
      </c>
      <c r="K80" s="1"/>
    </row>
    <row r="81" spans="1:11" ht="60.75" customHeight="1">
      <c r="A81" s="23">
        <v>78</v>
      </c>
      <c r="B81" s="41" t="s">
        <v>310</v>
      </c>
      <c r="C81" s="1" t="s">
        <v>391</v>
      </c>
      <c r="D81" s="13">
        <v>42751</v>
      </c>
      <c r="E81" s="24" t="s">
        <v>392</v>
      </c>
      <c r="F81" s="12" t="s">
        <v>393</v>
      </c>
      <c r="G81" s="1" t="s">
        <v>56</v>
      </c>
      <c r="H81" s="31">
        <v>3645894</v>
      </c>
      <c r="I81" s="31">
        <v>2883600</v>
      </c>
      <c r="J81" s="8">
        <f t="shared" si="2"/>
        <v>0.7909171248533281</v>
      </c>
      <c r="K81" s="1"/>
    </row>
    <row r="82" spans="1:11" ht="60.75" customHeight="1">
      <c r="A82" s="23">
        <v>79</v>
      </c>
      <c r="B82" s="1" t="s">
        <v>271</v>
      </c>
      <c r="C82" s="1" t="s">
        <v>770</v>
      </c>
      <c r="D82" s="13">
        <v>42751</v>
      </c>
      <c r="E82" s="1" t="s">
        <v>292</v>
      </c>
      <c r="F82" s="12" t="s">
        <v>274</v>
      </c>
      <c r="G82" s="1" t="s">
        <v>56</v>
      </c>
      <c r="H82" s="31">
        <v>4717677</v>
      </c>
      <c r="I82" s="31">
        <v>2913840</v>
      </c>
      <c r="J82" s="8">
        <f>SUM(I82/H82)</f>
        <v>0.6176429628395501</v>
      </c>
      <c r="K82" s="1"/>
    </row>
    <row r="83" spans="1:11" ht="60.75" customHeight="1">
      <c r="A83" s="23">
        <v>80</v>
      </c>
      <c r="B83" s="1" t="s">
        <v>704</v>
      </c>
      <c r="C83" s="1" t="s">
        <v>803</v>
      </c>
      <c r="D83" s="13">
        <v>42751</v>
      </c>
      <c r="E83" s="1" t="s">
        <v>705</v>
      </c>
      <c r="F83" s="12" t="s">
        <v>706</v>
      </c>
      <c r="G83" s="1" t="s">
        <v>56</v>
      </c>
      <c r="H83" s="31">
        <v>4868640</v>
      </c>
      <c r="I83" s="31">
        <v>4762800</v>
      </c>
      <c r="J83" s="8">
        <f aca="true" t="shared" si="3" ref="J83:J117">I83/H83</f>
        <v>0.9782608695652174</v>
      </c>
      <c r="K83" s="1" t="s">
        <v>51</v>
      </c>
    </row>
    <row r="84" spans="1:11" ht="60.75" customHeight="1">
      <c r="A84" s="23">
        <v>81</v>
      </c>
      <c r="B84" s="1" t="s">
        <v>260</v>
      </c>
      <c r="C84" s="1" t="s">
        <v>254</v>
      </c>
      <c r="D84" s="14">
        <v>42751</v>
      </c>
      <c r="E84" s="1" t="s">
        <v>261</v>
      </c>
      <c r="F84" s="12" t="s">
        <v>262</v>
      </c>
      <c r="G84" s="1" t="s">
        <v>56</v>
      </c>
      <c r="H84" s="30">
        <v>5115247</v>
      </c>
      <c r="I84" s="30">
        <v>4665600</v>
      </c>
      <c r="J84" s="8">
        <f t="shared" si="3"/>
        <v>0.9120967179102006</v>
      </c>
      <c r="K84" s="1"/>
    </row>
    <row r="85" spans="1:11" ht="60.75" customHeight="1">
      <c r="A85" s="23">
        <v>82</v>
      </c>
      <c r="B85" s="1" t="s">
        <v>347</v>
      </c>
      <c r="C85" s="1" t="s">
        <v>776</v>
      </c>
      <c r="D85" s="13">
        <v>42751</v>
      </c>
      <c r="E85" s="1" t="s">
        <v>359</v>
      </c>
      <c r="F85" s="12" t="s">
        <v>360</v>
      </c>
      <c r="G85" s="1" t="s">
        <v>56</v>
      </c>
      <c r="H85" s="31">
        <v>6128961</v>
      </c>
      <c r="I85" s="31">
        <v>5076000</v>
      </c>
      <c r="J85" s="8">
        <f t="shared" si="3"/>
        <v>0.8281991025885138</v>
      </c>
      <c r="K85" s="1"/>
    </row>
    <row r="86" spans="1:11" ht="60.75" customHeight="1">
      <c r="A86" s="23">
        <v>83</v>
      </c>
      <c r="B86" s="1" t="s">
        <v>271</v>
      </c>
      <c r="C86" s="1" t="s">
        <v>792</v>
      </c>
      <c r="D86" s="13">
        <v>42751</v>
      </c>
      <c r="E86" s="1" t="s">
        <v>549</v>
      </c>
      <c r="F86" s="12" t="s">
        <v>550</v>
      </c>
      <c r="G86" s="1" t="s">
        <v>56</v>
      </c>
      <c r="H86" s="31">
        <v>8958600</v>
      </c>
      <c r="I86" s="31">
        <v>3551040</v>
      </c>
      <c r="J86" s="8">
        <f t="shared" si="3"/>
        <v>0.39638336347197106</v>
      </c>
      <c r="K86" s="1"/>
    </row>
    <row r="87" spans="1:11" ht="60.75" customHeight="1">
      <c r="A87" s="23">
        <v>84</v>
      </c>
      <c r="B87" s="1" t="s">
        <v>382</v>
      </c>
      <c r="C87" s="1" t="s">
        <v>426</v>
      </c>
      <c r="D87" s="13">
        <v>42751</v>
      </c>
      <c r="E87" s="1" t="s">
        <v>427</v>
      </c>
      <c r="F87" s="12" t="s">
        <v>384</v>
      </c>
      <c r="G87" s="1" t="s">
        <v>56</v>
      </c>
      <c r="H87" s="31">
        <v>12636000</v>
      </c>
      <c r="I87" s="31">
        <v>9666000</v>
      </c>
      <c r="J87" s="8">
        <f t="shared" si="3"/>
        <v>0.7649572649572649</v>
      </c>
      <c r="K87" s="1"/>
    </row>
    <row r="88" spans="1:11" ht="60.75" customHeight="1">
      <c r="A88" s="23">
        <v>85</v>
      </c>
      <c r="B88" s="1" t="s">
        <v>271</v>
      </c>
      <c r="C88" s="1" t="s">
        <v>776</v>
      </c>
      <c r="D88" s="13">
        <v>42751</v>
      </c>
      <c r="E88" s="1" t="s">
        <v>357</v>
      </c>
      <c r="F88" s="12" t="s">
        <v>358</v>
      </c>
      <c r="G88" s="1" t="s">
        <v>56</v>
      </c>
      <c r="H88" s="31">
        <v>12992616</v>
      </c>
      <c r="I88" s="31">
        <v>11664000</v>
      </c>
      <c r="J88" s="8">
        <f t="shared" si="3"/>
        <v>0.8977406859403834</v>
      </c>
      <c r="K88" s="1"/>
    </row>
    <row r="89" spans="1:11" ht="60.75" customHeight="1">
      <c r="A89" s="23">
        <v>86</v>
      </c>
      <c r="B89" s="1" t="s">
        <v>253</v>
      </c>
      <c r="C89" s="1" t="s">
        <v>254</v>
      </c>
      <c r="D89" s="14">
        <v>42751</v>
      </c>
      <c r="E89" s="1" t="s">
        <v>263</v>
      </c>
      <c r="F89" s="12" t="s">
        <v>264</v>
      </c>
      <c r="G89" s="1" t="s">
        <v>56</v>
      </c>
      <c r="H89" s="30">
        <v>14987223</v>
      </c>
      <c r="I89" s="31">
        <v>14493600</v>
      </c>
      <c r="J89" s="8">
        <f t="shared" si="3"/>
        <v>0.967063744897904</v>
      </c>
      <c r="K89" s="1"/>
    </row>
    <row r="90" spans="1:11" ht="60.75" customHeight="1">
      <c r="A90" s="23">
        <v>87</v>
      </c>
      <c r="B90" s="1" t="s">
        <v>388</v>
      </c>
      <c r="C90" s="1" t="s">
        <v>822</v>
      </c>
      <c r="D90" s="13">
        <v>42751</v>
      </c>
      <c r="E90" s="1" t="s">
        <v>389</v>
      </c>
      <c r="F90" s="12" t="s">
        <v>390</v>
      </c>
      <c r="G90" s="1" t="s">
        <v>56</v>
      </c>
      <c r="H90" s="31">
        <v>26590105</v>
      </c>
      <c r="I90" s="31">
        <v>22472467</v>
      </c>
      <c r="J90" s="8">
        <f t="shared" si="3"/>
        <v>0.8451439736699047</v>
      </c>
      <c r="K90" s="1"/>
    </row>
    <row r="91" spans="1:11" ht="60.75" customHeight="1">
      <c r="A91" s="23">
        <v>88</v>
      </c>
      <c r="B91" s="1" t="s">
        <v>313</v>
      </c>
      <c r="C91" s="1" t="s">
        <v>774</v>
      </c>
      <c r="D91" s="13">
        <v>42751</v>
      </c>
      <c r="E91" s="1" t="s">
        <v>314</v>
      </c>
      <c r="F91" s="12" t="s">
        <v>315</v>
      </c>
      <c r="G91" s="1" t="s">
        <v>831</v>
      </c>
      <c r="H91" s="31">
        <v>136090879</v>
      </c>
      <c r="I91" s="31">
        <v>108000000</v>
      </c>
      <c r="J91" s="8">
        <f t="shared" si="3"/>
        <v>0.793587349817911</v>
      </c>
      <c r="K91" s="1"/>
    </row>
    <row r="92" spans="1:11" ht="141.75" customHeight="1">
      <c r="A92" s="23">
        <v>89</v>
      </c>
      <c r="B92" s="1" t="s">
        <v>240</v>
      </c>
      <c r="C92" s="1" t="s">
        <v>241</v>
      </c>
      <c r="D92" s="13">
        <v>42752</v>
      </c>
      <c r="E92" s="1" t="s">
        <v>242</v>
      </c>
      <c r="F92" s="12" t="s">
        <v>243</v>
      </c>
      <c r="G92" s="1" t="s">
        <v>56</v>
      </c>
      <c r="H92" s="2">
        <v>842358</v>
      </c>
      <c r="I92" s="2">
        <v>809927</v>
      </c>
      <c r="J92" s="8">
        <f t="shared" si="3"/>
        <v>0.9614997423898153</v>
      </c>
      <c r="K92" s="1" t="s">
        <v>244</v>
      </c>
    </row>
    <row r="93" spans="1:11" ht="60.75" customHeight="1">
      <c r="A93" s="23">
        <v>90</v>
      </c>
      <c r="B93" s="1" t="s">
        <v>729</v>
      </c>
      <c r="C93" s="1" t="s">
        <v>809</v>
      </c>
      <c r="D93" s="13">
        <v>42752</v>
      </c>
      <c r="E93" s="1" t="s">
        <v>730</v>
      </c>
      <c r="F93" s="12" t="s">
        <v>731</v>
      </c>
      <c r="G93" s="1" t="s">
        <v>56</v>
      </c>
      <c r="H93" s="31">
        <v>1353240</v>
      </c>
      <c r="I93" s="31">
        <v>1350000</v>
      </c>
      <c r="J93" s="50">
        <f t="shared" si="3"/>
        <v>0.9976057462090981</v>
      </c>
      <c r="K93" s="22"/>
    </row>
    <row r="94" spans="1:11" ht="60.75" customHeight="1">
      <c r="A94" s="23">
        <v>91</v>
      </c>
      <c r="B94" s="1" t="s">
        <v>188</v>
      </c>
      <c r="C94" s="1" t="s">
        <v>184</v>
      </c>
      <c r="D94" s="13">
        <v>42752</v>
      </c>
      <c r="E94" s="1" t="s">
        <v>189</v>
      </c>
      <c r="F94" s="12" t="s">
        <v>190</v>
      </c>
      <c r="G94" s="1" t="s">
        <v>56</v>
      </c>
      <c r="H94" s="2">
        <v>1800360</v>
      </c>
      <c r="I94" s="2">
        <v>1274400</v>
      </c>
      <c r="J94" s="8">
        <f t="shared" si="3"/>
        <v>0.7078584283143371</v>
      </c>
      <c r="K94" s="1"/>
    </row>
    <row r="95" spans="1:11" ht="92.25" customHeight="1">
      <c r="A95" s="23">
        <v>92</v>
      </c>
      <c r="B95" s="1" t="s">
        <v>659</v>
      </c>
      <c r="C95" s="1" t="s">
        <v>795</v>
      </c>
      <c r="D95" s="13">
        <v>42752</v>
      </c>
      <c r="E95" s="1" t="s">
        <v>660</v>
      </c>
      <c r="F95" s="12" t="s">
        <v>661</v>
      </c>
      <c r="G95" s="1" t="s">
        <v>56</v>
      </c>
      <c r="H95" s="31">
        <v>2008841</v>
      </c>
      <c r="I95" s="31">
        <v>2001456</v>
      </c>
      <c r="J95" s="8">
        <f t="shared" si="3"/>
        <v>0.9963237508593263</v>
      </c>
      <c r="K95" s="1" t="s">
        <v>662</v>
      </c>
    </row>
    <row r="96" spans="1:11" ht="60.75" customHeight="1">
      <c r="A96" s="23">
        <v>93</v>
      </c>
      <c r="B96" s="1" t="s">
        <v>215</v>
      </c>
      <c r="C96" s="1" t="s">
        <v>216</v>
      </c>
      <c r="D96" s="14">
        <v>42752</v>
      </c>
      <c r="E96" s="1" t="s">
        <v>217</v>
      </c>
      <c r="F96" s="12" t="s">
        <v>218</v>
      </c>
      <c r="G96" s="1" t="s">
        <v>56</v>
      </c>
      <c r="H96" s="2">
        <v>2144838</v>
      </c>
      <c r="I96" s="2">
        <v>1026000</v>
      </c>
      <c r="J96" s="8">
        <f t="shared" si="3"/>
        <v>0.47835780604409284</v>
      </c>
      <c r="K96" s="21"/>
    </row>
    <row r="97" spans="1:11" ht="60.75" customHeight="1">
      <c r="A97" s="23">
        <v>94</v>
      </c>
      <c r="B97" s="1" t="s">
        <v>331</v>
      </c>
      <c r="C97" s="1" t="s">
        <v>455</v>
      </c>
      <c r="D97" s="13">
        <v>42752</v>
      </c>
      <c r="E97" s="1" t="s">
        <v>460</v>
      </c>
      <c r="F97" s="12" t="s">
        <v>461</v>
      </c>
      <c r="G97" s="1" t="s">
        <v>56</v>
      </c>
      <c r="H97" s="31">
        <v>2503570</v>
      </c>
      <c r="I97" s="31">
        <v>1987949</v>
      </c>
      <c r="J97" s="8">
        <f t="shared" si="3"/>
        <v>0.7940457027364923</v>
      </c>
      <c r="K97" s="1" t="s">
        <v>51</v>
      </c>
    </row>
    <row r="98" spans="1:11" ht="60.75" customHeight="1">
      <c r="A98" s="23">
        <v>95</v>
      </c>
      <c r="B98" s="1" t="s">
        <v>584</v>
      </c>
      <c r="C98" s="1" t="s">
        <v>55</v>
      </c>
      <c r="D98" s="13">
        <v>42752</v>
      </c>
      <c r="E98" s="1" t="s">
        <v>91</v>
      </c>
      <c r="F98" s="12" t="s">
        <v>93</v>
      </c>
      <c r="G98" s="1" t="s">
        <v>56</v>
      </c>
      <c r="H98" s="2">
        <v>2585088</v>
      </c>
      <c r="I98" s="2">
        <v>1705320</v>
      </c>
      <c r="J98" s="8">
        <f t="shared" si="3"/>
        <v>0.6596758021390374</v>
      </c>
      <c r="K98" s="1"/>
    </row>
    <row r="99" spans="1:11" ht="60.75" customHeight="1">
      <c r="A99" s="23">
        <v>96</v>
      </c>
      <c r="B99" s="1" t="s">
        <v>364</v>
      </c>
      <c r="C99" s="1" t="s">
        <v>776</v>
      </c>
      <c r="D99" s="13">
        <v>42752</v>
      </c>
      <c r="E99" s="1" t="s">
        <v>365</v>
      </c>
      <c r="F99" s="12" t="s">
        <v>366</v>
      </c>
      <c r="G99" s="1" t="s">
        <v>56</v>
      </c>
      <c r="H99" s="31">
        <v>2706881</v>
      </c>
      <c r="I99" s="31">
        <v>2419200</v>
      </c>
      <c r="J99" s="8">
        <f t="shared" si="3"/>
        <v>0.8937223320862646</v>
      </c>
      <c r="K99" s="1"/>
    </row>
    <row r="100" spans="1:11" ht="60.75" customHeight="1">
      <c r="A100" s="23">
        <v>97</v>
      </c>
      <c r="B100" s="1" t="s">
        <v>382</v>
      </c>
      <c r="C100" s="1" t="s">
        <v>785</v>
      </c>
      <c r="D100" s="13">
        <v>42752</v>
      </c>
      <c r="E100" s="1" t="s">
        <v>465</v>
      </c>
      <c r="F100" s="12" t="s">
        <v>466</v>
      </c>
      <c r="G100" s="1" t="s">
        <v>56</v>
      </c>
      <c r="H100" s="31">
        <v>3024000</v>
      </c>
      <c r="I100" s="31">
        <v>2970000</v>
      </c>
      <c r="J100" s="8">
        <f t="shared" si="3"/>
        <v>0.9821428571428571</v>
      </c>
      <c r="K100" s="1"/>
    </row>
    <row r="101" spans="1:11" ht="60.75" customHeight="1">
      <c r="A101" s="23">
        <v>98</v>
      </c>
      <c r="B101" s="1" t="s">
        <v>253</v>
      </c>
      <c r="C101" s="15" t="s">
        <v>782</v>
      </c>
      <c r="D101" s="13">
        <v>42752</v>
      </c>
      <c r="E101" s="1" t="s">
        <v>451</v>
      </c>
      <c r="F101" s="12" t="s">
        <v>452</v>
      </c>
      <c r="G101" s="1" t="s">
        <v>56</v>
      </c>
      <c r="H101" s="31">
        <v>3085560</v>
      </c>
      <c r="I101" s="31">
        <v>1924560</v>
      </c>
      <c r="J101" s="8">
        <f t="shared" si="3"/>
        <v>0.623731186559328</v>
      </c>
      <c r="K101" s="1"/>
    </row>
    <row r="102" spans="1:11" ht="60.75" customHeight="1">
      <c r="A102" s="23">
        <v>99</v>
      </c>
      <c r="B102" s="1" t="s">
        <v>626</v>
      </c>
      <c r="C102" s="1" t="s">
        <v>627</v>
      </c>
      <c r="D102" s="13">
        <v>42752</v>
      </c>
      <c r="E102" s="1" t="s">
        <v>628</v>
      </c>
      <c r="F102" s="12" t="s">
        <v>629</v>
      </c>
      <c r="G102" s="1" t="s">
        <v>56</v>
      </c>
      <c r="H102" s="2">
        <v>3180319</v>
      </c>
      <c r="I102" s="2">
        <v>2430000</v>
      </c>
      <c r="J102" s="8">
        <f t="shared" si="3"/>
        <v>0.7640742956917215</v>
      </c>
      <c r="K102" s="1"/>
    </row>
    <row r="103" spans="1:11" ht="60.75" customHeight="1">
      <c r="A103" s="23">
        <v>100</v>
      </c>
      <c r="B103" s="1" t="s">
        <v>636</v>
      </c>
      <c r="C103" s="1" t="s">
        <v>658</v>
      </c>
      <c r="D103" s="13">
        <v>42752</v>
      </c>
      <c r="E103" s="1" t="s">
        <v>637</v>
      </c>
      <c r="F103" s="12" t="s">
        <v>638</v>
      </c>
      <c r="G103" s="1" t="s">
        <v>56</v>
      </c>
      <c r="H103" s="2">
        <v>3327480</v>
      </c>
      <c r="I103" s="2">
        <v>2991600</v>
      </c>
      <c r="J103" s="8">
        <f t="shared" si="3"/>
        <v>0.899058747160013</v>
      </c>
      <c r="K103" s="1"/>
    </row>
    <row r="104" spans="1:11" ht="60.75" customHeight="1">
      <c r="A104" s="23">
        <v>101</v>
      </c>
      <c r="B104" s="1" t="s">
        <v>137</v>
      </c>
      <c r="C104" s="1" t="s">
        <v>138</v>
      </c>
      <c r="D104" s="13">
        <v>42752</v>
      </c>
      <c r="E104" s="1" t="s">
        <v>139</v>
      </c>
      <c r="F104" s="12" t="s">
        <v>140</v>
      </c>
      <c r="G104" s="1" t="s">
        <v>56</v>
      </c>
      <c r="H104" s="2">
        <v>3371436</v>
      </c>
      <c r="I104" s="2">
        <v>2775600</v>
      </c>
      <c r="J104" s="8">
        <f t="shared" si="3"/>
        <v>0.8232693724573149</v>
      </c>
      <c r="K104" s="1"/>
    </row>
    <row r="105" spans="1:11" ht="60.75" customHeight="1">
      <c r="A105" s="23">
        <v>102</v>
      </c>
      <c r="B105" s="1" t="s">
        <v>341</v>
      </c>
      <c r="C105" s="26" t="s">
        <v>775</v>
      </c>
      <c r="D105" s="14">
        <v>42752</v>
      </c>
      <c r="E105" s="54" t="s">
        <v>342</v>
      </c>
      <c r="F105" s="12" t="s">
        <v>343</v>
      </c>
      <c r="G105" s="1" t="s">
        <v>56</v>
      </c>
      <c r="H105" s="27">
        <v>3567240</v>
      </c>
      <c r="I105" s="28">
        <v>2257200</v>
      </c>
      <c r="J105" s="8">
        <f t="shared" si="3"/>
        <v>0.6327580986981532</v>
      </c>
      <c r="K105" s="1"/>
    </row>
    <row r="106" spans="1:11" ht="60.75" customHeight="1">
      <c r="A106" s="23">
        <v>103</v>
      </c>
      <c r="B106" s="1" t="s">
        <v>381</v>
      </c>
      <c r="C106" s="26" t="s">
        <v>378</v>
      </c>
      <c r="D106" s="13">
        <v>42752</v>
      </c>
      <c r="E106" s="29" t="s">
        <v>371</v>
      </c>
      <c r="F106" s="12" t="s">
        <v>315</v>
      </c>
      <c r="G106" s="1" t="s">
        <v>56</v>
      </c>
      <c r="H106" s="53">
        <v>3639600</v>
      </c>
      <c r="I106" s="31">
        <v>3348000</v>
      </c>
      <c r="J106" s="8">
        <f t="shared" si="3"/>
        <v>0.9198813056379822</v>
      </c>
      <c r="K106" s="1"/>
    </row>
    <row r="107" spans="1:11" ht="60.75" customHeight="1">
      <c r="A107" s="23">
        <v>104</v>
      </c>
      <c r="B107" s="1" t="s">
        <v>756</v>
      </c>
      <c r="C107" s="26" t="s">
        <v>815</v>
      </c>
      <c r="D107" s="13">
        <v>42752</v>
      </c>
      <c r="E107" s="29" t="s">
        <v>757</v>
      </c>
      <c r="F107" s="12" t="s">
        <v>758</v>
      </c>
      <c r="G107" s="1" t="s">
        <v>56</v>
      </c>
      <c r="H107" s="55">
        <v>3648058</v>
      </c>
      <c r="I107" s="2">
        <v>1738908</v>
      </c>
      <c r="J107" s="8">
        <f t="shared" si="3"/>
        <v>0.4766667635218519</v>
      </c>
      <c r="K107" s="1"/>
    </row>
    <row r="108" spans="1:11" ht="60.75" customHeight="1">
      <c r="A108" s="23">
        <v>105</v>
      </c>
      <c r="B108" s="1" t="s">
        <v>361</v>
      </c>
      <c r="C108" s="26" t="s">
        <v>776</v>
      </c>
      <c r="D108" s="13">
        <v>42752</v>
      </c>
      <c r="E108" s="29" t="s">
        <v>362</v>
      </c>
      <c r="F108" s="12" t="s">
        <v>363</v>
      </c>
      <c r="G108" s="1" t="s">
        <v>56</v>
      </c>
      <c r="H108" s="53">
        <v>3858896</v>
      </c>
      <c r="I108" s="31">
        <v>3046782</v>
      </c>
      <c r="J108" s="8">
        <f t="shared" si="3"/>
        <v>0.7895475804478794</v>
      </c>
      <c r="K108" s="1" t="s">
        <v>574</v>
      </c>
    </row>
    <row r="109" spans="1:11" ht="60.75" customHeight="1">
      <c r="A109" s="23">
        <v>106</v>
      </c>
      <c r="B109" s="1" t="s">
        <v>141</v>
      </c>
      <c r="C109" s="26" t="s">
        <v>138</v>
      </c>
      <c r="D109" s="13">
        <v>42752</v>
      </c>
      <c r="E109" s="29" t="s">
        <v>142</v>
      </c>
      <c r="F109" s="12" t="s">
        <v>143</v>
      </c>
      <c r="G109" s="1" t="s">
        <v>56</v>
      </c>
      <c r="H109" s="2">
        <v>4104000</v>
      </c>
      <c r="I109" s="2">
        <v>3672000</v>
      </c>
      <c r="J109" s="8">
        <f t="shared" si="3"/>
        <v>0.8947368421052632</v>
      </c>
      <c r="K109" s="1"/>
    </row>
    <row r="110" spans="1:11" ht="60.75" customHeight="1">
      <c r="A110" s="23">
        <v>107</v>
      </c>
      <c r="B110" s="1" t="s">
        <v>612</v>
      </c>
      <c r="C110" s="26" t="s">
        <v>605</v>
      </c>
      <c r="D110" s="13">
        <v>42752</v>
      </c>
      <c r="E110" s="29" t="s">
        <v>613</v>
      </c>
      <c r="F110" s="12" t="s">
        <v>614</v>
      </c>
      <c r="G110" s="1" t="s">
        <v>56</v>
      </c>
      <c r="H110" s="2">
        <v>4495174</v>
      </c>
      <c r="I110" s="2">
        <v>4492800</v>
      </c>
      <c r="J110" s="8">
        <f t="shared" si="3"/>
        <v>0.9994718780630071</v>
      </c>
      <c r="K110" s="1"/>
    </row>
    <row r="111" spans="1:11" ht="60.75" customHeight="1">
      <c r="A111" s="23">
        <v>108</v>
      </c>
      <c r="B111" s="1" t="s">
        <v>271</v>
      </c>
      <c r="C111" s="26" t="s">
        <v>272</v>
      </c>
      <c r="D111" s="13">
        <v>42752</v>
      </c>
      <c r="E111" s="29" t="s">
        <v>273</v>
      </c>
      <c r="F111" s="12" t="s">
        <v>274</v>
      </c>
      <c r="G111" s="1" t="s">
        <v>56</v>
      </c>
      <c r="H111" s="31">
        <v>4558308</v>
      </c>
      <c r="I111" s="31">
        <v>3218400</v>
      </c>
      <c r="J111" s="8">
        <f t="shared" si="3"/>
        <v>0.7060514559349653</v>
      </c>
      <c r="K111" s="1"/>
    </row>
    <row r="112" spans="1:11" ht="60.75" customHeight="1">
      <c r="A112" s="23">
        <v>109</v>
      </c>
      <c r="B112" s="1" t="s">
        <v>583</v>
      </c>
      <c r="C112" s="26" t="s">
        <v>55</v>
      </c>
      <c r="D112" s="13">
        <v>42752</v>
      </c>
      <c r="E112" s="29" t="s">
        <v>824</v>
      </c>
      <c r="F112" s="12" t="s">
        <v>107</v>
      </c>
      <c r="G112" s="1" t="s">
        <v>56</v>
      </c>
      <c r="H112" s="2">
        <v>5503680</v>
      </c>
      <c r="I112" s="2">
        <v>4860000</v>
      </c>
      <c r="J112" s="8">
        <f t="shared" si="3"/>
        <v>0.8830455259026687</v>
      </c>
      <c r="K112" s="1"/>
    </row>
    <row r="113" spans="1:11" ht="60.75" customHeight="1">
      <c r="A113" s="23">
        <v>110</v>
      </c>
      <c r="B113" s="1" t="s">
        <v>331</v>
      </c>
      <c r="C113" s="26" t="s">
        <v>455</v>
      </c>
      <c r="D113" s="13">
        <v>42752</v>
      </c>
      <c r="E113" s="29" t="s">
        <v>458</v>
      </c>
      <c r="F113" s="12" t="s">
        <v>459</v>
      </c>
      <c r="G113" s="1" t="s">
        <v>56</v>
      </c>
      <c r="H113" s="31">
        <v>5959429</v>
      </c>
      <c r="I113" s="31">
        <v>3343118</v>
      </c>
      <c r="J113" s="8">
        <f t="shared" si="3"/>
        <v>0.5609795837822718</v>
      </c>
      <c r="K113" s="1" t="s">
        <v>51</v>
      </c>
    </row>
    <row r="114" spans="1:11" ht="60.75" customHeight="1">
      <c r="A114" s="23">
        <v>111</v>
      </c>
      <c r="B114" s="32" t="s">
        <v>76</v>
      </c>
      <c r="C114" s="26" t="s">
        <v>55</v>
      </c>
      <c r="D114" s="13">
        <v>42752</v>
      </c>
      <c r="E114" s="1" t="s">
        <v>92</v>
      </c>
      <c r="F114" s="12" t="s">
        <v>94</v>
      </c>
      <c r="G114" s="1" t="s">
        <v>56</v>
      </c>
      <c r="H114" s="2">
        <v>6413286</v>
      </c>
      <c r="I114" s="2">
        <v>4800600</v>
      </c>
      <c r="J114" s="8">
        <f t="shared" si="3"/>
        <v>0.7485398281006024</v>
      </c>
      <c r="K114" s="1"/>
    </row>
    <row r="115" spans="1:11" ht="60.75" customHeight="1">
      <c r="A115" s="23">
        <v>112</v>
      </c>
      <c r="B115" s="1" t="s">
        <v>622</v>
      </c>
      <c r="C115" s="1" t="s">
        <v>623</v>
      </c>
      <c r="D115" s="13">
        <v>42752</v>
      </c>
      <c r="E115" s="1" t="s">
        <v>624</v>
      </c>
      <c r="F115" s="12" t="s">
        <v>625</v>
      </c>
      <c r="G115" s="1" t="s">
        <v>56</v>
      </c>
      <c r="H115" s="2">
        <v>8756640</v>
      </c>
      <c r="I115" s="2">
        <v>8640000</v>
      </c>
      <c r="J115" s="8">
        <f t="shared" si="3"/>
        <v>0.986679822397632</v>
      </c>
      <c r="K115" s="1"/>
    </row>
    <row r="116" spans="1:11" ht="79.5" customHeight="1">
      <c r="A116" s="23">
        <v>113</v>
      </c>
      <c r="B116" s="1" t="s">
        <v>738</v>
      </c>
      <c r="C116" s="1" t="s">
        <v>812</v>
      </c>
      <c r="D116" s="13">
        <v>42752</v>
      </c>
      <c r="E116" s="1" t="s">
        <v>739</v>
      </c>
      <c r="F116" s="12" t="s">
        <v>740</v>
      </c>
      <c r="G116" s="1" t="s">
        <v>56</v>
      </c>
      <c r="H116" s="2">
        <v>10342649</v>
      </c>
      <c r="I116" s="2">
        <v>3541896</v>
      </c>
      <c r="J116" s="8">
        <f t="shared" si="3"/>
        <v>0.3424553999657148</v>
      </c>
      <c r="K116" s="1" t="s">
        <v>741</v>
      </c>
    </row>
    <row r="117" spans="1:11" ht="82.5" customHeight="1">
      <c r="A117" s="23">
        <v>114</v>
      </c>
      <c r="B117" s="1" t="s">
        <v>191</v>
      </c>
      <c r="C117" s="1" t="s">
        <v>192</v>
      </c>
      <c r="D117" s="13">
        <v>42752</v>
      </c>
      <c r="E117" s="1" t="s">
        <v>193</v>
      </c>
      <c r="F117" s="12" t="s">
        <v>194</v>
      </c>
      <c r="G117" s="1" t="s">
        <v>56</v>
      </c>
      <c r="H117" s="2">
        <v>11442870</v>
      </c>
      <c r="I117" s="2">
        <v>7680150</v>
      </c>
      <c r="J117" s="8">
        <f t="shared" si="3"/>
        <v>0.6711734031759515</v>
      </c>
      <c r="K117" s="1" t="s">
        <v>195</v>
      </c>
    </row>
    <row r="118" spans="1:11" ht="60.75" customHeight="1">
      <c r="A118" s="23">
        <v>115</v>
      </c>
      <c r="B118" s="1" t="s">
        <v>289</v>
      </c>
      <c r="C118" s="1" t="s">
        <v>770</v>
      </c>
      <c r="D118" s="13">
        <v>42753</v>
      </c>
      <c r="E118" s="1" t="s">
        <v>290</v>
      </c>
      <c r="F118" s="12" t="s">
        <v>291</v>
      </c>
      <c r="G118" s="1" t="s">
        <v>56</v>
      </c>
      <c r="H118" s="31">
        <v>1266840</v>
      </c>
      <c r="I118" s="31">
        <v>1242000</v>
      </c>
      <c r="J118" s="8">
        <f>SUM(I118/H118)</f>
        <v>0.9803921568627451</v>
      </c>
      <c r="K118" s="1" t="s">
        <v>51</v>
      </c>
    </row>
    <row r="119" spans="1:11" ht="60.75" customHeight="1">
      <c r="A119" s="23">
        <v>116</v>
      </c>
      <c r="B119" s="1" t="s">
        <v>713</v>
      </c>
      <c r="C119" s="1" t="s">
        <v>805</v>
      </c>
      <c r="D119" s="13">
        <v>42753</v>
      </c>
      <c r="E119" s="1" t="s">
        <v>714</v>
      </c>
      <c r="F119" s="12" t="s">
        <v>715</v>
      </c>
      <c r="G119" s="1" t="s">
        <v>56</v>
      </c>
      <c r="H119" s="31">
        <v>2315313</v>
      </c>
      <c r="I119" s="31">
        <v>1468800</v>
      </c>
      <c r="J119" s="8">
        <f aca="true" t="shared" si="4" ref="J119:J150">I119/H119</f>
        <v>0.6343850701827356</v>
      </c>
      <c r="K119" s="1"/>
    </row>
    <row r="120" spans="1:11" ht="60.75" customHeight="1">
      <c r="A120" s="23">
        <v>117</v>
      </c>
      <c r="B120" s="1" t="s">
        <v>745</v>
      </c>
      <c r="C120" s="1" t="s">
        <v>813</v>
      </c>
      <c r="D120" s="14">
        <v>42753</v>
      </c>
      <c r="E120" s="1" t="s">
        <v>746</v>
      </c>
      <c r="F120" s="12" t="s">
        <v>747</v>
      </c>
      <c r="G120" s="1" t="s">
        <v>56</v>
      </c>
      <c r="H120" s="2">
        <v>2504520</v>
      </c>
      <c r="I120" s="2">
        <v>1283904</v>
      </c>
      <c r="J120" s="8">
        <f t="shared" si="4"/>
        <v>0.5126347563605003</v>
      </c>
      <c r="K120" s="1"/>
    </row>
    <row r="121" spans="1:11" ht="60.75" customHeight="1">
      <c r="A121" s="23">
        <v>118</v>
      </c>
      <c r="B121" s="1" t="s">
        <v>403</v>
      </c>
      <c r="C121" s="1" t="s">
        <v>778</v>
      </c>
      <c r="D121" s="13">
        <v>42753</v>
      </c>
      <c r="E121" s="1" t="s">
        <v>371</v>
      </c>
      <c r="F121" s="12" t="s">
        <v>315</v>
      </c>
      <c r="G121" s="1" t="s">
        <v>56</v>
      </c>
      <c r="H121" s="31">
        <v>2647944</v>
      </c>
      <c r="I121" s="31">
        <v>2073600</v>
      </c>
      <c r="J121" s="8">
        <f t="shared" si="4"/>
        <v>0.7830981319846644</v>
      </c>
      <c r="K121" s="1"/>
    </row>
    <row r="122" spans="1:11" ht="60.75" customHeight="1">
      <c r="A122" s="23">
        <v>119</v>
      </c>
      <c r="B122" s="1" t="s">
        <v>253</v>
      </c>
      <c r="C122" s="1" t="s">
        <v>772</v>
      </c>
      <c r="D122" s="13">
        <v>42753</v>
      </c>
      <c r="E122" s="1" t="s">
        <v>830</v>
      </c>
      <c r="F122" s="12" t="s">
        <v>309</v>
      </c>
      <c r="G122" s="1" t="s">
        <v>56</v>
      </c>
      <c r="H122" s="31">
        <v>4175712</v>
      </c>
      <c r="I122" s="31">
        <v>4035960</v>
      </c>
      <c r="J122" s="8">
        <f t="shared" si="4"/>
        <v>0.9665321746327333</v>
      </c>
      <c r="K122" s="1"/>
    </row>
    <row r="123" spans="1:11" ht="60.75" customHeight="1">
      <c r="A123" s="23">
        <v>120</v>
      </c>
      <c r="B123" s="1" t="s">
        <v>296</v>
      </c>
      <c r="C123" s="1" t="s">
        <v>771</v>
      </c>
      <c r="D123" s="13">
        <v>42753</v>
      </c>
      <c r="E123" s="1" t="s">
        <v>297</v>
      </c>
      <c r="F123" s="12" t="s">
        <v>298</v>
      </c>
      <c r="G123" s="1" t="s">
        <v>56</v>
      </c>
      <c r="H123" s="31">
        <v>4579200</v>
      </c>
      <c r="I123" s="31">
        <v>2808000</v>
      </c>
      <c r="J123" s="8">
        <f t="shared" si="4"/>
        <v>0.6132075471698113</v>
      </c>
      <c r="K123" s="1"/>
    </row>
    <row r="124" spans="1:11" ht="60.75" customHeight="1">
      <c r="A124" s="23">
        <v>121</v>
      </c>
      <c r="B124" s="1" t="s">
        <v>310</v>
      </c>
      <c r="C124" s="1" t="s">
        <v>773</v>
      </c>
      <c r="D124" s="14">
        <v>42753</v>
      </c>
      <c r="E124" s="1" t="s">
        <v>311</v>
      </c>
      <c r="F124" s="12" t="s">
        <v>312</v>
      </c>
      <c r="G124" s="1" t="s">
        <v>56</v>
      </c>
      <c r="H124" s="25">
        <v>4654800</v>
      </c>
      <c r="I124" s="25">
        <v>3909600</v>
      </c>
      <c r="J124" s="8">
        <f t="shared" si="4"/>
        <v>0.839907192575406</v>
      </c>
      <c r="K124" s="1"/>
    </row>
    <row r="125" spans="1:11" ht="60.75" customHeight="1">
      <c r="A125" s="23">
        <v>122</v>
      </c>
      <c r="B125" s="1" t="s">
        <v>394</v>
      </c>
      <c r="C125" s="1" t="s">
        <v>391</v>
      </c>
      <c r="D125" s="13">
        <v>42753</v>
      </c>
      <c r="E125" s="1" t="s">
        <v>395</v>
      </c>
      <c r="F125" s="12" t="s">
        <v>396</v>
      </c>
      <c r="G125" s="1" t="s">
        <v>56</v>
      </c>
      <c r="H125" s="31">
        <v>4672620</v>
      </c>
      <c r="I125" s="31">
        <v>4308984</v>
      </c>
      <c r="J125" s="8">
        <f t="shared" si="4"/>
        <v>0.9221772795562233</v>
      </c>
      <c r="K125" s="1"/>
    </row>
    <row r="126" spans="1:11" ht="60.75" customHeight="1">
      <c r="A126" s="23">
        <v>123</v>
      </c>
      <c r="B126" s="1" t="s">
        <v>397</v>
      </c>
      <c r="C126" s="1" t="s">
        <v>391</v>
      </c>
      <c r="D126" s="13">
        <v>42753</v>
      </c>
      <c r="E126" s="1" t="s">
        <v>395</v>
      </c>
      <c r="F126" s="12" t="s">
        <v>396</v>
      </c>
      <c r="G126" s="1" t="s">
        <v>56</v>
      </c>
      <c r="H126" s="31">
        <v>4957200</v>
      </c>
      <c r="I126" s="31">
        <v>3123630</v>
      </c>
      <c r="J126" s="8">
        <f t="shared" si="4"/>
        <v>0.630119825708061</v>
      </c>
      <c r="K126" s="1"/>
    </row>
    <row r="127" spans="1:11" ht="60.75" customHeight="1">
      <c r="A127" s="23">
        <v>124</v>
      </c>
      <c r="B127" s="1" t="s">
        <v>335</v>
      </c>
      <c r="C127" s="1" t="s">
        <v>332</v>
      </c>
      <c r="D127" s="13">
        <v>42753</v>
      </c>
      <c r="E127" s="1" t="s">
        <v>336</v>
      </c>
      <c r="F127" s="12" t="s">
        <v>337</v>
      </c>
      <c r="G127" s="1" t="s">
        <v>56</v>
      </c>
      <c r="H127" s="31">
        <v>4985997</v>
      </c>
      <c r="I127" s="31">
        <v>3834000</v>
      </c>
      <c r="J127" s="8">
        <f t="shared" si="4"/>
        <v>0.7689535312596457</v>
      </c>
      <c r="K127" s="1"/>
    </row>
    <row r="128" spans="1:11" ht="60.75" customHeight="1">
      <c r="A128" s="23">
        <v>125</v>
      </c>
      <c r="B128" s="1" t="s">
        <v>293</v>
      </c>
      <c r="C128" s="1" t="s">
        <v>771</v>
      </c>
      <c r="D128" s="13">
        <v>42753</v>
      </c>
      <c r="E128" s="1" t="s">
        <v>294</v>
      </c>
      <c r="F128" s="12" t="s">
        <v>295</v>
      </c>
      <c r="G128" s="1" t="s">
        <v>56</v>
      </c>
      <c r="H128" s="31">
        <v>5844158</v>
      </c>
      <c r="I128" s="31">
        <v>2268000</v>
      </c>
      <c r="J128" s="8">
        <f t="shared" si="4"/>
        <v>0.3880798568416528</v>
      </c>
      <c r="K128" s="1"/>
    </row>
    <row r="129" spans="1:11" ht="60.75" customHeight="1">
      <c r="A129" s="23">
        <v>126</v>
      </c>
      <c r="B129" s="1" t="s">
        <v>208</v>
      </c>
      <c r="C129" s="1" t="s">
        <v>209</v>
      </c>
      <c r="D129" s="13">
        <v>42753</v>
      </c>
      <c r="E129" s="32" t="s">
        <v>210</v>
      </c>
      <c r="F129" s="12" t="s">
        <v>211</v>
      </c>
      <c r="G129" s="1" t="s">
        <v>56</v>
      </c>
      <c r="H129" s="2">
        <v>6877094</v>
      </c>
      <c r="I129" s="2">
        <v>5173200</v>
      </c>
      <c r="J129" s="8">
        <f t="shared" si="4"/>
        <v>0.7522363370342182</v>
      </c>
      <c r="K129" s="1"/>
    </row>
    <row r="130" spans="1:11" ht="60.75" customHeight="1">
      <c r="A130" s="23">
        <v>127</v>
      </c>
      <c r="B130" s="1" t="s">
        <v>495</v>
      </c>
      <c r="C130" s="1" t="s">
        <v>786</v>
      </c>
      <c r="D130" s="36">
        <v>42753</v>
      </c>
      <c r="E130" s="24" t="s">
        <v>496</v>
      </c>
      <c r="F130" s="12" t="s">
        <v>497</v>
      </c>
      <c r="G130" s="1" t="s">
        <v>56</v>
      </c>
      <c r="H130" s="43">
        <v>8409794</v>
      </c>
      <c r="I130" s="43">
        <v>7020000</v>
      </c>
      <c r="J130" s="8">
        <f t="shared" si="4"/>
        <v>0.8347410174375258</v>
      </c>
      <c r="K130" s="1"/>
    </row>
    <row r="131" spans="1:11" ht="60.75" customHeight="1">
      <c r="A131" s="23">
        <v>128</v>
      </c>
      <c r="B131" s="1" t="s">
        <v>585</v>
      </c>
      <c r="C131" s="1" t="s">
        <v>55</v>
      </c>
      <c r="D131" s="13">
        <v>42753</v>
      </c>
      <c r="E131" s="1" t="s">
        <v>131</v>
      </c>
      <c r="F131" s="12" t="s">
        <v>95</v>
      </c>
      <c r="G131" s="1" t="s">
        <v>56</v>
      </c>
      <c r="H131" s="2">
        <v>11010600</v>
      </c>
      <c r="I131" s="2">
        <v>7862400</v>
      </c>
      <c r="J131" s="8">
        <f t="shared" si="4"/>
        <v>0.7140755272192251</v>
      </c>
      <c r="K131" s="1"/>
    </row>
    <row r="132" spans="1:11" ht="60.75" customHeight="1">
      <c r="A132" s="23">
        <v>129</v>
      </c>
      <c r="B132" s="24" t="s">
        <v>492</v>
      </c>
      <c r="C132" s="1" t="s">
        <v>786</v>
      </c>
      <c r="D132" s="36">
        <v>42753</v>
      </c>
      <c r="E132" s="24" t="s">
        <v>493</v>
      </c>
      <c r="F132" s="12" t="s">
        <v>494</v>
      </c>
      <c r="G132" s="1" t="s">
        <v>56</v>
      </c>
      <c r="H132" s="43">
        <v>11297267</v>
      </c>
      <c r="I132" s="43">
        <v>9828000</v>
      </c>
      <c r="J132" s="8">
        <f t="shared" si="4"/>
        <v>0.8699449167661524</v>
      </c>
      <c r="K132" s="1"/>
    </row>
    <row r="133" spans="1:11" ht="60.75" customHeight="1">
      <c r="A133" s="23">
        <v>130</v>
      </c>
      <c r="B133" s="1" t="s">
        <v>615</v>
      </c>
      <c r="C133" s="1" t="s">
        <v>605</v>
      </c>
      <c r="D133" s="13">
        <v>42753</v>
      </c>
      <c r="E133" s="1" t="s">
        <v>616</v>
      </c>
      <c r="F133" s="12" t="s">
        <v>617</v>
      </c>
      <c r="G133" s="1" t="s">
        <v>56</v>
      </c>
      <c r="H133" s="2">
        <v>11650392</v>
      </c>
      <c r="I133" s="2">
        <v>9936000</v>
      </c>
      <c r="J133" s="8">
        <f t="shared" si="4"/>
        <v>0.8528468398316554</v>
      </c>
      <c r="K133" s="1"/>
    </row>
    <row r="134" spans="1:11" ht="60.75" customHeight="1">
      <c r="A134" s="23">
        <v>131</v>
      </c>
      <c r="B134" s="1" t="s">
        <v>245</v>
      </c>
      <c r="C134" s="21" t="s">
        <v>246</v>
      </c>
      <c r="D134" s="13">
        <v>42754</v>
      </c>
      <c r="E134" s="21" t="s">
        <v>247</v>
      </c>
      <c r="F134" s="12" t="s">
        <v>248</v>
      </c>
      <c r="G134" s="1" t="s">
        <v>56</v>
      </c>
      <c r="H134" s="2">
        <v>1121040</v>
      </c>
      <c r="I134" s="2">
        <v>1026000</v>
      </c>
      <c r="J134" s="8">
        <f t="shared" si="4"/>
        <v>0.9152215799614644</v>
      </c>
      <c r="K134" s="21"/>
    </row>
    <row r="135" spans="1:11" ht="60.75" customHeight="1">
      <c r="A135" s="23">
        <v>132</v>
      </c>
      <c r="B135" s="1" t="s">
        <v>586</v>
      </c>
      <c r="C135" s="1" t="s">
        <v>55</v>
      </c>
      <c r="D135" s="13">
        <v>42754</v>
      </c>
      <c r="E135" s="1" t="s">
        <v>99</v>
      </c>
      <c r="F135" s="12" t="s">
        <v>102</v>
      </c>
      <c r="G135" s="1" t="s">
        <v>56</v>
      </c>
      <c r="H135" s="2">
        <v>1329882</v>
      </c>
      <c r="I135" s="2">
        <v>632556</v>
      </c>
      <c r="J135" s="8">
        <f t="shared" si="4"/>
        <v>0.47564821540557733</v>
      </c>
      <c r="K135" s="1"/>
    </row>
    <row r="136" spans="1:11" ht="60.75" customHeight="1">
      <c r="A136" s="23">
        <v>133</v>
      </c>
      <c r="B136" s="1" t="s">
        <v>257</v>
      </c>
      <c r="C136" s="1" t="s">
        <v>467</v>
      </c>
      <c r="D136" s="13">
        <v>42754</v>
      </c>
      <c r="E136" s="1" t="s">
        <v>476</v>
      </c>
      <c r="F136" s="12" t="s">
        <v>477</v>
      </c>
      <c r="G136" s="1" t="s">
        <v>56</v>
      </c>
      <c r="H136" s="31">
        <v>1620000</v>
      </c>
      <c r="I136" s="31">
        <v>1144800</v>
      </c>
      <c r="J136" s="8">
        <f t="shared" si="4"/>
        <v>0.7066666666666667</v>
      </c>
      <c r="K136" s="1"/>
    </row>
    <row r="137" spans="1:11" ht="60.75" customHeight="1">
      <c r="A137" s="23">
        <v>134</v>
      </c>
      <c r="B137" s="1" t="s">
        <v>268</v>
      </c>
      <c r="C137" s="1" t="s">
        <v>428</v>
      </c>
      <c r="D137" s="13">
        <v>42754</v>
      </c>
      <c r="E137" s="1" t="s">
        <v>429</v>
      </c>
      <c r="F137" s="12" t="s">
        <v>430</v>
      </c>
      <c r="G137" s="1" t="s">
        <v>56</v>
      </c>
      <c r="H137" s="31">
        <v>1819800</v>
      </c>
      <c r="I137" s="31">
        <v>1625400</v>
      </c>
      <c r="J137" s="8">
        <f t="shared" si="4"/>
        <v>0.8931750741839762</v>
      </c>
      <c r="K137" s="1"/>
    </row>
    <row r="138" spans="1:11" ht="60.75" customHeight="1">
      <c r="A138" s="23">
        <v>135</v>
      </c>
      <c r="B138" s="1" t="s">
        <v>597</v>
      </c>
      <c r="C138" s="1" t="s">
        <v>598</v>
      </c>
      <c r="D138" s="13">
        <v>42754</v>
      </c>
      <c r="E138" s="1" t="s">
        <v>599</v>
      </c>
      <c r="F138" s="12" t="s">
        <v>600</v>
      </c>
      <c r="G138" s="1" t="s">
        <v>56</v>
      </c>
      <c r="H138" s="2">
        <v>2141178</v>
      </c>
      <c r="I138" s="2">
        <v>959040</v>
      </c>
      <c r="J138" s="8">
        <f t="shared" si="4"/>
        <v>0.447902976772599</v>
      </c>
      <c r="K138" s="1"/>
    </row>
    <row r="139" spans="1:11" s="4" customFormat="1" ht="60.75" customHeight="1">
      <c r="A139" s="23">
        <v>136</v>
      </c>
      <c r="B139" s="1" t="s">
        <v>335</v>
      </c>
      <c r="C139" s="1" t="s">
        <v>485</v>
      </c>
      <c r="D139" s="40">
        <v>42754</v>
      </c>
      <c r="E139" s="32" t="s">
        <v>486</v>
      </c>
      <c r="F139" s="12" t="s">
        <v>487</v>
      </c>
      <c r="G139" s="1" t="s">
        <v>56</v>
      </c>
      <c r="H139" s="31">
        <v>2450000</v>
      </c>
      <c r="I139" s="31">
        <v>2380000</v>
      </c>
      <c r="J139" s="8">
        <f t="shared" si="4"/>
        <v>0.9714285714285714</v>
      </c>
      <c r="K139" s="32"/>
    </row>
    <row r="140" spans="1:11" ht="60.75" customHeight="1">
      <c r="A140" s="23">
        <v>137</v>
      </c>
      <c r="B140" s="1" t="s">
        <v>498</v>
      </c>
      <c r="C140" s="1" t="s">
        <v>786</v>
      </c>
      <c r="D140" s="38">
        <v>42754</v>
      </c>
      <c r="E140" s="39" t="s">
        <v>499</v>
      </c>
      <c r="F140" s="12" t="s">
        <v>500</v>
      </c>
      <c r="G140" s="1" t="s">
        <v>56</v>
      </c>
      <c r="H140" s="43">
        <v>3681731</v>
      </c>
      <c r="I140" s="43">
        <v>3456000</v>
      </c>
      <c r="J140" s="8">
        <f t="shared" si="4"/>
        <v>0.9386888938925739</v>
      </c>
      <c r="K140" s="32"/>
    </row>
    <row r="141" spans="1:11" ht="60.75" customHeight="1">
      <c r="A141" s="23">
        <v>138</v>
      </c>
      <c r="B141" s="1" t="s">
        <v>279</v>
      </c>
      <c r="C141" s="1" t="s">
        <v>467</v>
      </c>
      <c r="D141" s="13">
        <v>42754</v>
      </c>
      <c r="E141" s="1" t="s">
        <v>352</v>
      </c>
      <c r="F141" s="12" t="s">
        <v>353</v>
      </c>
      <c r="G141" s="1" t="s">
        <v>56</v>
      </c>
      <c r="H141" s="31">
        <v>4340785</v>
      </c>
      <c r="I141" s="31">
        <v>3774600</v>
      </c>
      <c r="J141" s="8">
        <f t="shared" si="4"/>
        <v>0.8695662190133813</v>
      </c>
      <c r="K141" s="1"/>
    </row>
    <row r="142" spans="1:11" ht="60.75" customHeight="1">
      <c r="A142" s="23">
        <v>139</v>
      </c>
      <c r="B142" s="1" t="s">
        <v>837</v>
      </c>
      <c r="C142" s="1" t="s">
        <v>354</v>
      </c>
      <c r="D142" s="13">
        <v>42754</v>
      </c>
      <c r="E142" s="1" t="s">
        <v>355</v>
      </c>
      <c r="F142" s="12" t="s">
        <v>356</v>
      </c>
      <c r="G142" s="1" t="s">
        <v>56</v>
      </c>
      <c r="H142" s="31">
        <v>5750784</v>
      </c>
      <c r="I142" s="31">
        <v>5733504</v>
      </c>
      <c r="J142" s="8">
        <f t="shared" si="4"/>
        <v>0.9969951923076923</v>
      </c>
      <c r="K142" s="1"/>
    </row>
    <row r="143" spans="1:11" ht="60.75" customHeight="1">
      <c r="A143" s="23">
        <v>140</v>
      </c>
      <c r="B143" s="1" t="s">
        <v>73</v>
      </c>
      <c r="C143" s="1" t="s">
        <v>55</v>
      </c>
      <c r="D143" s="13">
        <v>42754</v>
      </c>
      <c r="E143" s="1" t="s">
        <v>97</v>
      </c>
      <c r="F143" s="12" t="s">
        <v>81</v>
      </c>
      <c r="G143" s="1" t="s">
        <v>56</v>
      </c>
      <c r="H143" s="2">
        <v>11923200</v>
      </c>
      <c r="I143" s="2">
        <v>11610000</v>
      </c>
      <c r="J143" s="8">
        <f t="shared" si="4"/>
        <v>0.9737318840579711</v>
      </c>
      <c r="K143" s="1"/>
    </row>
    <row r="144" spans="1:11" ht="60.75" customHeight="1">
      <c r="A144" s="23">
        <v>141</v>
      </c>
      <c r="B144" s="1" t="s">
        <v>72</v>
      </c>
      <c r="C144" s="1" t="s">
        <v>55</v>
      </c>
      <c r="D144" s="13">
        <v>42754</v>
      </c>
      <c r="E144" s="1" t="s">
        <v>96</v>
      </c>
      <c r="F144" s="12" t="s">
        <v>100</v>
      </c>
      <c r="G144" s="1" t="s">
        <v>56</v>
      </c>
      <c r="H144" s="2">
        <v>13058530</v>
      </c>
      <c r="I144" s="2">
        <v>13039920</v>
      </c>
      <c r="J144" s="8">
        <f t="shared" si="4"/>
        <v>0.9985748778767595</v>
      </c>
      <c r="K144" s="1"/>
    </row>
    <row r="145" spans="1:11" ht="60.75" customHeight="1">
      <c r="A145" s="23">
        <v>142</v>
      </c>
      <c r="B145" s="1" t="s">
        <v>74</v>
      </c>
      <c r="C145" s="1" t="s">
        <v>55</v>
      </c>
      <c r="D145" s="13">
        <v>42754</v>
      </c>
      <c r="E145" s="1" t="s">
        <v>98</v>
      </c>
      <c r="F145" s="12" t="s">
        <v>101</v>
      </c>
      <c r="G145" s="1" t="s">
        <v>56</v>
      </c>
      <c r="H145" s="2">
        <v>15818414</v>
      </c>
      <c r="I145" s="2">
        <v>15768000</v>
      </c>
      <c r="J145" s="8">
        <f t="shared" si="4"/>
        <v>0.9968129548259389</v>
      </c>
      <c r="K145" s="1"/>
    </row>
    <row r="146" spans="1:11" ht="60.75" customHeight="1">
      <c r="A146" s="23">
        <v>143</v>
      </c>
      <c r="B146" s="32" t="s">
        <v>253</v>
      </c>
      <c r="C146" s="1" t="s">
        <v>791</v>
      </c>
      <c r="D146" s="13">
        <v>42755</v>
      </c>
      <c r="E146" s="1" t="s">
        <v>544</v>
      </c>
      <c r="F146" s="12" t="s">
        <v>545</v>
      </c>
      <c r="G146" s="1" t="s">
        <v>56</v>
      </c>
      <c r="H146" s="31">
        <v>1673373</v>
      </c>
      <c r="I146" s="31">
        <v>1555200</v>
      </c>
      <c r="J146" s="8">
        <f t="shared" si="4"/>
        <v>0.9293803593102076</v>
      </c>
      <c r="K146" s="1"/>
    </row>
    <row r="147" spans="1:11" ht="60.75" customHeight="1">
      <c r="A147" s="23">
        <v>144</v>
      </c>
      <c r="B147" s="1" t="s">
        <v>587</v>
      </c>
      <c r="C147" s="1" t="s">
        <v>55</v>
      </c>
      <c r="D147" s="13">
        <v>42755</v>
      </c>
      <c r="E147" s="1" t="s">
        <v>104</v>
      </c>
      <c r="F147" s="12" t="s">
        <v>103</v>
      </c>
      <c r="G147" s="1" t="s">
        <v>56</v>
      </c>
      <c r="H147" s="2">
        <v>2075906</v>
      </c>
      <c r="I147" s="2">
        <v>1663200</v>
      </c>
      <c r="J147" s="8">
        <f t="shared" si="4"/>
        <v>0.8011923468596363</v>
      </c>
      <c r="K147" s="1"/>
    </row>
    <row r="148" spans="1:11" ht="60.75" customHeight="1">
      <c r="A148" s="23">
        <v>145</v>
      </c>
      <c r="B148" s="1" t="s">
        <v>541</v>
      </c>
      <c r="C148" s="1" t="s">
        <v>790</v>
      </c>
      <c r="D148" s="13">
        <v>42755</v>
      </c>
      <c r="E148" s="1" t="s">
        <v>542</v>
      </c>
      <c r="F148" s="12" t="s">
        <v>543</v>
      </c>
      <c r="G148" s="1" t="s">
        <v>56</v>
      </c>
      <c r="H148" s="31">
        <v>2288017</v>
      </c>
      <c r="I148" s="31">
        <v>853200</v>
      </c>
      <c r="J148" s="8">
        <f t="shared" si="4"/>
        <v>0.3728993272340197</v>
      </c>
      <c r="K148" s="1"/>
    </row>
    <row r="149" spans="1:11" ht="60.75" customHeight="1">
      <c r="A149" s="23">
        <v>146</v>
      </c>
      <c r="B149" s="1" t="s">
        <v>253</v>
      </c>
      <c r="C149" s="1" t="s">
        <v>778</v>
      </c>
      <c r="D149" s="13">
        <v>42755</v>
      </c>
      <c r="E149" s="1" t="s">
        <v>404</v>
      </c>
      <c r="F149" s="12" t="s">
        <v>405</v>
      </c>
      <c r="G149" s="1" t="s">
        <v>56</v>
      </c>
      <c r="H149" s="31">
        <v>2428840</v>
      </c>
      <c r="I149" s="31">
        <v>1905228</v>
      </c>
      <c r="J149" s="8">
        <f t="shared" si="4"/>
        <v>0.7844188995569902</v>
      </c>
      <c r="K149" s="1"/>
    </row>
    <row r="150" spans="1:11" ht="60.75" customHeight="1">
      <c r="A150" s="23">
        <v>147</v>
      </c>
      <c r="B150" s="1" t="s">
        <v>268</v>
      </c>
      <c r="C150" s="1" t="s">
        <v>272</v>
      </c>
      <c r="D150" s="13">
        <v>42755</v>
      </c>
      <c r="E150" s="1" t="s">
        <v>275</v>
      </c>
      <c r="F150" s="12" t="s">
        <v>276</v>
      </c>
      <c r="G150" s="1" t="s">
        <v>56</v>
      </c>
      <c r="H150" s="31">
        <v>2700000</v>
      </c>
      <c r="I150" s="31">
        <v>2246400</v>
      </c>
      <c r="J150" s="8">
        <f t="shared" si="4"/>
        <v>0.832</v>
      </c>
      <c r="K150" s="1"/>
    </row>
    <row r="151" spans="1:11" ht="60.75" customHeight="1">
      <c r="A151" s="23">
        <v>148</v>
      </c>
      <c r="B151" s="1" t="s">
        <v>271</v>
      </c>
      <c r="C151" s="1" t="s">
        <v>546</v>
      </c>
      <c r="D151" s="13">
        <v>42755</v>
      </c>
      <c r="E151" s="1" t="s">
        <v>547</v>
      </c>
      <c r="F151" s="12" t="s">
        <v>548</v>
      </c>
      <c r="G151" s="1" t="s">
        <v>56</v>
      </c>
      <c r="H151" s="31">
        <v>5739120</v>
      </c>
      <c r="I151" s="31">
        <v>3207600</v>
      </c>
      <c r="J151" s="8">
        <f aca="true" t="shared" si="5" ref="J151:J182">I151/H151</f>
        <v>0.5589010161836658</v>
      </c>
      <c r="K151" s="1"/>
    </row>
    <row r="152" spans="1:11" ht="60.75" customHeight="1">
      <c r="A152" s="23">
        <v>149</v>
      </c>
      <c r="B152" s="1" t="s">
        <v>618</v>
      </c>
      <c r="C152" s="1" t="s">
        <v>605</v>
      </c>
      <c r="D152" s="13">
        <v>42755</v>
      </c>
      <c r="E152" s="1" t="s">
        <v>613</v>
      </c>
      <c r="F152" s="12" t="s">
        <v>614</v>
      </c>
      <c r="G152" s="1" t="s">
        <v>56</v>
      </c>
      <c r="H152" s="2">
        <v>7195975</v>
      </c>
      <c r="I152" s="2">
        <v>7195975</v>
      </c>
      <c r="J152" s="8">
        <f t="shared" si="5"/>
        <v>1</v>
      </c>
      <c r="K152" s="1"/>
    </row>
    <row r="153" spans="1:11" ht="60.75" customHeight="1">
      <c r="A153" s="23">
        <v>150</v>
      </c>
      <c r="B153" s="1" t="s">
        <v>299</v>
      </c>
      <c r="C153" s="1" t="s">
        <v>771</v>
      </c>
      <c r="D153" s="13">
        <v>42755</v>
      </c>
      <c r="E153" s="1" t="s">
        <v>300</v>
      </c>
      <c r="F153" s="12" t="s">
        <v>301</v>
      </c>
      <c r="G153" s="1" t="s">
        <v>56</v>
      </c>
      <c r="H153" s="31">
        <v>7376400</v>
      </c>
      <c r="I153" s="31">
        <v>5670000</v>
      </c>
      <c r="J153" s="8">
        <f t="shared" si="5"/>
        <v>0.7686676427525623</v>
      </c>
      <c r="K153" s="1"/>
    </row>
    <row r="154" spans="1:11" ht="60.75" customHeight="1">
      <c r="A154" s="23">
        <v>151</v>
      </c>
      <c r="B154" s="1" t="s">
        <v>335</v>
      </c>
      <c r="C154" s="1" t="s">
        <v>516</v>
      </c>
      <c r="D154" s="13">
        <v>42758</v>
      </c>
      <c r="E154" s="1" t="s">
        <v>523</v>
      </c>
      <c r="F154" s="12" t="s">
        <v>524</v>
      </c>
      <c r="G154" s="1" t="s">
        <v>56</v>
      </c>
      <c r="H154" s="31">
        <v>1839326</v>
      </c>
      <c r="I154" s="31">
        <v>1512000</v>
      </c>
      <c r="J154" s="8">
        <f t="shared" si="5"/>
        <v>0.8220402473514755</v>
      </c>
      <c r="K154" s="1"/>
    </row>
    <row r="155" spans="1:11" ht="60.75" customHeight="1">
      <c r="A155" s="23">
        <v>152</v>
      </c>
      <c r="B155" s="1" t="s">
        <v>666</v>
      </c>
      <c r="C155" s="1" t="s">
        <v>795</v>
      </c>
      <c r="D155" s="13">
        <v>42758</v>
      </c>
      <c r="E155" s="1" t="s">
        <v>667</v>
      </c>
      <c r="F155" s="12" t="s">
        <v>668</v>
      </c>
      <c r="G155" s="1" t="s">
        <v>56</v>
      </c>
      <c r="H155" s="31">
        <v>2462400</v>
      </c>
      <c r="I155" s="31">
        <v>2397600</v>
      </c>
      <c r="J155" s="8">
        <f t="shared" si="5"/>
        <v>0.9736842105263158</v>
      </c>
      <c r="K155" s="1" t="s">
        <v>51</v>
      </c>
    </row>
    <row r="156" spans="1:11" ht="60.75" customHeight="1">
      <c r="A156" s="23">
        <v>153</v>
      </c>
      <c r="B156" s="1" t="s">
        <v>689</v>
      </c>
      <c r="C156" s="1" t="s">
        <v>801</v>
      </c>
      <c r="D156" s="14">
        <v>42758</v>
      </c>
      <c r="E156" s="1" t="s">
        <v>690</v>
      </c>
      <c r="F156" s="12" t="s">
        <v>691</v>
      </c>
      <c r="G156" s="1" t="s">
        <v>56</v>
      </c>
      <c r="H156" s="49">
        <v>3299400</v>
      </c>
      <c r="I156" s="49">
        <v>3218400</v>
      </c>
      <c r="J156" s="8">
        <f t="shared" si="5"/>
        <v>0.9754500818330606</v>
      </c>
      <c r="K156" s="1"/>
    </row>
    <row r="157" spans="1:11" ht="60.75" customHeight="1">
      <c r="A157" s="23">
        <v>154</v>
      </c>
      <c r="B157" s="1" t="s">
        <v>669</v>
      </c>
      <c r="C157" s="1" t="s">
        <v>795</v>
      </c>
      <c r="D157" s="13">
        <v>42758</v>
      </c>
      <c r="E157" s="1" t="s">
        <v>670</v>
      </c>
      <c r="F157" s="12" t="s">
        <v>671</v>
      </c>
      <c r="G157" s="1" t="s">
        <v>56</v>
      </c>
      <c r="H157" s="31">
        <v>3699743</v>
      </c>
      <c r="I157" s="31">
        <v>3596400</v>
      </c>
      <c r="J157" s="8">
        <f t="shared" si="5"/>
        <v>0.9720675192844476</v>
      </c>
      <c r="K157" s="1"/>
    </row>
    <row r="158" spans="1:11" ht="60.75" customHeight="1">
      <c r="A158" s="23">
        <v>155</v>
      </c>
      <c r="B158" s="1" t="s">
        <v>406</v>
      </c>
      <c r="C158" s="1" t="s">
        <v>778</v>
      </c>
      <c r="D158" s="13">
        <v>42758</v>
      </c>
      <c r="E158" s="1" t="s">
        <v>407</v>
      </c>
      <c r="F158" s="12" t="s">
        <v>408</v>
      </c>
      <c r="G158" s="1" t="s">
        <v>56</v>
      </c>
      <c r="H158" s="31">
        <v>3856080</v>
      </c>
      <c r="I158" s="31">
        <v>3672000</v>
      </c>
      <c r="J158" s="8">
        <f t="shared" si="5"/>
        <v>0.9522624011949959</v>
      </c>
      <c r="K158" s="1"/>
    </row>
    <row r="159" spans="1:11" ht="60.75" customHeight="1">
      <c r="A159" s="23">
        <v>156</v>
      </c>
      <c r="B159" s="32" t="s">
        <v>347</v>
      </c>
      <c r="C159" s="1" t="s">
        <v>513</v>
      </c>
      <c r="D159" s="13">
        <v>42758</v>
      </c>
      <c r="E159" s="1" t="s">
        <v>514</v>
      </c>
      <c r="F159" s="12" t="s">
        <v>515</v>
      </c>
      <c r="G159" s="1" t="s">
        <v>56</v>
      </c>
      <c r="H159" s="31">
        <v>9666000</v>
      </c>
      <c r="I159" s="31">
        <v>9286920</v>
      </c>
      <c r="J159" s="8">
        <f t="shared" si="5"/>
        <v>0.960782122905028</v>
      </c>
      <c r="K159" s="1"/>
    </row>
    <row r="160" spans="1:11" ht="60.75" customHeight="1">
      <c r="A160" s="23">
        <v>157</v>
      </c>
      <c r="B160" s="1" t="s">
        <v>588</v>
      </c>
      <c r="C160" s="1" t="s">
        <v>55</v>
      </c>
      <c r="D160" s="13">
        <v>42758</v>
      </c>
      <c r="E160" s="1" t="s">
        <v>105</v>
      </c>
      <c r="F160" s="12" t="s">
        <v>108</v>
      </c>
      <c r="G160" s="1" t="s">
        <v>56</v>
      </c>
      <c r="H160" s="2">
        <v>14309364</v>
      </c>
      <c r="I160" s="2">
        <v>10352556</v>
      </c>
      <c r="J160" s="8">
        <f t="shared" si="5"/>
        <v>0.7234812113242769</v>
      </c>
      <c r="K160" s="1"/>
    </row>
    <row r="161" spans="1:11" ht="60.75" customHeight="1">
      <c r="A161" s="23">
        <v>158</v>
      </c>
      <c r="B161" s="1" t="s">
        <v>369</v>
      </c>
      <c r="C161" s="1" t="s">
        <v>370</v>
      </c>
      <c r="D161" s="13">
        <v>42758</v>
      </c>
      <c r="E161" s="1" t="s">
        <v>371</v>
      </c>
      <c r="F161" s="12" t="s">
        <v>315</v>
      </c>
      <c r="G161" s="1" t="s">
        <v>56</v>
      </c>
      <c r="H161" s="31">
        <v>14742000</v>
      </c>
      <c r="I161" s="31">
        <v>12798000</v>
      </c>
      <c r="J161" s="8">
        <f t="shared" si="5"/>
        <v>0.8681318681318682</v>
      </c>
      <c r="K161" s="1"/>
    </row>
    <row r="162" spans="1:11" ht="78.75" customHeight="1">
      <c r="A162" s="23">
        <v>159</v>
      </c>
      <c r="B162" s="1" t="s">
        <v>361</v>
      </c>
      <c r="C162" s="1" t="s">
        <v>370</v>
      </c>
      <c r="D162" s="13">
        <v>42758</v>
      </c>
      <c r="E162" s="1" t="s">
        <v>372</v>
      </c>
      <c r="F162" s="12" t="s">
        <v>373</v>
      </c>
      <c r="G162" s="1" t="s">
        <v>56</v>
      </c>
      <c r="H162" s="31">
        <v>19117404</v>
      </c>
      <c r="I162" s="31">
        <v>7195230</v>
      </c>
      <c r="J162" s="8">
        <f t="shared" si="5"/>
        <v>0.37637066204177094</v>
      </c>
      <c r="K162" s="1" t="s">
        <v>573</v>
      </c>
    </row>
    <row r="163" spans="1:11" ht="60.75" customHeight="1">
      <c r="A163" s="23">
        <v>160</v>
      </c>
      <c r="B163" s="1" t="s">
        <v>478</v>
      </c>
      <c r="C163" s="1" t="s">
        <v>467</v>
      </c>
      <c r="D163" s="13">
        <v>42759</v>
      </c>
      <c r="E163" s="1" t="s">
        <v>479</v>
      </c>
      <c r="F163" s="12" t="s">
        <v>480</v>
      </c>
      <c r="G163" s="1" t="s">
        <v>56</v>
      </c>
      <c r="H163" s="31">
        <v>1404000</v>
      </c>
      <c r="I163" s="31">
        <v>1274400</v>
      </c>
      <c r="J163" s="8">
        <f t="shared" si="5"/>
        <v>0.9076923076923077</v>
      </c>
      <c r="K163" s="1"/>
    </row>
    <row r="164" spans="1:11" ht="60.75" customHeight="1">
      <c r="A164" s="23">
        <v>161</v>
      </c>
      <c r="B164" s="1" t="s">
        <v>732</v>
      </c>
      <c r="C164" s="1" t="s">
        <v>810</v>
      </c>
      <c r="D164" s="14">
        <v>42759</v>
      </c>
      <c r="E164" s="1" t="s">
        <v>733</v>
      </c>
      <c r="F164" s="12" t="s">
        <v>734</v>
      </c>
      <c r="G164" s="1" t="s">
        <v>56</v>
      </c>
      <c r="H164" s="31">
        <v>2156070</v>
      </c>
      <c r="I164" s="31">
        <v>1695600</v>
      </c>
      <c r="J164" s="8">
        <f t="shared" si="5"/>
        <v>0.7864308672723984</v>
      </c>
      <c r="K164" s="22"/>
    </row>
    <row r="165" spans="1:11" ht="60.75" customHeight="1">
      <c r="A165" s="23">
        <v>162</v>
      </c>
      <c r="B165" s="1" t="s">
        <v>619</v>
      </c>
      <c r="C165" s="1" t="s">
        <v>605</v>
      </c>
      <c r="D165" s="13">
        <v>42759</v>
      </c>
      <c r="E165" s="1" t="s">
        <v>620</v>
      </c>
      <c r="F165" s="12" t="s">
        <v>621</v>
      </c>
      <c r="G165" s="1" t="s">
        <v>56</v>
      </c>
      <c r="H165" s="2">
        <v>2705400</v>
      </c>
      <c r="I165" s="2">
        <v>1496880</v>
      </c>
      <c r="J165" s="8">
        <f t="shared" si="5"/>
        <v>0.5532934131736527</v>
      </c>
      <c r="K165" s="1"/>
    </row>
    <row r="166" spans="1:11" ht="60.75" customHeight="1">
      <c r="A166" s="23">
        <v>163</v>
      </c>
      <c r="B166" s="1" t="s">
        <v>157</v>
      </c>
      <c r="C166" s="1" t="s">
        <v>151</v>
      </c>
      <c r="D166" s="14">
        <v>42759</v>
      </c>
      <c r="E166" s="1" t="s">
        <v>158</v>
      </c>
      <c r="F166" s="12" t="s">
        <v>159</v>
      </c>
      <c r="G166" s="1" t="s">
        <v>56</v>
      </c>
      <c r="H166" s="2">
        <v>3127343</v>
      </c>
      <c r="I166" s="2">
        <v>1764720</v>
      </c>
      <c r="J166" s="8">
        <f t="shared" si="5"/>
        <v>0.5642873199390025</v>
      </c>
      <c r="K166" s="1"/>
    </row>
    <row r="167" spans="1:11" ht="60.75" customHeight="1">
      <c r="A167" s="23">
        <v>164</v>
      </c>
      <c r="B167" s="1" t="s">
        <v>763</v>
      </c>
      <c r="C167" s="1" t="s">
        <v>816</v>
      </c>
      <c r="D167" s="13">
        <v>42759</v>
      </c>
      <c r="E167" s="1" t="s">
        <v>764</v>
      </c>
      <c r="F167" s="12" t="s">
        <v>765</v>
      </c>
      <c r="G167" s="1" t="s">
        <v>56</v>
      </c>
      <c r="H167" s="2">
        <v>3949453</v>
      </c>
      <c r="I167" s="2">
        <v>3888000</v>
      </c>
      <c r="J167" s="8">
        <f t="shared" si="5"/>
        <v>0.9844401237335905</v>
      </c>
      <c r="K167" s="1"/>
    </row>
    <row r="168" spans="1:11" ht="60.75" customHeight="1">
      <c r="A168" s="23">
        <v>165</v>
      </c>
      <c r="B168" s="1" t="s">
        <v>265</v>
      </c>
      <c r="C168" s="1" t="s">
        <v>254</v>
      </c>
      <c r="D168" s="14">
        <v>42759</v>
      </c>
      <c r="E168" s="1" t="s">
        <v>266</v>
      </c>
      <c r="F168" s="12" t="s">
        <v>267</v>
      </c>
      <c r="G168" s="1" t="s">
        <v>56</v>
      </c>
      <c r="H168" s="30">
        <v>4944420</v>
      </c>
      <c r="I168" s="30">
        <v>4447560</v>
      </c>
      <c r="J168" s="8">
        <f t="shared" si="5"/>
        <v>0.8995109638744282</v>
      </c>
      <c r="K168" s="1" t="s">
        <v>51</v>
      </c>
    </row>
    <row r="169" spans="1:11" ht="60.75" customHeight="1">
      <c r="A169" s="23">
        <v>166</v>
      </c>
      <c r="B169" s="1" t="s">
        <v>200</v>
      </c>
      <c r="C169" s="1" t="s">
        <v>201</v>
      </c>
      <c r="D169" s="13">
        <v>42759</v>
      </c>
      <c r="E169" s="1" t="s">
        <v>202</v>
      </c>
      <c r="F169" s="12" t="s">
        <v>203</v>
      </c>
      <c r="G169" s="1" t="s">
        <v>56</v>
      </c>
      <c r="H169" s="2">
        <v>5601960</v>
      </c>
      <c r="I169" s="2">
        <v>4136400</v>
      </c>
      <c r="J169" s="8">
        <f t="shared" si="5"/>
        <v>0.738384422594949</v>
      </c>
      <c r="K169" s="1"/>
    </row>
    <row r="170" spans="1:11" ht="60.75" customHeight="1">
      <c r="A170" s="23">
        <v>167</v>
      </c>
      <c r="B170" s="1" t="s">
        <v>338</v>
      </c>
      <c r="C170" s="1" t="s">
        <v>332</v>
      </c>
      <c r="D170" s="13">
        <v>42759</v>
      </c>
      <c r="E170" s="32" t="s">
        <v>339</v>
      </c>
      <c r="F170" s="12" t="s">
        <v>340</v>
      </c>
      <c r="G170" s="1" t="s">
        <v>56</v>
      </c>
      <c r="H170" s="31">
        <v>7196040</v>
      </c>
      <c r="I170" s="31">
        <v>1890000</v>
      </c>
      <c r="J170" s="8">
        <f t="shared" si="5"/>
        <v>0.2626444544499475</v>
      </c>
      <c r="K170" s="1"/>
    </row>
    <row r="171" spans="1:11" ht="60.75" customHeight="1">
      <c r="A171" s="23">
        <v>168</v>
      </c>
      <c r="B171" s="1" t="s">
        <v>400</v>
      </c>
      <c r="C171" s="1" t="s">
        <v>391</v>
      </c>
      <c r="D171" s="13">
        <v>42759</v>
      </c>
      <c r="E171" s="1" t="s">
        <v>401</v>
      </c>
      <c r="F171" s="12" t="s">
        <v>402</v>
      </c>
      <c r="G171" s="1" t="s">
        <v>56</v>
      </c>
      <c r="H171" s="31">
        <v>7502760</v>
      </c>
      <c r="I171" s="31">
        <v>2085490</v>
      </c>
      <c r="J171" s="8">
        <f t="shared" si="5"/>
        <v>0.2779630429335338</v>
      </c>
      <c r="K171" s="1"/>
    </row>
    <row r="172" spans="1:11" ht="60.75" customHeight="1">
      <c r="A172" s="23">
        <v>169</v>
      </c>
      <c r="B172" s="1" t="s">
        <v>630</v>
      </c>
      <c r="C172" s="1" t="s">
        <v>823</v>
      </c>
      <c r="D172" s="13">
        <v>42759</v>
      </c>
      <c r="E172" s="1" t="s">
        <v>631</v>
      </c>
      <c r="F172" s="12" t="s">
        <v>632</v>
      </c>
      <c r="G172" s="1" t="s">
        <v>56</v>
      </c>
      <c r="H172" s="2">
        <v>7912028</v>
      </c>
      <c r="I172" s="2">
        <v>7866720</v>
      </c>
      <c r="J172" s="8">
        <f t="shared" si="5"/>
        <v>0.9942735288601102</v>
      </c>
      <c r="K172" s="1"/>
    </row>
    <row r="173" spans="1:11" ht="60.75" customHeight="1">
      <c r="A173" s="23">
        <v>170</v>
      </c>
      <c r="B173" s="1" t="s">
        <v>253</v>
      </c>
      <c r="C173" s="1" t="s">
        <v>789</v>
      </c>
      <c r="D173" s="13">
        <v>42759</v>
      </c>
      <c r="E173" s="1" t="s">
        <v>537</v>
      </c>
      <c r="F173" s="12" t="s">
        <v>538</v>
      </c>
      <c r="G173" s="1" t="s">
        <v>56</v>
      </c>
      <c r="H173" s="31">
        <v>8712740</v>
      </c>
      <c r="I173" s="31">
        <v>8046000</v>
      </c>
      <c r="J173" s="8">
        <f t="shared" si="5"/>
        <v>0.9234752787297681</v>
      </c>
      <c r="K173" s="1"/>
    </row>
    <row r="174" spans="1:11" ht="60.75" customHeight="1">
      <c r="A174" s="23">
        <v>171</v>
      </c>
      <c r="B174" s="1" t="s">
        <v>335</v>
      </c>
      <c r="C174" s="1" t="s">
        <v>409</v>
      </c>
      <c r="D174" s="14">
        <v>42759</v>
      </c>
      <c r="E174" s="1" t="s">
        <v>416</v>
      </c>
      <c r="F174" s="12" t="s">
        <v>417</v>
      </c>
      <c r="G174" s="1" t="s">
        <v>56</v>
      </c>
      <c r="H174" s="25">
        <v>9382284</v>
      </c>
      <c r="I174" s="25">
        <v>8376804</v>
      </c>
      <c r="J174" s="8">
        <f t="shared" si="5"/>
        <v>0.8928320651986232</v>
      </c>
      <c r="K174" s="1"/>
    </row>
    <row r="175" spans="1:11" ht="60.75" customHeight="1">
      <c r="A175" s="23">
        <v>172</v>
      </c>
      <c r="B175" s="1" t="s">
        <v>394</v>
      </c>
      <c r="C175" s="1" t="s">
        <v>391</v>
      </c>
      <c r="D175" s="13">
        <v>42759</v>
      </c>
      <c r="E175" s="1" t="s">
        <v>398</v>
      </c>
      <c r="F175" s="12" t="s">
        <v>399</v>
      </c>
      <c r="G175" s="1" t="s">
        <v>56</v>
      </c>
      <c r="H175" s="31">
        <v>24390720</v>
      </c>
      <c r="I175" s="31">
        <v>24300000</v>
      </c>
      <c r="J175" s="8">
        <f t="shared" si="5"/>
        <v>0.9962805526036131</v>
      </c>
      <c r="K175" s="1"/>
    </row>
    <row r="176" spans="1:11" ht="60.75" customHeight="1">
      <c r="A176" s="23">
        <v>173</v>
      </c>
      <c r="B176" s="1" t="s">
        <v>268</v>
      </c>
      <c r="C176" s="1" t="s">
        <v>516</v>
      </c>
      <c r="D176" s="13">
        <v>42759</v>
      </c>
      <c r="E176" s="1" t="s">
        <v>517</v>
      </c>
      <c r="F176" s="12" t="s">
        <v>518</v>
      </c>
      <c r="G176" s="1" t="s">
        <v>56</v>
      </c>
      <c r="H176" s="31">
        <v>24796800</v>
      </c>
      <c r="I176" s="31">
        <v>23544000</v>
      </c>
      <c r="J176" s="8">
        <f t="shared" si="5"/>
        <v>0.9494773519163763</v>
      </c>
      <c r="K176" s="1"/>
    </row>
    <row r="177" spans="1:11" ht="64.5" customHeight="1">
      <c r="A177" s="23">
        <v>174</v>
      </c>
      <c r="B177" s="1" t="s">
        <v>75</v>
      </c>
      <c r="C177" s="1" t="s">
        <v>55</v>
      </c>
      <c r="D177" s="13">
        <v>42759</v>
      </c>
      <c r="E177" s="1" t="s">
        <v>115</v>
      </c>
      <c r="F177" s="12" t="s">
        <v>116</v>
      </c>
      <c r="G177" s="1" t="s">
        <v>831</v>
      </c>
      <c r="H177" s="2">
        <v>3220385040</v>
      </c>
      <c r="I177" s="2">
        <v>3217320000</v>
      </c>
      <c r="J177" s="8">
        <f t="shared" si="5"/>
        <v>0.9990482380330521</v>
      </c>
      <c r="K177" s="1" t="s">
        <v>52</v>
      </c>
    </row>
    <row r="178" spans="1:11" ht="60.75" customHeight="1">
      <c r="A178" s="23">
        <v>175</v>
      </c>
      <c r="B178" s="1" t="s">
        <v>554</v>
      </c>
      <c r="C178" s="1" t="s">
        <v>793</v>
      </c>
      <c r="D178" s="13">
        <v>42760</v>
      </c>
      <c r="E178" s="1" t="s">
        <v>561</v>
      </c>
      <c r="F178" s="12" t="s">
        <v>562</v>
      </c>
      <c r="G178" s="1" t="s">
        <v>56</v>
      </c>
      <c r="H178" s="31">
        <v>1631824</v>
      </c>
      <c r="I178" s="31">
        <v>1209600</v>
      </c>
      <c r="J178" s="8">
        <f t="shared" si="5"/>
        <v>0.7412564100050005</v>
      </c>
      <c r="K178" s="1"/>
    </row>
    <row r="179" spans="1:11" ht="60.75" customHeight="1">
      <c r="A179" s="23">
        <v>176</v>
      </c>
      <c r="B179" s="1" t="s">
        <v>253</v>
      </c>
      <c r="C179" s="1" t="s">
        <v>421</v>
      </c>
      <c r="D179" s="13">
        <v>42760</v>
      </c>
      <c r="E179" s="1" t="s">
        <v>422</v>
      </c>
      <c r="F179" s="12" t="s">
        <v>423</v>
      </c>
      <c r="G179" s="1" t="s">
        <v>56</v>
      </c>
      <c r="H179" s="31">
        <v>2214165</v>
      </c>
      <c r="I179" s="31">
        <v>2178792</v>
      </c>
      <c r="J179" s="8">
        <f t="shared" si="5"/>
        <v>0.9840242258368279</v>
      </c>
      <c r="K179" s="1"/>
    </row>
    <row r="180" spans="1:11" ht="60.75" customHeight="1">
      <c r="A180" s="23">
        <v>177</v>
      </c>
      <c r="B180" s="1" t="s">
        <v>347</v>
      </c>
      <c r="C180" s="1" t="s">
        <v>445</v>
      </c>
      <c r="D180" s="13">
        <v>42760</v>
      </c>
      <c r="E180" s="1" t="s">
        <v>431</v>
      </c>
      <c r="F180" s="12" t="s">
        <v>432</v>
      </c>
      <c r="G180" s="1" t="s">
        <v>56</v>
      </c>
      <c r="H180" s="31">
        <v>2365200</v>
      </c>
      <c r="I180" s="31">
        <v>1890000</v>
      </c>
      <c r="J180" s="8">
        <f t="shared" si="5"/>
        <v>0.7990867579908676</v>
      </c>
      <c r="K180" s="1"/>
    </row>
    <row r="181" spans="1:11" ht="60.75" customHeight="1">
      <c r="A181" s="23">
        <v>178</v>
      </c>
      <c r="B181" s="1" t="s">
        <v>347</v>
      </c>
      <c r="C181" s="1" t="s">
        <v>787</v>
      </c>
      <c r="D181" s="13">
        <v>42760</v>
      </c>
      <c r="E181" s="1" t="s">
        <v>511</v>
      </c>
      <c r="F181" s="12" t="s">
        <v>512</v>
      </c>
      <c r="G181" s="1" t="s">
        <v>56</v>
      </c>
      <c r="H181" s="31">
        <v>2398464</v>
      </c>
      <c r="I181" s="31">
        <v>2268000</v>
      </c>
      <c r="J181" s="8">
        <f t="shared" si="5"/>
        <v>0.9456051873198847</v>
      </c>
      <c r="K181" s="1"/>
    </row>
    <row r="182" spans="1:11" ht="60.75" customHeight="1">
      <c r="A182" s="23">
        <v>179</v>
      </c>
      <c r="B182" s="1" t="s">
        <v>257</v>
      </c>
      <c r="C182" s="1" t="s">
        <v>344</v>
      </c>
      <c r="D182" s="13">
        <v>42760</v>
      </c>
      <c r="E182" s="1" t="s">
        <v>345</v>
      </c>
      <c r="F182" s="12" t="s">
        <v>346</v>
      </c>
      <c r="G182" s="1" t="s">
        <v>56</v>
      </c>
      <c r="H182" s="34">
        <v>3445200</v>
      </c>
      <c r="I182" s="35">
        <v>3348000</v>
      </c>
      <c r="J182" s="8">
        <f t="shared" si="5"/>
        <v>0.9717868338557993</v>
      </c>
      <c r="K182" s="1"/>
    </row>
    <row r="183" spans="1:11" s="4" customFormat="1" ht="60.75" customHeight="1">
      <c r="A183" s="23">
        <v>180</v>
      </c>
      <c r="B183" s="1" t="s">
        <v>196</v>
      </c>
      <c r="C183" s="1" t="s">
        <v>192</v>
      </c>
      <c r="D183" s="13">
        <v>42760</v>
      </c>
      <c r="E183" s="1" t="s">
        <v>197</v>
      </c>
      <c r="F183" s="12" t="s">
        <v>198</v>
      </c>
      <c r="G183" s="1" t="s">
        <v>56</v>
      </c>
      <c r="H183" s="2">
        <v>3668922</v>
      </c>
      <c r="I183" s="2">
        <v>3186000</v>
      </c>
      <c r="J183" s="8">
        <f aca="true" t="shared" si="6" ref="J183:J214">I183/H183</f>
        <v>0.8683749613646733</v>
      </c>
      <c r="K183" s="1" t="s">
        <v>199</v>
      </c>
    </row>
    <row r="184" spans="1:11" s="4" customFormat="1" ht="60.75" customHeight="1">
      <c r="A184" s="23">
        <v>181</v>
      </c>
      <c r="B184" s="1" t="s">
        <v>253</v>
      </c>
      <c r="C184" s="1" t="s">
        <v>555</v>
      </c>
      <c r="D184" s="13">
        <v>42760</v>
      </c>
      <c r="E184" s="1" t="s">
        <v>559</v>
      </c>
      <c r="F184" s="12" t="s">
        <v>560</v>
      </c>
      <c r="G184" s="1" t="s">
        <v>56</v>
      </c>
      <c r="H184" s="31">
        <v>3671375</v>
      </c>
      <c r="I184" s="31">
        <v>3564000</v>
      </c>
      <c r="J184" s="8">
        <f t="shared" si="6"/>
        <v>0.9707534643015219</v>
      </c>
      <c r="K184" s="1"/>
    </row>
    <row r="185" spans="1:11" s="4" customFormat="1" ht="60.75" customHeight="1">
      <c r="A185" s="23">
        <v>182</v>
      </c>
      <c r="B185" s="1" t="s">
        <v>257</v>
      </c>
      <c r="C185" s="1" t="s">
        <v>272</v>
      </c>
      <c r="D185" s="13">
        <v>42760</v>
      </c>
      <c r="E185" s="1" t="s">
        <v>277</v>
      </c>
      <c r="F185" s="12" t="s">
        <v>278</v>
      </c>
      <c r="G185" s="1" t="s">
        <v>56</v>
      </c>
      <c r="H185" s="31">
        <v>3834000</v>
      </c>
      <c r="I185" s="31">
        <v>3715200</v>
      </c>
      <c r="J185" s="8">
        <f t="shared" si="6"/>
        <v>0.9690140845070423</v>
      </c>
      <c r="K185" s="1"/>
    </row>
    <row r="186" spans="1:11" s="4" customFormat="1" ht="60.75" customHeight="1">
      <c r="A186" s="23">
        <v>183</v>
      </c>
      <c r="B186" s="1" t="s">
        <v>707</v>
      </c>
      <c r="C186" s="1" t="s">
        <v>804</v>
      </c>
      <c r="D186" s="13">
        <v>42760</v>
      </c>
      <c r="E186" s="1" t="s">
        <v>708</v>
      </c>
      <c r="F186" s="12" t="s">
        <v>709</v>
      </c>
      <c r="G186" s="1" t="s">
        <v>56</v>
      </c>
      <c r="H186" s="31">
        <v>4578984</v>
      </c>
      <c r="I186" s="31">
        <v>3211920</v>
      </c>
      <c r="J186" s="8">
        <f t="shared" si="6"/>
        <v>0.7014481815179961</v>
      </c>
      <c r="K186" s="1"/>
    </row>
    <row r="187" spans="1:11" s="4" customFormat="1" ht="60.75" customHeight="1">
      <c r="A187" s="23">
        <v>184</v>
      </c>
      <c r="B187" s="1" t="s">
        <v>649</v>
      </c>
      <c r="C187" s="1" t="s">
        <v>819</v>
      </c>
      <c r="D187" s="13">
        <v>42760</v>
      </c>
      <c r="E187" s="1" t="s">
        <v>650</v>
      </c>
      <c r="F187" s="12" t="s">
        <v>651</v>
      </c>
      <c r="G187" s="1" t="s">
        <v>831</v>
      </c>
      <c r="H187" s="2">
        <v>6346901</v>
      </c>
      <c r="I187" s="2">
        <v>6310440</v>
      </c>
      <c r="J187" s="8">
        <f t="shared" si="6"/>
        <v>0.994255306644928</v>
      </c>
      <c r="K187" s="1"/>
    </row>
    <row r="188" spans="1:11" s="4" customFormat="1" ht="60.75" customHeight="1">
      <c r="A188" s="23">
        <v>185</v>
      </c>
      <c r="B188" s="1" t="s">
        <v>347</v>
      </c>
      <c r="C188" s="1" t="s">
        <v>516</v>
      </c>
      <c r="D188" s="13">
        <v>42760</v>
      </c>
      <c r="E188" s="1" t="s">
        <v>519</v>
      </c>
      <c r="F188" s="12" t="s">
        <v>520</v>
      </c>
      <c r="G188" s="1" t="s">
        <v>56</v>
      </c>
      <c r="H188" s="31">
        <v>6359040</v>
      </c>
      <c r="I188" s="31">
        <v>5657040</v>
      </c>
      <c r="J188" s="8">
        <f t="shared" si="6"/>
        <v>0.8896059782608695</v>
      </c>
      <c r="K188" s="1"/>
    </row>
    <row r="189" spans="1:11" s="4" customFormat="1" ht="60.75" customHeight="1">
      <c r="A189" s="23">
        <v>186</v>
      </c>
      <c r="B189" s="1" t="s">
        <v>271</v>
      </c>
      <c r="C189" s="1" t="s">
        <v>421</v>
      </c>
      <c r="D189" s="13">
        <v>42760</v>
      </c>
      <c r="E189" s="1" t="s">
        <v>424</v>
      </c>
      <c r="F189" s="12" t="s">
        <v>425</v>
      </c>
      <c r="G189" s="1" t="s">
        <v>56</v>
      </c>
      <c r="H189" s="31">
        <v>6566400</v>
      </c>
      <c r="I189" s="31">
        <v>5562000</v>
      </c>
      <c r="J189" s="8">
        <f t="shared" si="6"/>
        <v>0.8470394736842105</v>
      </c>
      <c r="K189" s="1"/>
    </row>
    <row r="190" spans="1:11" s="4" customFormat="1" ht="60.75" customHeight="1">
      <c r="A190" s="23">
        <v>187</v>
      </c>
      <c r="B190" s="1" t="s">
        <v>304</v>
      </c>
      <c r="C190" s="1" t="s">
        <v>771</v>
      </c>
      <c r="D190" s="13">
        <v>42760</v>
      </c>
      <c r="E190" s="1" t="s">
        <v>305</v>
      </c>
      <c r="F190" s="12" t="s">
        <v>306</v>
      </c>
      <c r="G190" s="1" t="s">
        <v>56</v>
      </c>
      <c r="H190" s="31">
        <v>7705800</v>
      </c>
      <c r="I190" s="31">
        <v>7560000</v>
      </c>
      <c r="J190" s="8">
        <f t="shared" si="6"/>
        <v>0.9810791871058164</v>
      </c>
      <c r="K190" s="1"/>
    </row>
    <row r="191" spans="1:11" s="4" customFormat="1" ht="60.75" customHeight="1">
      <c r="A191" s="23">
        <v>188</v>
      </c>
      <c r="B191" s="1" t="s">
        <v>77</v>
      </c>
      <c r="C191" s="1" t="s">
        <v>55</v>
      </c>
      <c r="D191" s="13">
        <v>42760</v>
      </c>
      <c r="E191" s="1" t="s">
        <v>106</v>
      </c>
      <c r="F191" s="12" t="s">
        <v>109</v>
      </c>
      <c r="G191" s="1" t="s">
        <v>56</v>
      </c>
      <c r="H191" s="2">
        <v>8743248</v>
      </c>
      <c r="I191" s="2">
        <v>8305200</v>
      </c>
      <c r="J191" s="8">
        <f t="shared" si="6"/>
        <v>0.9498987104105934</v>
      </c>
      <c r="K191" s="1"/>
    </row>
    <row r="192" spans="1:11" s="4" customFormat="1" ht="60.75" customHeight="1">
      <c r="A192" s="23">
        <v>189</v>
      </c>
      <c r="B192" s="1" t="s">
        <v>652</v>
      </c>
      <c r="C192" s="1" t="s">
        <v>819</v>
      </c>
      <c r="D192" s="13">
        <v>42760</v>
      </c>
      <c r="E192" s="1" t="s">
        <v>653</v>
      </c>
      <c r="F192" s="12" t="s">
        <v>654</v>
      </c>
      <c r="G192" s="1" t="s">
        <v>56</v>
      </c>
      <c r="H192" s="2">
        <v>9763764</v>
      </c>
      <c r="I192" s="2">
        <v>9763764</v>
      </c>
      <c r="J192" s="8">
        <f t="shared" si="6"/>
        <v>1</v>
      </c>
      <c r="K192" s="1" t="s">
        <v>51</v>
      </c>
    </row>
    <row r="193" spans="1:11" s="4" customFormat="1" ht="60.75" customHeight="1">
      <c r="A193" s="23">
        <v>190</v>
      </c>
      <c r="B193" s="1" t="s">
        <v>268</v>
      </c>
      <c r="C193" s="1" t="s">
        <v>771</v>
      </c>
      <c r="D193" s="13">
        <v>42760</v>
      </c>
      <c r="E193" s="1" t="s">
        <v>302</v>
      </c>
      <c r="F193" s="12" t="s">
        <v>303</v>
      </c>
      <c r="G193" s="1" t="s">
        <v>56</v>
      </c>
      <c r="H193" s="31">
        <v>9995896</v>
      </c>
      <c r="I193" s="31">
        <v>9687600</v>
      </c>
      <c r="J193" s="8">
        <f t="shared" si="6"/>
        <v>0.9691577423374553</v>
      </c>
      <c r="K193" s="1"/>
    </row>
    <row r="194" spans="1:11" ht="60.75" customHeight="1">
      <c r="A194" s="23">
        <v>191</v>
      </c>
      <c r="B194" s="32" t="s">
        <v>347</v>
      </c>
      <c r="C194" s="1" t="s">
        <v>428</v>
      </c>
      <c r="D194" s="13">
        <v>42760</v>
      </c>
      <c r="E194" s="1" t="s">
        <v>431</v>
      </c>
      <c r="F194" s="12" t="s">
        <v>432</v>
      </c>
      <c r="G194" s="1" t="s">
        <v>56</v>
      </c>
      <c r="H194" s="31">
        <v>11612592</v>
      </c>
      <c r="I194" s="31">
        <v>10638000</v>
      </c>
      <c r="J194" s="8">
        <f t="shared" si="6"/>
        <v>0.9160745507979614</v>
      </c>
      <c r="K194" s="1"/>
    </row>
    <row r="195" spans="1:11" s="4" customFormat="1" ht="78" customHeight="1">
      <c r="A195" s="23">
        <v>192</v>
      </c>
      <c r="B195" s="1" t="s">
        <v>172</v>
      </c>
      <c r="C195" s="1" t="s">
        <v>173</v>
      </c>
      <c r="D195" s="13">
        <v>42760</v>
      </c>
      <c r="E195" s="1" t="s">
        <v>174</v>
      </c>
      <c r="F195" s="12" t="s">
        <v>170</v>
      </c>
      <c r="G195" s="1" t="s">
        <v>56</v>
      </c>
      <c r="H195" s="2">
        <v>12092425</v>
      </c>
      <c r="I195" s="2">
        <v>10240992</v>
      </c>
      <c r="J195" s="8">
        <f t="shared" si="6"/>
        <v>0.8468931583201881</v>
      </c>
      <c r="K195" s="56" t="s">
        <v>833</v>
      </c>
    </row>
    <row r="196" spans="1:11" s="4" customFormat="1" ht="60.75" customHeight="1">
      <c r="A196" s="23">
        <v>193</v>
      </c>
      <c r="B196" s="1" t="s">
        <v>532</v>
      </c>
      <c r="C196" s="1" t="s">
        <v>529</v>
      </c>
      <c r="D196" s="13">
        <v>42761</v>
      </c>
      <c r="E196" s="1" t="s">
        <v>533</v>
      </c>
      <c r="F196" s="12" t="s">
        <v>534</v>
      </c>
      <c r="G196" s="1" t="s">
        <v>56</v>
      </c>
      <c r="H196" s="31">
        <v>1777885</v>
      </c>
      <c r="I196" s="31">
        <v>1336500</v>
      </c>
      <c r="J196" s="8">
        <f t="shared" si="6"/>
        <v>0.7517359109278722</v>
      </c>
      <c r="K196" s="1"/>
    </row>
    <row r="197" spans="1:11" s="4" customFormat="1" ht="60.75" customHeight="1">
      <c r="A197" s="23">
        <v>194</v>
      </c>
      <c r="B197" s="1" t="s">
        <v>335</v>
      </c>
      <c r="C197" s="1" t="s">
        <v>516</v>
      </c>
      <c r="D197" s="13">
        <v>42761</v>
      </c>
      <c r="E197" s="1" t="s">
        <v>523</v>
      </c>
      <c r="F197" s="12" t="s">
        <v>524</v>
      </c>
      <c r="G197" s="1" t="s">
        <v>56</v>
      </c>
      <c r="H197" s="31">
        <v>1995840</v>
      </c>
      <c r="I197" s="31">
        <v>1992600</v>
      </c>
      <c r="J197" s="8">
        <f t="shared" si="6"/>
        <v>0.9983766233766234</v>
      </c>
      <c r="K197" s="1"/>
    </row>
    <row r="198" spans="1:11" s="4" customFormat="1" ht="60.75" customHeight="1">
      <c r="A198" s="23">
        <v>195</v>
      </c>
      <c r="B198" s="1" t="s">
        <v>335</v>
      </c>
      <c r="C198" s="1" t="s">
        <v>428</v>
      </c>
      <c r="D198" s="13">
        <v>42761</v>
      </c>
      <c r="E198" s="1" t="s">
        <v>438</v>
      </c>
      <c r="F198" s="12" t="s">
        <v>439</v>
      </c>
      <c r="G198" s="1" t="s">
        <v>56</v>
      </c>
      <c r="H198" s="2">
        <v>2117091</v>
      </c>
      <c r="I198" s="2">
        <v>1598400</v>
      </c>
      <c r="J198" s="8">
        <f t="shared" si="6"/>
        <v>0.7549982499571346</v>
      </c>
      <c r="K198" s="1"/>
    </row>
    <row r="199" spans="1:11" s="4" customFormat="1" ht="60.75" customHeight="1">
      <c r="A199" s="23">
        <v>196</v>
      </c>
      <c r="B199" s="1" t="s">
        <v>271</v>
      </c>
      <c r="C199" s="1" t="s">
        <v>448</v>
      </c>
      <c r="D199" s="13">
        <v>42761</v>
      </c>
      <c r="E199" s="1" t="s">
        <v>449</v>
      </c>
      <c r="F199" s="12" t="s">
        <v>315</v>
      </c>
      <c r="G199" s="1" t="s">
        <v>56</v>
      </c>
      <c r="H199" s="31">
        <v>2206440</v>
      </c>
      <c r="I199" s="31">
        <v>914760</v>
      </c>
      <c r="J199" s="8">
        <f t="shared" si="6"/>
        <v>0.4145863925599608</v>
      </c>
      <c r="K199" s="1"/>
    </row>
    <row r="200" spans="1:11" s="4" customFormat="1" ht="60.75" customHeight="1">
      <c r="A200" s="23">
        <v>197</v>
      </c>
      <c r="B200" s="1" t="s">
        <v>590</v>
      </c>
      <c r="C200" s="1" t="s">
        <v>55</v>
      </c>
      <c r="D200" s="13">
        <v>42761</v>
      </c>
      <c r="E200" s="1" t="s">
        <v>112</v>
      </c>
      <c r="F200" s="12" t="s">
        <v>114</v>
      </c>
      <c r="G200" s="1" t="s">
        <v>56</v>
      </c>
      <c r="H200" s="2">
        <v>2319969</v>
      </c>
      <c r="I200" s="2">
        <v>2224800</v>
      </c>
      <c r="J200" s="8">
        <f t="shared" si="6"/>
        <v>0.958978331175977</v>
      </c>
      <c r="K200" s="1"/>
    </row>
    <row r="201" spans="1:11" s="4" customFormat="1" ht="60.75" customHeight="1">
      <c r="A201" s="23">
        <v>198</v>
      </c>
      <c r="B201" s="1" t="s">
        <v>228</v>
      </c>
      <c r="C201" s="1" t="s">
        <v>229</v>
      </c>
      <c r="D201" s="14">
        <v>42761</v>
      </c>
      <c r="E201" s="1" t="s">
        <v>230</v>
      </c>
      <c r="F201" s="12" t="s">
        <v>231</v>
      </c>
      <c r="G201" s="1" t="s">
        <v>56</v>
      </c>
      <c r="H201" s="2">
        <v>2525688</v>
      </c>
      <c r="I201" s="2">
        <v>1738800</v>
      </c>
      <c r="J201" s="8">
        <f t="shared" si="6"/>
        <v>0.6884460788505944</v>
      </c>
      <c r="K201" s="1"/>
    </row>
    <row r="202" spans="1:11" s="4" customFormat="1" ht="60.75" customHeight="1">
      <c r="A202" s="23">
        <v>199</v>
      </c>
      <c r="B202" s="1" t="s">
        <v>279</v>
      </c>
      <c r="C202" s="1" t="s">
        <v>529</v>
      </c>
      <c r="D202" s="13">
        <v>42761</v>
      </c>
      <c r="E202" s="1" t="s">
        <v>530</v>
      </c>
      <c r="F202" s="12" t="s">
        <v>531</v>
      </c>
      <c r="G202" s="1" t="s">
        <v>56</v>
      </c>
      <c r="H202" s="31">
        <v>2792880</v>
      </c>
      <c r="I202" s="31">
        <v>1616112</v>
      </c>
      <c r="J202" s="8">
        <f t="shared" si="6"/>
        <v>0.5786542923433875</v>
      </c>
      <c r="K202" s="1"/>
    </row>
    <row r="203" spans="1:11" s="4" customFormat="1" ht="60.75" customHeight="1">
      <c r="A203" s="23">
        <v>200</v>
      </c>
      <c r="B203" s="22" t="s">
        <v>726</v>
      </c>
      <c r="C203" s="1" t="s">
        <v>808</v>
      </c>
      <c r="D203" s="13">
        <v>42761</v>
      </c>
      <c r="E203" s="1" t="s">
        <v>727</v>
      </c>
      <c r="F203" s="12" t="s">
        <v>728</v>
      </c>
      <c r="G203" s="1" t="s">
        <v>56</v>
      </c>
      <c r="H203" s="31">
        <v>4490611</v>
      </c>
      <c r="I203" s="31">
        <v>4490208</v>
      </c>
      <c r="J203" s="8">
        <v>0.999</v>
      </c>
      <c r="K203" s="22"/>
    </row>
    <row r="204" spans="1:11" s="4" customFormat="1" ht="60.75" customHeight="1">
      <c r="A204" s="23">
        <v>201</v>
      </c>
      <c r="B204" s="1" t="s">
        <v>271</v>
      </c>
      <c r="C204" s="1" t="s">
        <v>551</v>
      </c>
      <c r="D204" s="13">
        <v>42761</v>
      </c>
      <c r="E204" s="1" t="s">
        <v>552</v>
      </c>
      <c r="F204" s="12" t="s">
        <v>553</v>
      </c>
      <c r="G204" s="1" t="s">
        <v>56</v>
      </c>
      <c r="H204" s="31">
        <v>5164264</v>
      </c>
      <c r="I204" s="31">
        <v>4482000</v>
      </c>
      <c r="J204" s="8">
        <f aca="true" t="shared" si="7" ref="J204:J246">I204/H204</f>
        <v>0.8678874666360976</v>
      </c>
      <c r="K204" s="1"/>
    </row>
    <row r="205" spans="1:11" s="4" customFormat="1" ht="60.75" customHeight="1">
      <c r="A205" s="23">
        <v>202</v>
      </c>
      <c r="B205" s="1" t="s">
        <v>271</v>
      </c>
      <c r="C205" s="1" t="s">
        <v>789</v>
      </c>
      <c r="D205" s="13">
        <v>42761</v>
      </c>
      <c r="E205" s="1" t="s">
        <v>539</v>
      </c>
      <c r="F205" s="12" t="s">
        <v>540</v>
      </c>
      <c r="G205" s="1" t="s">
        <v>56</v>
      </c>
      <c r="H205" s="31">
        <v>7491312</v>
      </c>
      <c r="I205" s="31">
        <v>3650400</v>
      </c>
      <c r="J205" s="8">
        <f t="shared" si="7"/>
        <v>0.48728447033043076</v>
      </c>
      <c r="K205" s="1"/>
    </row>
    <row r="206" spans="1:11" s="4" customFormat="1" ht="60.75" customHeight="1">
      <c r="A206" s="23">
        <v>203</v>
      </c>
      <c r="B206" s="1" t="s">
        <v>257</v>
      </c>
      <c r="C206" s="1" t="s">
        <v>786</v>
      </c>
      <c r="D206" s="36">
        <v>42761</v>
      </c>
      <c r="E206" s="24" t="s">
        <v>501</v>
      </c>
      <c r="F206" s="12" t="s">
        <v>346</v>
      </c>
      <c r="G206" s="1" t="s">
        <v>56</v>
      </c>
      <c r="H206" s="43">
        <v>8290814</v>
      </c>
      <c r="I206" s="43">
        <v>6343920</v>
      </c>
      <c r="J206" s="8">
        <f t="shared" si="7"/>
        <v>0.7651745654889858</v>
      </c>
      <c r="K206" s="1"/>
    </row>
    <row r="207" spans="1:11" s="4" customFormat="1" ht="60.75" customHeight="1">
      <c r="A207" s="23">
        <v>204</v>
      </c>
      <c r="B207" s="32" t="s">
        <v>320</v>
      </c>
      <c r="C207" s="1" t="s">
        <v>781</v>
      </c>
      <c r="D207" s="13">
        <v>42761</v>
      </c>
      <c r="E207" s="1" t="s">
        <v>446</v>
      </c>
      <c r="F207" s="12" t="s">
        <v>447</v>
      </c>
      <c r="G207" s="1" t="s">
        <v>56</v>
      </c>
      <c r="H207" s="31">
        <v>9979200</v>
      </c>
      <c r="I207" s="31">
        <v>8281072</v>
      </c>
      <c r="J207" s="8">
        <f t="shared" si="7"/>
        <v>0.8298332531665865</v>
      </c>
      <c r="K207" s="1" t="s">
        <v>51</v>
      </c>
    </row>
    <row r="208" spans="1:11" s="4" customFormat="1" ht="60.75" customHeight="1">
      <c r="A208" s="23">
        <v>205</v>
      </c>
      <c r="B208" s="1" t="s">
        <v>279</v>
      </c>
      <c r="C208" s="1" t="s">
        <v>786</v>
      </c>
      <c r="D208" s="36">
        <v>42761</v>
      </c>
      <c r="E208" s="24" t="s">
        <v>502</v>
      </c>
      <c r="F208" s="12" t="s">
        <v>315</v>
      </c>
      <c r="G208" s="1" t="s">
        <v>56</v>
      </c>
      <c r="H208" s="43">
        <v>10157011</v>
      </c>
      <c r="I208" s="43">
        <v>8817984</v>
      </c>
      <c r="J208" s="8">
        <f t="shared" si="7"/>
        <v>0.868167219667282</v>
      </c>
      <c r="K208" s="1"/>
    </row>
    <row r="209" spans="1:11" s="4" customFormat="1" ht="84" customHeight="1">
      <c r="A209" s="23">
        <v>206</v>
      </c>
      <c r="B209" s="1" t="s">
        <v>722</v>
      </c>
      <c r="C209" s="1" t="s">
        <v>807</v>
      </c>
      <c r="D209" s="13">
        <v>42761</v>
      </c>
      <c r="E209" s="1" t="s">
        <v>723</v>
      </c>
      <c r="F209" s="12" t="s">
        <v>724</v>
      </c>
      <c r="G209" s="1" t="s">
        <v>56</v>
      </c>
      <c r="H209" s="31">
        <v>10300627</v>
      </c>
      <c r="I209" s="31">
        <v>4212907</v>
      </c>
      <c r="J209" s="8">
        <f t="shared" si="7"/>
        <v>0.408995200000932</v>
      </c>
      <c r="K209" s="1" t="s">
        <v>725</v>
      </c>
    </row>
    <row r="210" spans="1:11" s="4" customFormat="1" ht="60.75" customHeight="1">
      <c r="A210" s="23">
        <v>207</v>
      </c>
      <c r="B210" s="1" t="s">
        <v>268</v>
      </c>
      <c r="C210" s="1" t="s">
        <v>324</v>
      </c>
      <c r="D210" s="13">
        <v>42761</v>
      </c>
      <c r="E210" s="1" t="s">
        <v>327</v>
      </c>
      <c r="F210" s="12" t="s">
        <v>328</v>
      </c>
      <c r="G210" s="1" t="s">
        <v>56</v>
      </c>
      <c r="H210" s="31">
        <v>14332701</v>
      </c>
      <c r="I210" s="31">
        <v>14256000</v>
      </c>
      <c r="J210" s="8">
        <f t="shared" si="7"/>
        <v>0.9946485313549763</v>
      </c>
      <c r="K210" s="22"/>
    </row>
    <row r="211" spans="1:11" s="4" customFormat="1" ht="93.75" customHeight="1">
      <c r="A211" s="23">
        <v>208</v>
      </c>
      <c r="B211" s="1" t="s">
        <v>766</v>
      </c>
      <c r="C211" s="1" t="s">
        <v>817</v>
      </c>
      <c r="D211" s="13">
        <v>42761</v>
      </c>
      <c r="E211" s="1" t="s">
        <v>767</v>
      </c>
      <c r="F211" s="12" t="s">
        <v>768</v>
      </c>
      <c r="G211" s="1" t="s">
        <v>56</v>
      </c>
      <c r="H211" s="31">
        <v>27634274</v>
      </c>
      <c r="I211" s="31">
        <v>18693720</v>
      </c>
      <c r="J211" s="8">
        <f t="shared" si="7"/>
        <v>0.6764686490406804</v>
      </c>
      <c r="K211" s="1" t="s">
        <v>769</v>
      </c>
    </row>
    <row r="212" spans="1:11" s="4" customFormat="1" ht="60.75" customHeight="1">
      <c r="A212" s="23">
        <v>209</v>
      </c>
      <c r="B212" s="1" t="s">
        <v>589</v>
      </c>
      <c r="C212" s="1" t="s">
        <v>55</v>
      </c>
      <c r="D212" s="13">
        <v>42761</v>
      </c>
      <c r="E212" s="1" t="s">
        <v>111</v>
      </c>
      <c r="F212" s="12" t="s">
        <v>113</v>
      </c>
      <c r="G212" s="1" t="s">
        <v>831</v>
      </c>
      <c r="H212" s="2">
        <v>491608198</v>
      </c>
      <c r="I212" s="2">
        <v>491400000</v>
      </c>
      <c r="J212" s="8">
        <f t="shared" si="7"/>
        <v>0.9995764960778787</v>
      </c>
      <c r="K212" s="1" t="s">
        <v>52</v>
      </c>
    </row>
    <row r="213" spans="1:11" s="4" customFormat="1" ht="60.75" customHeight="1">
      <c r="A213" s="23">
        <v>210</v>
      </c>
      <c r="B213" s="1" t="s">
        <v>271</v>
      </c>
      <c r="C213" s="1" t="s">
        <v>784</v>
      </c>
      <c r="D213" s="13">
        <v>42762</v>
      </c>
      <c r="E213" s="1" t="s">
        <v>462</v>
      </c>
      <c r="F213" s="12" t="s">
        <v>315</v>
      </c>
      <c r="G213" s="1" t="s">
        <v>56</v>
      </c>
      <c r="H213" s="31">
        <v>1845720</v>
      </c>
      <c r="I213" s="31">
        <v>1188000</v>
      </c>
      <c r="J213" s="8">
        <f t="shared" si="7"/>
        <v>0.6436512580456407</v>
      </c>
      <c r="K213" s="1"/>
    </row>
    <row r="214" spans="1:11" s="4" customFormat="1" ht="60.75" customHeight="1">
      <c r="A214" s="23">
        <v>211</v>
      </c>
      <c r="B214" s="1" t="s">
        <v>591</v>
      </c>
      <c r="C214" s="1" t="s">
        <v>55</v>
      </c>
      <c r="D214" s="13">
        <v>42762</v>
      </c>
      <c r="E214" s="1" t="s">
        <v>121</v>
      </c>
      <c r="F214" s="12" t="s">
        <v>123</v>
      </c>
      <c r="G214" s="1" t="s">
        <v>56</v>
      </c>
      <c r="H214" s="2">
        <v>2652244</v>
      </c>
      <c r="I214" s="2">
        <v>1754438</v>
      </c>
      <c r="J214" s="8">
        <f t="shared" si="7"/>
        <v>0.6614919290985294</v>
      </c>
      <c r="K214" s="1"/>
    </row>
    <row r="215" spans="1:11" s="4" customFormat="1" ht="60.75" customHeight="1">
      <c r="A215" s="23">
        <v>212</v>
      </c>
      <c r="B215" s="1" t="s">
        <v>655</v>
      </c>
      <c r="C215" s="1" t="s">
        <v>819</v>
      </c>
      <c r="D215" s="13">
        <v>42762</v>
      </c>
      <c r="E215" s="1" t="s">
        <v>656</v>
      </c>
      <c r="F215" s="12" t="s">
        <v>657</v>
      </c>
      <c r="G215" s="1" t="s">
        <v>56</v>
      </c>
      <c r="H215" s="2">
        <v>3721248</v>
      </c>
      <c r="I215" s="2">
        <v>2370600</v>
      </c>
      <c r="J215" s="8">
        <f t="shared" si="7"/>
        <v>0.6370443464128164</v>
      </c>
      <c r="K215" s="1"/>
    </row>
    <row r="216" spans="1:11" s="4" customFormat="1" ht="60.75" customHeight="1">
      <c r="A216" s="23">
        <v>213</v>
      </c>
      <c r="B216" s="1" t="s">
        <v>271</v>
      </c>
      <c r="C216" s="1" t="s">
        <v>565</v>
      </c>
      <c r="D216" s="13">
        <v>42762</v>
      </c>
      <c r="E216" s="1" t="s">
        <v>566</v>
      </c>
      <c r="F216" s="12" t="s">
        <v>550</v>
      </c>
      <c r="G216" s="1" t="s">
        <v>56</v>
      </c>
      <c r="H216" s="31">
        <v>3744173</v>
      </c>
      <c r="I216" s="31">
        <v>1960200</v>
      </c>
      <c r="J216" s="8">
        <f t="shared" si="7"/>
        <v>0.5235335012564858</v>
      </c>
      <c r="K216" s="1"/>
    </row>
    <row r="217" spans="1:11" s="4" customFormat="1" ht="60.75" customHeight="1">
      <c r="A217" s="23">
        <v>214</v>
      </c>
      <c r="B217" s="1" t="s">
        <v>382</v>
      </c>
      <c r="C217" s="1" t="s">
        <v>378</v>
      </c>
      <c r="D217" s="13">
        <v>42762</v>
      </c>
      <c r="E217" s="1" t="s">
        <v>383</v>
      </c>
      <c r="F217" s="12" t="s">
        <v>384</v>
      </c>
      <c r="G217" s="1" t="s">
        <v>56</v>
      </c>
      <c r="H217" s="31">
        <v>4125600</v>
      </c>
      <c r="I217" s="31">
        <v>2046600</v>
      </c>
      <c r="J217" s="8">
        <f t="shared" si="7"/>
        <v>0.49607329842931935</v>
      </c>
      <c r="K217" s="1"/>
    </row>
    <row r="218" spans="1:11" s="4" customFormat="1" ht="60.75" customHeight="1">
      <c r="A218" s="23">
        <v>215</v>
      </c>
      <c r="B218" s="1" t="s">
        <v>271</v>
      </c>
      <c r="C218" s="1" t="s">
        <v>567</v>
      </c>
      <c r="D218" s="13">
        <v>42762</v>
      </c>
      <c r="E218" s="1" t="s">
        <v>568</v>
      </c>
      <c r="F218" s="12" t="s">
        <v>569</v>
      </c>
      <c r="G218" s="1" t="s">
        <v>56</v>
      </c>
      <c r="H218" s="31">
        <v>7120440</v>
      </c>
      <c r="I218" s="31">
        <v>2970000</v>
      </c>
      <c r="J218" s="8">
        <f t="shared" si="7"/>
        <v>0.4171090550583953</v>
      </c>
      <c r="K218" s="1" t="s">
        <v>570</v>
      </c>
    </row>
    <row r="219" spans="1:11" s="4" customFormat="1" ht="60.75" customHeight="1">
      <c r="A219" s="23">
        <v>216</v>
      </c>
      <c r="B219" s="32" t="s">
        <v>279</v>
      </c>
      <c r="C219" s="1" t="s">
        <v>272</v>
      </c>
      <c r="D219" s="13">
        <v>42762</v>
      </c>
      <c r="E219" s="1" t="s">
        <v>280</v>
      </c>
      <c r="F219" s="12" t="s">
        <v>281</v>
      </c>
      <c r="G219" s="1" t="s">
        <v>56</v>
      </c>
      <c r="H219" s="31">
        <v>7319934</v>
      </c>
      <c r="I219" s="31">
        <v>3456000</v>
      </c>
      <c r="J219" s="8">
        <f t="shared" si="7"/>
        <v>0.47213540449954877</v>
      </c>
      <c r="K219" s="1"/>
    </row>
    <row r="220" spans="1:11" s="4" customFormat="1" ht="60.75" customHeight="1">
      <c r="A220" s="23">
        <v>217</v>
      </c>
      <c r="B220" s="1" t="s">
        <v>285</v>
      </c>
      <c r="C220" s="1" t="s">
        <v>286</v>
      </c>
      <c r="D220" s="13">
        <v>42762</v>
      </c>
      <c r="E220" s="1" t="s">
        <v>287</v>
      </c>
      <c r="F220" s="12" t="s">
        <v>288</v>
      </c>
      <c r="G220" s="1" t="s">
        <v>56</v>
      </c>
      <c r="H220" s="31">
        <v>13348800</v>
      </c>
      <c r="I220" s="31">
        <v>12903840</v>
      </c>
      <c r="J220" s="8">
        <f t="shared" si="7"/>
        <v>0.9666666666666667</v>
      </c>
      <c r="K220" s="1" t="s">
        <v>51</v>
      </c>
    </row>
    <row r="221" spans="1:11" ht="60.75" customHeight="1">
      <c r="A221" s="23">
        <v>218</v>
      </c>
      <c r="B221" s="1" t="s">
        <v>144</v>
      </c>
      <c r="C221" s="1" t="s">
        <v>145</v>
      </c>
      <c r="D221" s="13">
        <v>42762</v>
      </c>
      <c r="E221" s="1" t="s">
        <v>827</v>
      </c>
      <c r="F221" s="12" t="s">
        <v>146</v>
      </c>
      <c r="G221" s="1" t="s">
        <v>56</v>
      </c>
      <c r="H221" s="2">
        <v>15337990</v>
      </c>
      <c r="I221" s="2">
        <v>14577624</v>
      </c>
      <c r="J221" s="8">
        <f t="shared" si="7"/>
        <v>0.9504259684613173</v>
      </c>
      <c r="K221" s="1"/>
    </row>
    <row r="222" spans="1:11" ht="84.75" customHeight="1">
      <c r="A222" s="23">
        <v>219</v>
      </c>
      <c r="B222" s="1" t="s">
        <v>168</v>
      </c>
      <c r="C222" s="1" t="s">
        <v>165</v>
      </c>
      <c r="D222" s="13">
        <v>42762</v>
      </c>
      <c r="E222" s="1" t="s">
        <v>169</v>
      </c>
      <c r="F222" s="12" t="s">
        <v>170</v>
      </c>
      <c r="G222" s="1" t="s">
        <v>56</v>
      </c>
      <c r="H222" s="2">
        <v>27051198</v>
      </c>
      <c r="I222" s="2">
        <v>18777484</v>
      </c>
      <c r="J222" s="8">
        <f t="shared" si="7"/>
        <v>0.6941461150814836</v>
      </c>
      <c r="K222" s="1" t="s">
        <v>171</v>
      </c>
    </row>
    <row r="223" spans="1:11" ht="60.75" customHeight="1">
      <c r="A223" s="23">
        <v>220</v>
      </c>
      <c r="B223" s="1" t="s">
        <v>320</v>
      </c>
      <c r="C223" s="1" t="s">
        <v>786</v>
      </c>
      <c r="D223" s="36">
        <v>42762</v>
      </c>
      <c r="E223" s="24" t="s">
        <v>503</v>
      </c>
      <c r="F223" s="12" t="s">
        <v>504</v>
      </c>
      <c r="G223" s="1" t="s">
        <v>56</v>
      </c>
      <c r="H223" s="43">
        <v>29203200</v>
      </c>
      <c r="I223" s="43">
        <v>27406080</v>
      </c>
      <c r="J223" s="8">
        <f t="shared" si="7"/>
        <v>0.9384615384615385</v>
      </c>
      <c r="K223" s="1" t="s">
        <v>51</v>
      </c>
    </row>
    <row r="224" spans="1:11" ht="60.75" customHeight="1">
      <c r="A224" s="23">
        <v>221</v>
      </c>
      <c r="B224" s="1" t="s">
        <v>686</v>
      </c>
      <c r="C224" s="1" t="s">
        <v>800</v>
      </c>
      <c r="D224" s="13">
        <v>42765</v>
      </c>
      <c r="E224" s="1" t="s">
        <v>687</v>
      </c>
      <c r="F224" s="48" t="s">
        <v>688</v>
      </c>
      <c r="G224" s="1" t="s">
        <v>56</v>
      </c>
      <c r="H224" s="31">
        <v>1919721</v>
      </c>
      <c r="I224" s="31">
        <v>1120500</v>
      </c>
      <c r="J224" s="8">
        <f t="shared" si="7"/>
        <v>0.5836785657915916</v>
      </c>
      <c r="K224" s="1"/>
    </row>
    <row r="225" spans="1:11" ht="60.75" customHeight="1">
      <c r="A225" s="23">
        <v>222</v>
      </c>
      <c r="B225" s="1" t="s">
        <v>364</v>
      </c>
      <c r="C225" s="1" t="s">
        <v>428</v>
      </c>
      <c r="D225" s="13">
        <v>42765</v>
      </c>
      <c r="E225" s="1" t="s">
        <v>436</v>
      </c>
      <c r="F225" s="12" t="s">
        <v>437</v>
      </c>
      <c r="G225" s="1" t="s">
        <v>56</v>
      </c>
      <c r="H225" s="31">
        <v>5208351</v>
      </c>
      <c r="I225" s="31">
        <v>2538000</v>
      </c>
      <c r="J225" s="8">
        <f t="shared" si="7"/>
        <v>0.48729434709757463</v>
      </c>
      <c r="K225" s="1"/>
    </row>
    <row r="226" spans="1:11" ht="60.75" customHeight="1">
      <c r="A226" s="23">
        <v>223</v>
      </c>
      <c r="B226" s="1" t="s">
        <v>310</v>
      </c>
      <c r="C226" s="1" t="s">
        <v>788</v>
      </c>
      <c r="D226" s="13">
        <v>42765</v>
      </c>
      <c r="E226" s="1" t="s">
        <v>525</v>
      </c>
      <c r="F226" s="12" t="s">
        <v>526</v>
      </c>
      <c r="G226" s="1" t="s">
        <v>56</v>
      </c>
      <c r="H226" s="31">
        <v>5453190</v>
      </c>
      <c r="I226" s="31">
        <v>5392656</v>
      </c>
      <c r="J226" s="8">
        <f t="shared" si="7"/>
        <v>0.9888993414863594</v>
      </c>
      <c r="K226" s="1"/>
    </row>
    <row r="227" spans="1:11" ht="60.75" customHeight="1">
      <c r="A227" s="23">
        <v>224</v>
      </c>
      <c r="B227" s="1" t="s">
        <v>433</v>
      </c>
      <c r="C227" s="1" t="s">
        <v>428</v>
      </c>
      <c r="D227" s="13">
        <v>42765</v>
      </c>
      <c r="E227" s="1" t="s">
        <v>434</v>
      </c>
      <c r="F227" s="12" t="s">
        <v>435</v>
      </c>
      <c r="G227" s="1" t="s">
        <v>56</v>
      </c>
      <c r="H227" s="31">
        <v>6099991</v>
      </c>
      <c r="I227" s="31">
        <v>5173200</v>
      </c>
      <c r="J227" s="8">
        <f t="shared" si="7"/>
        <v>0.8480668250166271</v>
      </c>
      <c r="K227" s="1"/>
    </row>
    <row r="228" spans="1:11" ht="60.75" customHeight="1">
      <c r="A228" s="23">
        <v>225</v>
      </c>
      <c r="B228" s="1" t="s">
        <v>639</v>
      </c>
      <c r="C228" s="1" t="s">
        <v>658</v>
      </c>
      <c r="D228" s="13">
        <v>42765</v>
      </c>
      <c r="E228" s="1" t="s">
        <v>640</v>
      </c>
      <c r="F228" s="12" t="s">
        <v>641</v>
      </c>
      <c r="G228" s="47" t="s">
        <v>56</v>
      </c>
      <c r="H228" s="2">
        <v>6517800</v>
      </c>
      <c r="I228" s="2">
        <v>5432400</v>
      </c>
      <c r="J228" s="8">
        <f t="shared" si="7"/>
        <v>0.8334714167357083</v>
      </c>
      <c r="K228" s="1"/>
    </row>
    <row r="229" spans="1:11" ht="60.75" customHeight="1">
      <c r="A229" s="23">
        <v>226</v>
      </c>
      <c r="B229" s="1" t="s">
        <v>268</v>
      </c>
      <c r="C229" s="1" t="s">
        <v>254</v>
      </c>
      <c r="D229" s="14">
        <v>42765</v>
      </c>
      <c r="E229" s="1" t="s">
        <v>269</v>
      </c>
      <c r="F229" s="12" t="s">
        <v>270</v>
      </c>
      <c r="G229" s="1" t="s">
        <v>56</v>
      </c>
      <c r="H229" s="30">
        <v>7277803</v>
      </c>
      <c r="I229" s="30">
        <v>6804000</v>
      </c>
      <c r="J229" s="8">
        <f t="shared" si="7"/>
        <v>0.9348975233322474</v>
      </c>
      <c r="K229" s="1"/>
    </row>
    <row r="230" spans="1:11" ht="60.75" customHeight="1">
      <c r="A230" s="23">
        <v>227</v>
      </c>
      <c r="B230" s="1" t="s">
        <v>642</v>
      </c>
      <c r="C230" s="1" t="s">
        <v>658</v>
      </c>
      <c r="D230" s="13">
        <v>42765</v>
      </c>
      <c r="E230" s="1" t="s">
        <v>643</v>
      </c>
      <c r="F230" s="12" t="s">
        <v>644</v>
      </c>
      <c r="G230" s="1" t="s">
        <v>56</v>
      </c>
      <c r="H230" s="2">
        <v>8748000</v>
      </c>
      <c r="I230" s="2">
        <v>8640000</v>
      </c>
      <c r="J230" s="8">
        <f t="shared" si="7"/>
        <v>0.9876543209876543</v>
      </c>
      <c r="K230" s="1"/>
    </row>
    <row r="231" spans="1:11" ht="60.75" customHeight="1">
      <c r="A231" s="23">
        <v>228</v>
      </c>
      <c r="B231" s="1" t="s">
        <v>663</v>
      </c>
      <c r="C231" s="1" t="s">
        <v>796</v>
      </c>
      <c r="D231" s="13">
        <v>42765</v>
      </c>
      <c r="E231" s="1" t="s">
        <v>664</v>
      </c>
      <c r="F231" s="12" t="s">
        <v>665</v>
      </c>
      <c r="G231" s="1" t="s">
        <v>56</v>
      </c>
      <c r="H231" s="31">
        <v>10372095</v>
      </c>
      <c r="I231" s="31">
        <v>7698240</v>
      </c>
      <c r="J231" s="8">
        <f t="shared" si="7"/>
        <v>0.7422068540637161</v>
      </c>
      <c r="K231" s="1"/>
    </row>
    <row r="232" spans="1:11" ht="60.75" customHeight="1">
      <c r="A232" s="23">
        <v>229</v>
      </c>
      <c r="B232" s="1" t="s">
        <v>147</v>
      </c>
      <c r="C232" s="1" t="s">
        <v>148</v>
      </c>
      <c r="D232" s="13">
        <v>42765</v>
      </c>
      <c r="E232" s="1" t="s">
        <v>828</v>
      </c>
      <c r="F232" s="12" t="s">
        <v>149</v>
      </c>
      <c r="G232" s="1" t="s">
        <v>56</v>
      </c>
      <c r="H232" s="2">
        <v>13272378</v>
      </c>
      <c r="I232" s="2">
        <v>12700800</v>
      </c>
      <c r="J232" s="8">
        <f t="shared" si="7"/>
        <v>0.9569347708451341</v>
      </c>
      <c r="K232" s="1"/>
    </row>
    <row r="233" spans="1:11" ht="60.75" customHeight="1">
      <c r="A233" s="23">
        <v>230</v>
      </c>
      <c r="B233" s="1" t="s">
        <v>232</v>
      </c>
      <c r="C233" s="1" t="s">
        <v>233</v>
      </c>
      <c r="D233" s="13">
        <v>42766</v>
      </c>
      <c r="E233" s="1" t="s">
        <v>234</v>
      </c>
      <c r="F233" s="12" t="s">
        <v>235</v>
      </c>
      <c r="G233" s="1" t="s">
        <v>56</v>
      </c>
      <c r="H233" s="2">
        <v>1623397</v>
      </c>
      <c r="I233" s="2">
        <v>1134000</v>
      </c>
      <c r="J233" s="8">
        <f t="shared" si="7"/>
        <v>0.6985352319857682</v>
      </c>
      <c r="K233" s="1"/>
    </row>
    <row r="234" spans="1:11" ht="60.75" customHeight="1">
      <c r="A234" s="23">
        <v>231</v>
      </c>
      <c r="B234" s="24" t="s">
        <v>347</v>
      </c>
      <c r="C234" s="1" t="s">
        <v>348</v>
      </c>
      <c r="D234" s="36">
        <v>42766</v>
      </c>
      <c r="E234" s="24" t="s">
        <v>349</v>
      </c>
      <c r="F234" s="12" t="s">
        <v>350</v>
      </c>
      <c r="G234" s="1" t="s">
        <v>56</v>
      </c>
      <c r="H234" s="34">
        <v>1890000</v>
      </c>
      <c r="I234" s="35">
        <v>1890000</v>
      </c>
      <c r="J234" s="8">
        <f t="shared" si="7"/>
        <v>1</v>
      </c>
      <c r="K234" s="37"/>
    </row>
    <row r="235" spans="1:11" ht="60.75" customHeight="1">
      <c r="A235" s="23">
        <v>232</v>
      </c>
      <c r="B235" s="1" t="s">
        <v>160</v>
      </c>
      <c r="C235" s="1" t="s">
        <v>161</v>
      </c>
      <c r="D235" s="13">
        <v>42766</v>
      </c>
      <c r="E235" s="1" t="s">
        <v>162</v>
      </c>
      <c r="F235" s="12" t="s">
        <v>163</v>
      </c>
      <c r="G235" s="1" t="s">
        <v>56</v>
      </c>
      <c r="H235" s="2">
        <v>2061611</v>
      </c>
      <c r="I235" s="2">
        <v>1730000</v>
      </c>
      <c r="J235" s="8">
        <f t="shared" si="7"/>
        <v>0.8391495776846359</v>
      </c>
      <c r="K235" s="1"/>
    </row>
    <row r="236" spans="1:11" ht="60.75" customHeight="1">
      <c r="A236" s="23">
        <v>233</v>
      </c>
      <c r="B236" s="1" t="s">
        <v>593</v>
      </c>
      <c r="C236" s="1" t="s">
        <v>55</v>
      </c>
      <c r="D236" s="13">
        <v>42766</v>
      </c>
      <c r="E236" s="1" t="s">
        <v>132</v>
      </c>
      <c r="F236" s="12" t="s">
        <v>128</v>
      </c>
      <c r="G236" s="1" t="s">
        <v>56</v>
      </c>
      <c r="H236" s="2">
        <v>2344680</v>
      </c>
      <c r="I236" s="2">
        <v>1004400</v>
      </c>
      <c r="J236" s="8">
        <f t="shared" si="7"/>
        <v>0.42837402118839246</v>
      </c>
      <c r="K236" s="1"/>
    </row>
    <row r="237" spans="1:11" ht="60.75" customHeight="1">
      <c r="A237" s="23">
        <v>234</v>
      </c>
      <c r="B237" s="1" t="s">
        <v>122</v>
      </c>
      <c r="C237" s="1" t="s">
        <v>55</v>
      </c>
      <c r="D237" s="13">
        <v>42766</v>
      </c>
      <c r="E237" s="1" t="s">
        <v>119</v>
      </c>
      <c r="F237" s="12" t="s">
        <v>130</v>
      </c>
      <c r="G237" s="1" t="s">
        <v>56</v>
      </c>
      <c r="H237" s="2">
        <v>2567806</v>
      </c>
      <c r="I237" s="2">
        <v>1738800</v>
      </c>
      <c r="J237" s="8">
        <f t="shared" si="7"/>
        <v>0.6771539594502077</v>
      </c>
      <c r="K237" s="1"/>
    </row>
    <row r="238" spans="1:11" ht="60.75" customHeight="1">
      <c r="A238" s="23">
        <v>235</v>
      </c>
      <c r="B238" s="1" t="s">
        <v>271</v>
      </c>
      <c r="C238" s="1" t="s">
        <v>485</v>
      </c>
      <c r="D238" s="13">
        <v>42766</v>
      </c>
      <c r="E238" s="1" t="s">
        <v>488</v>
      </c>
      <c r="F238" s="12" t="s">
        <v>489</v>
      </c>
      <c r="G238" s="1" t="s">
        <v>56</v>
      </c>
      <c r="H238" s="31">
        <v>2942000</v>
      </c>
      <c r="I238" s="31">
        <v>1330000</v>
      </c>
      <c r="J238" s="8">
        <f t="shared" si="7"/>
        <v>0.4520734194425561</v>
      </c>
      <c r="K238" s="1"/>
    </row>
    <row r="239" spans="1:11" ht="60.75" customHeight="1">
      <c r="A239" s="23">
        <v>236</v>
      </c>
      <c r="B239" s="1" t="s">
        <v>374</v>
      </c>
      <c r="C239" s="1" t="s">
        <v>370</v>
      </c>
      <c r="D239" s="13">
        <v>42766</v>
      </c>
      <c r="E239" s="1" t="s">
        <v>375</v>
      </c>
      <c r="F239" s="12" t="s">
        <v>376</v>
      </c>
      <c r="G239" s="1" t="s">
        <v>56</v>
      </c>
      <c r="H239" s="31">
        <v>3061800</v>
      </c>
      <c r="I239" s="31">
        <v>1846800</v>
      </c>
      <c r="J239" s="8">
        <f t="shared" si="7"/>
        <v>0.6031746031746031</v>
      </c>
      <c r="K239" s="1"/>
    </row>
    <row r="240" spans="1:11" ht="70.5" customHeight="1">
      <c r="A240" s="23">
        <v>237</v>
      </c>
      <c r="B240" s="15" t="s">
        <v>175</v>
      </c>
      <c r="C240" s="15" t="s">
        <v>818</v>
      </c>
      <c r="D240" s="16">
        <v>42766</v>
      </c>
      <c r="E240" s="15" t="s">
        <v>176</v>
      </c>
      <c r="F240" s="17" t="s">
        <v>177</v>
      </c>
      <c r="G240" s="46" t="s">
        <v>56</v>
      </c>
      <c r="H240" s="18">
        <v>3119460</v>
      </c>
      <c r="I240" s="18">
        <v>2407300</v>
      </c>
      <c r="J240" s="19">
        <f t="shared" si="7"/>
        <v>0.7717040769876837</v>
      </c>
      <c r="K240" s="15" t="s">
        <v>178</v>
      </c>
    </row>
    <row r="241" spans="1:11" ht="114" customHeight="1">
      <c r="A241" s="23">
        <v>238</v>
      </c>
      <c r="B241" s="1" t="s">
        <v>78</v>
      </c>
      <c r="C241" s="1" t="s">
        <v>55</v>
      </c>
      <c r="D241" s="13">
        <v>42766</v>
      </c>
      <c r="E241" s="1" t="s">
        <v>117</v>
      </c>
      <c r="F241" s="12" t="s">
        <v>120</v>
      </c>
      <c r="G241" s="1" t="s">
        <v>56</v>
      </c>
      <c r="H241" s="2">
        <v>3549559</v>
      </c>
      <c r="I241" s="2">
        <v>2473403</v>
      </c>
      <c r="J241" s="8">
        <f t="shared" si="7"/>
        <v>0.6968198021218974</v>
      </c>
      <c r="K241" s="1" t="s">
        <v>832</v>
      </c>
    </row>
    <row r="242" spans="1:11" ht="60.75" customHeight="1">
      <c r="A242" s="23">
        <v>239</v>
      </c>
      <c r="B242" s="1" t="s">
        <v>692</v>
      </c>
      <c r="C242" s="1" t="s">
        <v>801</v>
      </c>
      <c r="D242" s="14">
        <v>42766</v>
      </c>
      <c r="E242" s="1" t="s">
        <v>693</v>
      </c>
      <c r="F242" s="12" t="s">
        <v>694</v>
      </c>
      <c r="G242" s="1" t="s">
        <v>56</v>
      </c>
      <c r="H242" s="49">
        <v>3629046</v>
      </c>
      <c r="I242" s="49">
        <v>3456000</v>
      </c>
      <c r="J242" s="8">
        <f t="shared" si="7"/>
        <v>0.9523163938952551</v>
      </c>
      <c r="K242" s="1"/>
    </row>
    <row r="243" spans="1:11" ht="60.75" customHeight="1">
      <c r="A243" s="23">
        <v>240</v>
      </c>
      <c r="B243" s="1" t="s">
        <v>382</v>
      </c>
      <c r="C243" s="1" t="s">
        <v>788</v>
      </c>
      <c r="D243" s="13">
        <v>42766</v>
      </c>
      <c r="E243" s="1" t="s">
        <v>527</v>
      </c>
      <c r="F243" s="12" t="s">
        <v>528</v>
      </c>
      <c r="G243" s="1" t="s">
        <v>56</v>
      </c>
      <c r="H243" s="31">
        <v>3811320</v>
      </c>
      <c r="I243" s="31">
        <v>3499200</v>
      </c>
      <c r="J243" s="8">
        <f t="shared" si="7"/>
        <v>0.9181071124964579</v>
      </c>
      <c r="K243" s="1"/>
    </row>
    <row r="244" spans="1:11" ht="99" customHeight="1">
      <c r="A244" s="23">
        <v>241</v>
      </c>
      <c r="B244" s="1" t="s">
        <v>129</v>
      </c>
      <c r="C244" s="1" t="s">
        <v>55</v>
      </c>
      <c r="D244" s="13">
        <v>42766</v>
      </c>
      <c r="E244" s="1" t="s">
        <v>118</v>
      </c>
      <c r="F244" s="12" t="s">
        <v>124</v>
      </c>
      <c r="G244" s="1" t="s">
        <v>56</v>
      </c>
      <c r="H244" s="2">
        <v>3845718</v>
      </c>
      <c r="I244" s="2">
        <v>2326536</v>
      </c>
      <c r="J244" s="8">
        <f t="shared" si="7"/>
        <v>0.6049679149641237</v>
      </c>
      <c r="K244" s="1" t="s">
        <v>595</v>
      </c>
    </row>
    <row r="245" spans="1:11" ht="60.75" customHeight="1">
      <c r="A245" s="23">
        <v>242</v>
      </c>
      <c r="B245" s="1" t="s">
        <v>418</v>
      </c>
      <c r="C245" s="1" t="s">
        <v>779</v>
      </c>
      <c r="D245" s="14">
        <v>42766</v>
      </c>
      <c r="E245" s="1" t="s">
        <v>419</v>
      </c>
      <c r="F245" s="12" t="s">
        <v>420</v>
      </c>
      <c r="G245" s="1" t="s">
        <v>56</v>
      </c>
      <c r="H245" s="31">
        <v>3888000</v>
      </c>
      <c r="I245" s="31">
        <v>3168720</v>
      </c>
      <c r="J245" s="8">
        <f t="shared" si="7"/>
        <v>0.815</v>
      </c>
      <c r="K245" s="1"/>
    </row>
    <row r="246" spans="1:11" ht="60.75" customHeight="1">
      <c r="A246" s="23">
        <v>243</v>
      </c>
      <c r="B246" s="1" t="s">
        <v>677</v>
      </c>
      <c r="C246" s="1" t="s">
        <v>799</v>
      </c>
      <c r="D246" s="13">
        <v>42766</v>
      </c>
      <c r="E246" s="1" t="s">
        <v>678</v>
      </c>
      <c r="F246" s="12" t="s">
        <v>679</v>
      </c>
      <c r="G246" s="1" t="s">
        <v>56</v>
      </c>
      <c r="H246" s="31">
        <v>3905226</v>
      </c>
      <c r="I246" s="31">
        <v>2530278</v>
      </c>
      <c r="J246" s="8">
        <f t="shared" si="7"/>
        <v>0.6479210166069774</v>
      </c>
      <c r="K246" s="1"/>
    </row>
    <row r="247" spans="1:11" ht="60.75" customHeight="1">
      <c r="A247" s="23">
        <v>244</v>
      </c>
      <c r="B247" s="1" t="s">
        <v>751</v>
      </c>
      <c r="C247" s="1" t="s">
        <v>814</v>
      </c>
      <c r="D247" s="14">
        <v>42766</v>
      </c>
      <c r="E247" s="1" t="s">
        <v>752</v>
      </c>
      <c r="F247" s="12" t="s">
        <v>753</v>
      </c>
      <c r="G247" s="1" t="s">
        <v>56</v>
      </c>
      <c r="H247" s="2">
        <v>4165183</v>
      </c>
      <c r="I247" s="2">
        <v>3780000</v>
      </c>
      <c r="J247" s="8">
        <v>0.908</v>
      </c>
      <c r="K247" s="1"/>
    </row>
    <row r="248" spans="1:11" ht="60.75" customHeight="1">
      <c r="A248" s="23">
        <v>245</v>
      </c>
      <c r="B248" s="1" t="s">
        <v>394</v>
      </c>
      <c r="C248" s="1" t="s">
        <v>508</v>
      </c>
      <c r="D248" s="13">
        <v>42766</v>
      </c>
      <c r="E248" s="1" t="s">
        <v>509</v>
      </c>
      <c r="F248" s="12" t="s">
        <v>510</v>
      </c>
      <c r="G248" s="1" t="s">
        <v>56</v>
      </c>
      <c r="H248" s="31">
        <v>5248800</v>
      </c>
      <c r="I248" s="31">
        <v>3240000</v>
      </c>
      <c r="J248" s="8">
        <f aca="true" t="shared" si="8" ref="J248:J256">I248/H248</f>
        <v>0.6172839506172839</v>
      </c>
      <c r="K248" s="1"/>
    </row>
    <row r="249" spans="1:11" ht="60.75" customHeight="1">
      <c r="A249" s="23">
        <v>246</v>
      </c>
      <c r="B249" s="1" t="s">
        <v>601</v>
      </c>
      <c r="C249" s="1" t="s">
        <v>794</v>
      </c>
      <c r="D249" s="13">
        <v>42766</v>
      </c>
      <c r="E249" s="1" t="s">
        <v>602</v>
      </c>
      <c r="F249" s="12" t="s">
        <v>603</v>
      </c>
      <c r="G249" s="1" t="s">
        <v>56</v>
      </c>
      <c r="H249" s="2">
        <v>6012360</v>
      </c>
      <c r="I249" s="2">
        <v>5705316</v>
      </c>
      <c r="J249" s="8">
        <f t="shared" si="8"/>
        <v>0.9489312017244477</v>
      </c>
      <c r="K249" s="1"/>
    </row>
    <row r="250" spans="1:11" ht="60.75" customHeight="1">
      <c r="A250" s="23">
        <v>247</v>
      </c>
      <c r="B250" s="1" t="s">
        <v>212</v>
      </c>
      <c r="C250" s="1" t="s">
        <v>209</v>
      </c>
      <c r="D250" s="13">
        <v>42766</v>
      </c>
      <c r="E250" s="1" t="s">
        <v>213</v>
      </c>
      <c r="F250" s="12" t="s">
        <v>214</v>
      </c>
      <c r="G250" s="1" t="s">
        <v>56</v>
      </c>
      <c r="H250" s="2">
        <v>6496734</v>
      </c>
      <c r="I250" s="2">
        <v>6090120</v>
      </c>
      <c r="J250" s="8">
        <f t="shared" si="8"/>
        <v>0.9374125522146974</v>
      </c>
      <c r="K250" s="1"/>
    </row>
    <row r="251" spans="1:11" ht="60.75" customHeight="1">
      <c r="A251" s="23">
        <v>248</v>
      </c>
      <c r="B251" s="1" t="s">
        <v>505</v>
      </c>
      <c r="C251" s="1" t="s">
        <v>786</v>
      </c>
      <c r="D251" s="36">
        <v>42766</v>
      </c>
      <c r="E251" s="24" t="s">
        <v>506</v>
      </c>
      <c r="F251" s="12" t="s">
        <v>507</v>
      </c>
      <c r="G251" s="1" t="s">
        <v>831</v>
      </c>
      <c r="H251" s="43">
        <v>7184460</v>
      </c>
      <c r="I251" s="43">
        <v>6160308</v>
      </c>
      <c r="J251" s="8">
        <f t="shared" si="8"/>
        <v>0.857448994078887</v>
      </c>
      <c r="K251" s="1"/>
    </row>
    <row r="252" spans="1:11" ht="60.75" customHeight="1">
      <c r="A252" s="23">
        <v>249</v>
      </c>
      <c r="B252" s="1" t="s">
        <v>271</v>
      </c>
      <c r="C252" s="1" t="s">
        <v>351</v>
      </c>
      <c r="D252" s="36">
        <v>42766</v>
      </c>
      <c r="E252" s="24" t="s">
        <v>352</v>
      </c>
      <c r="F252" s="12" t="s">
        <v>353</v>
      </c>
      <c r="G252" s="1" t="s">
        <v>56</v>
      </c>
      <c r="H252" s="34">
        <v>8359200</v>
      </c>
      <c r="I252" s="35">
        <v>4276800</v>
      </c>
      <c r="J252" s="8">
        <f t="shared" si="8"/>
        <v>0.5116279069767442</v>
      </c>
      <c r="K252" s="37"/>
    </row>
    <row r="253" spans="1:11" ht="60.75" customHeight="1">
      <c r="A253" s="23">
        <v>250</v>
      </c>
      <c r="B253" s="1" t="s">
        <v>592</v>
      </c>
      <c r="C253" s="1" t="s">
        <v>55</v>
      </c>
      <c r="D253" s="13">
        <v>42766</v>
      </c>
      <c r="E253" s="1" t="s">
        <v>125</v>
      </c>
      <c r="F253" s="12" t="s">
        <v>126</v>
      </c>
      <c r="G253" s="1" t="s">
        <v>56</v>
      </c>
      <c r="H253" s="2">
        <v>9287936</v>
      </c>
      <c r="I253" s="2">
        <v>8942400</v>
      </c>
      <c r="J253" s="8">
        <f t="shared" si="8"/>
        <v>0.9627973319368265</v>
      </c>
      <c r="K253" s="1"/>
    </row>
    <row r="254" spans="1:11" ht="60.75" customHeight="1">
      <c r="A254" s="23">
        <v>251</v>
      </c>
      <c r="B254" s="1" t="s">
        <v>735</v>
      </c>
      <c r="C254" s="1" t="s">
        <v>811</v>
      </c>
      <c r="D254" s="13">
        <v>42766</v>
      </c>
      <c r="E254" s="1" t="s">
        <v>736</v>
      </c>
      <c r="F254" s="12" t="s">
        <v>737</v>
      </c>
      <c r="G254" s="1" t="s">
        <v>56</v>
      </c>
      <c r="H254" s="52">
        <v>9783373</v>
      </c>
      <c r="I254" s="52">
        <v>8100000</v>
      </c>
      <c r="J254" s="8">
        <f t="shared" si="8"/>
        <v>0.8279353143338192</v>
      </c>
      <c r="K254" s="51"/>
    </row>
    <row r="255" spans="1:11" ht="60.75" customHeight="1">
      <c r="A255" s="23">
        <v>252</v>
      </c>
      <c r="B255" s="1" t="s">
        <v>253</v>
      </c>
      <c r="C255" s="1" t="s">
        <v>324</v>
      </c>
      <c r="D255" s="13">
        <v>42766</v>
      </c>
      <c r="E255" s="1" t="s">
        <v>329</v>
      </c>
      <c r="F255" s="12" t="s">
        <v>330</v>
      </c>
      <c r="G255" s="1" t="s">
        <v>56</v>
      </c>
      <c r="H255" s="31">
        <v>14797331</v>
      </c>
      <c r="I255" s="31">
        <v>14495544</v>
      </c>
      <c r="J255" s="8">
        <f t="shared" si="8"/>
        <v>0.9796053085519274</v>
      </c>
      <c r="K255" s="33"/>
    </row>
    <row r="256" spans="1:11" ht="60.75" customHeight="1">
      <c r="A256" s="23">
        <v>253</v>
      </c>
      <c r="B256" s="1" t="s">
        <v>204</v>
      </c>
      <c r="C256" s="1" t="s">
        <v>821</v>
      </c>
      <c r="D256" s="14">
        <v>42766</v>
      </c>
      <c r="E256" s="1" t="s">
        <v>205</v>
      </c>
      <c r="F256" s="12" t="s">
        <v>206</v>
      </c>
      <c r="G256" s="1" t="s">
        <v>56</v>
      </c>
      <c r="H256" s="20">
        <v>15594183</v>
      </c>
      <c r="I256" s="20">
        <v>10130059</v>
      </c>
      <c r="J256" s="8">
        <f t="shared" si="8"/>
        <v>0.6496049841149101</v>
      </c>
      <c r="K256" s="1" t="s">
        <v>207</v>
      </c>
    </row>
  </sheetData>
  <sheetProtection/>
  <mergeCells count="1">
    <mergeCell ref="A1:K1"/>
  </mergeCells>
  <dataValidations count="2">
    <dataValidation allowBlank="1" showInputMessage="1" showErrorMessage="1" imeMode="off" sqref="D85 F85 H85:I85"/>
    <dataValidation allowBlank="1" showInputMessage="1" showErrorMessage="1" imeMode="hiragana" sqref="B85:C85 E85 K85"/>
  </dataValidations>
  <printOptions horizontalCentered="1"/>
  <pageMargins left="0.1968503937007874" right="0.1968503937007874" top="0.5905511811023623" bottom="0.31496062992125984" header="0.15748031496062992" footer="0.15748031496062992"/>
  <pageSetup cellComments="asDisplayed" fitToHeight="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2017-03-10T05:07:36Z</cp:lastPrinted>
  <dcterms:created xsi:type="dcterms:W3CDTF">2005-02-04T02:27:22Z</dcterms:created>
  <dcterms:modified xsi:type="dcterms:W3CDTF">2017-05-10T11:43:11Z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