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75" windowWidth="14940" windowHeight="7995" firstSheet="1" activeTab="1"/>
  </bookViews>
  <sheets>
    <sheet name="リスト" sheetId="1" state="hidden" r:id="rId1"/>
    <sheet name="別表４" sheetId="2" r:id="rId2"/>
  </sheets>
  <definedNames>
    <definedName name="_xlnm.Print_Area" localSheetId="1">'別表４'!$A$1:$N$15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<sst xmlns="http://schemas.openxmlformats.org/spreadsheetml/2006/main" count="148" uniqueCount="121">
  <si>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</si>
  <si>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</si>
  <si>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</si>
  <si>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</si>
  <si>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</si>
  <si>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</si>
  <si>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</si>
  <si>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</si>
  <si>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</si>
  <si>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</si>
  <si>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</si>
  <si>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</si>
  <si>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</si>
  <si>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</si>
  <si>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</si>
  <si>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</si>
  <si>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</si>
  <si>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</si>
  <si>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</si>
  <si>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</si>
  <si>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</si>
  <si>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</si>
  <si>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</si>
  <si>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</si>
  <si>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</si>
  <si>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</si>
  <si>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</si>
  <si>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</si>
  <si>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</si>
  <si>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</si>
  <si>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</si>
  <si>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</si>
  <si>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</si>
  <si>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</si>
  <si>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</si>
  <si>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</si>
  <si>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</si>
  <si>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</si>
  <si>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</si>
  <si>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</si>
  <si>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</si>
  <si>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</si>
  <si>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</si>
  <si>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</si>
  <si>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</si>
  <si>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</si>
  <si>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</si>
  <si>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</si>
  <si>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</si>
  <si>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</si>
  <si>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</si>
  <si>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</si>
  <si>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</si>
  <si>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</si>
  <si>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</si>
  <si>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</si>
  <si>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</si>
  <si>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ホテル借上契約</t>
  </si>
  <si>
    <t>支出負担行為担当官
　札幌入国管理局長
　建山　宜行
（北海道札幌市中央区大通西12）</t>
  </si>
  <si>
    <t>急遽，他の地方入国管理局からの応援派遣を要する入管法違反事件が発生し，応援者の受入れのために宿泊施設の借上契約を締結する必要があったところ，応援者の受入確定日から宿泊予定日までの期間が短く，入札に付すことが困難であったため。（会計法第29条の3第4項,予決令第102条の4第3号）</t>
  </si>
  <si>
    <t>株式会社相鉄ホテルマネジメント
北海道札幌市中央区南2条西6</t>
  </si>
  <si>
    <t>支出負担行為担当官
　東京入国管理局長
　伊東　勝章
（東京都港区港南5-5-30）</t>
  </si>
  <si>
    <t>パナソニックシステムソリューションズジャパン株式会社
東京都中央区銀座8-21-1</t>
  </si>
  <si>
    <t>3010001129215</t>
  </si>
  <si>
    <t>ニ（ヘ）</t>
  </si>
  <si>
    <t>物品管理システム携帯機器</t>
  </si>
  <si>
    <t>5010001006767</t>
  </si>
  <si>
    <t>ロ</t>
  </si>
  <si>
    <t>6020001122389</t>
  </si>
  <si>
    <t>株式会社富士通マーケティング
東京都港区港南2-15-3</t>
  </si>
  <si>
    <t>-</t>
  </si>
  <si>
    <t>東京入国管理局成田空港支局入国審査場ブースセンサ追加及びソフトウェア改修請負業務</t>
  </si>
  <si>
    <t>本件機器は，導入済みのバーコード管理システムと連携して操作するものであり，ライセンス情報，サポート状況等を一元化して管理する必要があるところ，それが可能な者は，当該システムの納入及び保守契約先である本件契約の相手方のみであるため。（会計法第29条の3第4項，予決令第102条の4第3号）</t>
  </si>
  <si>
    <t>東京地方検察庁気送管設備部品交換作業</t>
  </si>
  <si>
    <t>支出負担行為担当官
  東京地方検察庁検事正
  甲斐　行夫
（東京都千代田区霞が関1-1-1）</t>
  </si>
  <si>
    <t>株式会社日本シューター
東京都千代田区神田駿河台2-9</t>
  </si>
  <si>
    <t>5130001024831</t>
  </si>
  <si>
    <t>当該作業に必要な技術・能力及び保守部品を有する者が契約の相手方のみであるため。（会計法第29条の3第4項，予決令第102条の4第3号）</t>
  </si>
  <si>
    <t>-</t>
  </si>
  <si>
    <t>「LGBTについて一般向けに解説した特設サイト（仮称）」ホームページアップロード作業の請負　</t>
  </si>
  <si>
    <t>支出負担行為担当官
　法務省大臣官房会計課長
　田野尻　猛
（東京都千代田区霞が関1-1-1）</t>
  </si>
  <si>
    <t>新日鉄住金ソリューションズ株式会社
東京都中央区新川2-20-15</t>
  </si>
  <si>
    <t>9010001045803</t>
  </si>
  <si>
    <t>本件作業を誤りなく行うことができるのは，法務省ホームページ等更新支援及び法務省統合CMS運用支援・保守業務を受託している契約の相手方のみであるため。（会計法第29条の3第4項，予決令第102条の4第3号）</t>
  </si>
  <si>
    <t>平成29年度</t>
  </si>
  <si>
    <t>ドラフトコントローラー部品交換等作業の請負</t>
  </si>
  <si>
    <t>岡谷精立工業株式会社
東京都足立区千住緑町1-18-1</t>
  </si>
  <si>
    <t>2011801020233</t>
  </si>
  <si>
    <t>本件作業対象機器は，契約の相手方が製作した機器設備であるところ，同者は他者に当該設備の部品販売を行っていないことから，当該作業を行うことができるのは契約の相手方のみであるため。（会計法第29条の3第4項，予決令第102条の4第3号）</t>
  </si>
  <si>
    <t>バイオカート移設及び設定変更作業等（北九州空港及び大分空港）の請負</t>
  </si>
  <si>
    <t>日本電気株式会社
東京都港区芝5-7-1</t>
  </si>
  <si>
    <t>7010401022916</t>
  </si>
  <si>
    <t>契約の相手方は，本システム用機器の保守業者であり，他者による改変が行われないことが，当該保守業務を継続する条件となっているため。（会計法第29条の3第4項，予決令第102条の4第3号）</t>
  </si>
  <si>
    <t>北九州空港及び大分空港における出入国者数増加に伴うネットワーク増強作業等の請負</t>
  </si>
  <si>
    <t>書庫内をネット等で部分的に分離し簡易施錠書庫化する作業</t>
  </si>
  <si>
    <t>支出負担行為担当官
　東京法務局長
　秋山　仁美
（東京都千代田区九段南1-1-15）</t>
  </si>
  <si>
    <t>株式会社東洋ノーリツ
東京都千代田区神田淡路町2-21-15</t>
  </si>
  <si>
    <t>8010001024196</t>
  </si>
  <si>
    <t>再度の入札をしても落札者がないため。（会計法第29条の3第5項，予決令第99条の2）</t>
  </si>
  <si>
    <t>－</t>
  </si>
  <si>
    <t>庁舎移転に伴う登記情報システム機器移設及びLANケーブル配線作業等</t>
  </si>
  <si>
    <t>支出負担行為担当官
　宇都宮地方法務局長
　境野　智子
(栃木県宇都宮市小幡2-1-11）</t>
  </si>
  <si>
    <t>東芝デジタルソリューションズ株式会社
神奈川県川崎市幸区堀川町72-34</t>
  </si>
  <si>
    <t>7010401052137</t>
  </si>
  <si>
    <t>当該機器の移設及び設定に必要な技術・能力を有する者が契約の相手方のみであるため。（会計法第29条の3第4項，予決令第102条の4第3号）</t>
  </si>
  <si>
    <t>-</t>
  </si>
  <si>
    <t>奈良第二地方合同庁舎出退表示システム更新作業</t>
  </si>
  <si>
    <t>支出負担行為担当官
　奈良地方法務局長
　田中　茂樹
（奈良県奈良市高畑町552）</t>
  </si>
  <si>
    <t>リコージャパン株式会社奈良支社
奈良県奈良市三条大路1-10-28</t>
  </si>
  <si>
    <t>1010001110829</t>
  </si>
  <si>
    <t>再度の入札をしても落札者がないため。（会計法第29条の3第5項，予決令第99条の2）</t>
  </si>
  <si>
    <t>平成３０年１月分</t>
  </si>
  <si>
    <t>公共調達の適正化について（平成18年8月25日付財計第2017号）に基づく随意契約に係る情報の公表（物品・役務等）</t>
  </si>
  <si>
    <t>既存機器の構成は，契約の相手方の技術により設計・構築されたものであり，本件作業に伴って障害が発生した場合は，契約の相手方しか障害へ対応することができない。また，機器の構成に係るソフトウェアは，契約の相手方が独自に構築しており，他社が改修作業を行った場合には，現在稼働中のシステムに支障が生じるおそれがある。よって，本件業務を履行可能な者は，契約の相手方のみであり，競争を許さないため。（会計法第29条の3第4項，予決令第102条の4第3号）</t>
  </si>
  <si>
    <t>山形地方法務局懸垂幕装置（１基）更新作業</t>
  </si>
  <si>
    <t>支出負担行為担当官
　山形地方法務局長
　小山　浩幸
（山形県山形市緑町1-5-48）</t>
  </si>
  <si>
    <t>株式会社トップアートセクション
山形県山形市銅町1-5-23</t>
  </si>
  <si>
    <t>5390001001318</t>
  </si>
  <si>
    <t>再度の入札をしても落札者がいないため。（会計法第29条の3第5項，予決令第99条の2）</t>
  </si>
  <si>
    <t>事務・事業の中止</t>
  </si>
  <si>
    <t>平成29年度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</si>
</sst>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6" fillId="0" borderId="1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0" xfId="0" applyFont="1" applyBorder="1" applyAlignment="1">
      <alignment vertical="center"/>
    </xf>
    <xf numFmtId="185" fontId="6" fillId="33" borderId="10" xfId="61" applyNumberFormat="1" applyFont="1" applyFill="1" applyBorder="1" applyAlignment="1">
      <alignment vertical="center" wrapText="1"/>
      <protection/>
    </xf>
    <xf numFmtId="0" fontId="6" fillId="33" borderId="10" xfId="0" applyFont="1" applyFill="1" applyBorder="1" applyAlignment="1">
      <alignment horizontal="center" vertical="center"/>
    </xf>
    <xf numFmtId="0" fontId="6" fillId="0" borderId="0" xfId="61" applyFont="1" applyFill="1" applyBorder="1" applyAlignment="1">
      <alignment horizontal="left" vertical="center" wrapText="1"/>
      <protection/>
    </xf>
    <xf numFmtId="182" fontId="6" fillId="0" borderId="10" xfId="61" applyNumberFormat="1" applyFont="1" applyFill="1" applyBorder="1" applyAlignment="1">
      <alignment horizontal="right" vertical="center" wrapText="1"/>
      <protection/>
    </xf>
    <xf numFmtId="185" fontId="6" fillId="33" borderId="10" xfId="61"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0" fontId="6" fillId="33" borderId="10" xfId="0" applyFont="1" applyFill="1" applyBorder="1" applyAlignment="1">
      <alignment vertical="center" wrapText="1"/>
    </xf>
    <xf numFmtId="0" fontId="44" fillId="0" borderId="10" xfId="61" applyFont="1" applyFill="1" applyBorder="1" applyAlignment="1">
      <alignment horizontal="left" vertical="center" wrapText="1"/>
      <protection/>
    </xf>
    <xf numFmtId="58"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quotePrefix="1">
      <alignment horizontal="left" vertical="center" wrapText="1"/>
      <protection/>
    </xf>
    <xf numFmtId="0" fontId="6" fillId="0" borderId="0" xfId="61" applyFont="1" applyFill="1" applyBorder="1" applyAlignment="1">
      <alignment vertical="center" wrapText="1"/>
      <protection/>
    </xf>
    <xf numFmtId="0" fontId="0"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48"/>
  <sheetViews>
    <sheetView showGridLines="0" tabSelected="1" view="pageBreakPreview" zoomScaleSheetLayoutView="100" zoomScalePageLayoutView="0" workbookViewId="0" topLeftCell="A4">
      <selection activeCell="C6" sqref="C6"/>
    </sheetView>
  </sheetViews>
  <sheetFormatPr defaultColWidth="9.00390625" defaultRowHeight="13.5"/>
  <cols>
    <col min="1" max="1" width="3.875" style="24" customWidth="1"/>
    <col min="2" max="2" width="17.00390625" style="24" customWidth="1"/>
    <col min="3" max="3" width="21.25390625" style="25" customWidth="1"/>
    <col min="4" max="4" width="14.625" style="24" customWidth="1"/>
    <col min="5" max="5" width="21.125" style="24" customWidth="1"/>
    <col min="6" max="6" width="11.625" style="24" customWidth="1"/>
    <col min="7" max="7" width="35.50390625" style="24" customWidth="1"/>
    <col min="8" max="8" width="9.625" style="25" customWidth="1"/>
    <col min="9" max="9" width="9.625" style="24" customWidth="1"/>
    <col min="10" max="10" width="5.625" style="24" customWidth="1"/>
    <col min="11" max="11" width="11.00390625" style="25" customWidth="1"/>
    <col min="12" max="12" width="5.25390625" style="25" customWidth="1"/>
    <col min="13" max="13" width="10.125" style="25" customWidth="1"/>
    <col min="14" max="14" width="16.625" style="24" customWidth="1"/>
    <col min="15" max="16384" width="9.00390625" style="24" customWidth="1"/>
  </cols>
  <sheetData>
    <row r="1" spans="1:14" s="22" customFormat="1" ht="31.5" customHeight="1">
      <c r="A1" s="21"/>
      <c r="B1" s="14" t="s">
        <v>112</v>
      </c>
      <c r="C1" s="14"/>
      <c r="D1" s="14"/>
      <c r="E1" s="14"/>
      <c r="F1" s="14"/>
      <c r="G1" s="14"/>
      <c r="H1" s="14"/>
      <c r="I1" s="14"/>
      <c r="J1" s="15"/>
      <c r="K1" s="21"/>
      <c r="L1" s="21"/>
      <c r="M1" s="21"/>
      <c r="N1" s="21"/>
    </row>
    <row r="2" spans="8:14" s="22" customFormat="1" ht="31.5" customHeight="1">
      <c r="H2" s="1"/>
      <c r="N2" s="23" t="s">
        <v>111</v>
      </c>
    </row>
    <row r="3" spans="1:14" s="7" customFormat="1" ht="47.25" customHeight="1">
      <c r="A3" s="41" t="s">
        <v>52</v>
      </c>
      <c r="B3" s="42" t="s">
        <v>2</v>
      </c>
      <c r="C3" s="42" t="s">
        <v>0</v>
      </c>
      <c r="D3" s="42" t="s">
        <v>1</v>
      </c>
      <c r="E3" s="42" t="s">
        <v>3</v>
      </c>
      <c r="F3" s="42" t="s">
        <v>56</v>
      </c>
      <c r="G3" s="42" t="s">
        <v>12</v>
      </c>
      <c r="H3" s="42" t="s">
        <v>5</v>
      </c>
      <c r="I3" s="42" t="s">
        <v>4</v>
      </c>
      <c r="J3" s="42" t="s">
        <v>13</v>
      </c>
      <c r="K3" s="42" t="s">
        <v>49</v>
      </c>
      <c r="L3" s="42" t="s">
        <v>55</v>
      </c>
      <c r="M3" s="42" t="s">
        <v>54</v>
      </c>
      <c r="N3" s="42" t="s">
        <v>51</v>
      </c>
    </row>
    <row r="4" spans="1:15" s="8" customFormat="1" ht="99.75" customHeight="1">
      <c r="A4" s="2">
        <v>1</v>
      </c>
      <c r="B4" s="3" t="s">
        <v>85</v>
      </c>
      <c r="C4" s="4" t="s">
        <v>80</v>
      </c>
      <c r="D4" s="26">
        <v>43105</v>
      </c>
      <c r="E4" s="4" t="s">
        <v>86</v>
      </c>
      <c r="F4" s="27" t="s">
        <v>87</v>
      </c>
      <c r="G4" s="3" t="s">
        <v>88</v>
      </c>
      <c r="H4" s="32">
        <v>1129680</v>
      </c>
      <c r="I4" s="6">
        <v>1069200</v>
      </c>
      <c r="J4" s="18">
        <v>0.9464627151051626</v>
      </c>
      <c r="K4" s="29" t="s">
        <v>33</v>
      </c>
      <c r="L4" s="33"/>
      <c r="M4" s="33" t="s">
        <v>84</v>
      </c>
      <c r="N4" s="4"/>
      <c r="O4" s="31"/>
    </row>
    <row r="5" spans="1:15" s="8" customFormat="1" ht="99.75" customHeight="1">
      <c r="A5" s="2">
        <v>2</v>
      </c>
      <c r="B5" s="3" t="s">
        <v>79</v>
      </c>
      <c r="C5" s="4" t="s">
        <v>80</v>
      </c>
      <c r="D5" s="26">
        <v>43105</v>
      </c>
      <c r="E5" s="4" t="s">
        <v>81</v>
      </c>
      <c r="F5" s="27" t="s">
        <v>82</v>
      </c>
      <c r="G5" s="3" t="s">
        <v>83</v>
      </c>
      <c r="H5" s="17">
        <v>1247400</v>
      </c>
      <c r="I5" s="16">
        <v>1134000</v>
      </c>
      <c r="J5" s="18">
        <v>0.9090909090909091</v>
      </c>
      <c r="K5" s="29" t="s">
        <v>33</v>
      </c>
      <c r="L5" s="29"/>
      <c r="M5" s="30" t="s">
        <v>84</v>
      </c>
      <c r="N5" s="4"/>
      <c r="O5" s="31"/>
    </row>
    <row r="6" spans="1:16" s="8" customFormat="1" ht="99.75" customHeight="1">
      <c r="A6" s="2">
        <v>3</v>
      </c>
      <c r="B6" s="3" t="s">
        <v>94</v>
      </c>
      <c r="C6" s="4" t="s">
        <v>95</v>
      </c>
      <c r="D6" s="26">
        <v>43110</v>
      </c>
      <c r="E6" s="4" t="s">
        <v>96</v>
      </c>
      <c r="F6" s="27" t="s">
        <v>97</v>
      </c>
      <c r="G6" s="3" t="s">
        <v>98</v>
      </c>
      <c r="H6" s="17">
        <v>9406910</v>
      </c>
      <c r="I6" s="16">
        <v>9396000</v>
      </c>
      <c r="J6" s="18">
        <f>I6/H6</f>
        <v>0.9988402142680222</v>
      </c>
      <c r="K6" s="9" t="s">
        <v>48</v>
      </c>
      <c r="L6" s="9"/>
      <c r="M6" s="5" t="s">
        <v>99</v>
      </c>
      <c r="N6" s="4"/>
      <c r="O6" s="39"/>
      <c r="P6" s="39"/>
    </row>
    <row r="7" spans="1:16" s="8" customFormat="1" ht="102.75" customHeight="1">
      <c r="A7" s="2">
        <v>4</v>
      </c>
      <c r="B7" s="4" t="s">
        <v>57</v>
      </c>
      <c r="C7" s="4" t="s">
        <v>58</v>
      </c>
      <c r="D7" s="26">
        <v>43115</v>
      </c>
      <c r="E7" s="4" t="s">
        <v>60</v>
      </c>
      <c r="F7" s="27" t="s">
        <v>68</v>
      </c>
      <c r="G7" s="3" t="s">
        <v>59</v>
      </c>
      <c r="H7" s="6">
        <v>1409983</v>
      </c>
      <c r="I7" s="6">
        <v>1163500</v>
      </c>
      <c r="J7" s="18">
        <f>I7/H7</f>
        <v>0.8251872540307224</v>
      </c>
      <c r="K7" s="13" t="s">
        <v>42</v>
      </c>
      <c r="L7" s="13" t="s">
        <v>67</v>
      </c>
      <c r="M7" s="5" t="s">
        <v>70</v>
      </c>
      <c r="N7" s="4" t="s">
        <v>18</v>
      </c>
      <c r="O7" s="39"/>
      <c r="P7" s="39"/>
    </row>
    <row r="8" spans="1:14" s="8" customFormat="1" ht="84.75" customHeight="1">
      <c r="A8" s="2">
        <v>5</v>
      </c>
      <c r="B8" s="19" t="s">
        <v>65</v>
      </c>
      <c r="C8" s="4" t="s">
        <v>61</v>
      </c>
      <c r="D8" s="26">
        <v>43117</v>
      </c>
      <c r="E8" s="19" t="s">
        <v>69</v>
      </c>
      <c r="F8" s="27" t="s">
        <v>66</v>
      </c>
      <c r="G8" s="9" t="s">
        <v>72</v>
      </c>
      <c r="H8" s="17">
        <v>3693600</v>
      </c>
      <c r="I8" s="16">
        <v>3693600</v>
      </c>
      <c r="J8" s="18">
        <f>I8/H8</f>
        <v>1</v>
      </c>
      <c r="K8" s="9" t="s">
        <v>42</v>
      </c>
      <c r="L8" s="9" t="s">
        <v>64</v>
      </c>
      <c r="M8" s="5" t="s">
        <v>70</v>
      </c>
      <c r="N8" s="4"/>
    </row>
    <row r="9" spans="1:14" s="8" customFormat="1" ht="120" customHeight="1">
      <c r="A9" s="2">
        <v>6</v>
      </c>
      <c r="B9" s="4" t="s">
        <v>106</v>
      </c>
      <c r="C9" s="4" t="s">
        <v>107</v>
      </c>
      <c r="D9" s="37">
        <v>43119</v>
      </c>
      <c r="E9" s="4" t="s">
        <v>108</v>
      </c>
      <c r="F9" s="38" t="s">
        <v>109</v>
      </c>
      <c r="G9" s="4" t="s">
        <v>110</v>
      </c>
      <c r="H9" s="17">
        <v>3271924</v>
      </c>
      <c r="I9" s="16">
        <v>3186000</v>
      </c>
      <c r="J9" s="18">
        <f>I9/H9</f>
        <v>0.9737389988276012</v>
      </c>
      <c r="K9" s="9" t="s">
        <v>48</v>
      </c>
      <c r="L9" s="9"/>
      <c r="M9" s="5" t="s">
        <v>105</v>
      </c>
      <c r="N9" s="4"/>
    </row>
    <row r="10" spans="1:15" s="8" customFormat="1" ht="132" customHeight="1">
      <c r="A10" s="2">
        <v>7</v>
      </c>
      <c r="B10" s="34" t="s">
        <v>89</v>
      </c>
      <c r="C10" s="4" t="s">
        <v>80</v>
      </c>
      <c r="D10" s="26">
        <v>43123</v>
      </c>
      <c r="E10" s="4" t="s">
        <v>90</v>
      </c>
      <c r="F10" s="27" t="s">
        <v>91</v>
      </c>
      <c r="G10" s="3" t="s">
        <v>92</v>
      </c>
      <c r="H10" s="17">
        <v>8609954</v>
      </c>
      <c r="I10" s="16">
        <v>8084016</v>
      </c>
      <c r="J10" s="18">
        <f>I10/H10</f>
        <v>0.9389151208008777</v>
      </c>
      <c r="K10" s="35" t="s">
        <v>33</v>
      </c>
      <c r="L10" s="35"/>
      <c r="M10" s="33" t="s">
        <v>84</v>
      </c>
      <c r="N10" s="4"/>
      <c r="O10" s="31"/>
    </row>
    <row r="11" spans="1:16" s="8" customFormat="1" ht="150" customHeight="1">
      <c r="A11" s="2">
        <v>8</v>
      </c>
      <c r="B11" s="19" t="s">
        <v>71</v>
      </c>
      <c r="C11" s="4" t="s">
        <v>61</v>
      </c>
      <c r="D11" s="26">
        <v>43124</v>
      </c>
      <c r="E11" s="19" t="s">
        <v>62</v>
      </c>
      <c r="F11" s="27" t="s">
        <v>63</v>
      </c>
      <c r="G11" s="9" t="s">
        <v>113</v>
      </c>
      <c r="H11" s="17">
        <v>1552608</v>
      </c>
      <c r="I11" s="16">
        <v>1552608</v>
      </c>
      <c r="J11" s="18">
        <f>I11/H11</f>
        <v>1</v>
      </c>
      <c r="K11" s="9" t="s">
        <v>42</v>
      </c>
      <c r="L11" s="9" t="s">
        <v>64</v>
      </c>
      <c r="M11" s="5" t="s">
        <v>70</v>
      </c>
      <c r="N11" s="4"/>
      <c r="O11" s="39"/>
      <c r="P11" s="39"/>
    </row>
    <row r="12" spans="1:14" s="8" customFormat="1" ht="84.75" customHeight="1">
      <c r="A12" s="2">
        <v>9</v>
      </c>
      <c r="B12" s="3" t="s">
        <v>100</v>
      </c>
      <c r="C12" s="36" t="s">
        <v>101</v>
      </c>
      <c r="D12" s="26">
        <v>43125</v>
      </c>
      <c r="E12" s="4" t="s">
        <v>102</v>
      </c>
      <c r="F12" s="27" t="s">
        <v>103</v>
      </c>
      <c r="G12" s="3" t="s">
        <v>104</v>
      </c>
      <c r="H12" s="17">
        <v>2801844</v>
      </c>
      <c r="I12" s="16">
        <v>2801844</v>
      </c>
      <c r="J12" s="18">
        <f>I12/H12</f>
        <v>1</v>
      </c>
      <c r="K12" s="9" t="s">
        <v>42</v>
      </c>
      <c r="L12" s="9" t="s">
        <v>64</v>
      </c>
      <c r="M12" s="5" t="s">
        <v>105</v>
      </c>
      <c r="N12" s="4"/>
    </row>
    <row r="13" spans="1:16" s="8" customFormat="1" ht="84.75" customHeight="1">
      <c r="A13" s="2">
        <v>10</v>
      </c>
      <c r="B13" s="3" t="s">
        <v>73</v>
      </c>
      <c r="C13" s="4" t="s">
        <v>74</v>
      </c>
      <c r="D13" s="26">
        <v>43126</v>
      </c>
      <c r="E13" s="4" t="s">
        <v>75</v>
      </c>
      <c r="F13" s="27" t="s">
        <v>76</v>
      </c>
      <c r="G13" s="3" t="s">
        <v>77</v>
      </c>
      <c r="H13" s="17">
        <v>3823200</v>
      </c>
      <c r="I13" s="16">
        <v>3823200</v>
      </c>
      <c r="J13" s="18">
        <v>1</v>
      </c>
      <c r="K13" s="9" t="s">
        <v>42</v>
      </c>
      <c r="L13" s="9" t="s">
        <v>64</v>
      </c>
      <c r="M13" s="5" t="s">
        <v>78</v>
      </c>
      <c r="N13" s="4"/>
      <c r="O13" s="31"/>
      <c r="P13" s="39"/>
    </row>
    <row r="14" spans="1:14" s="8" customFormat="1" ht="99.75" customHeight="1">
      <c r="A14" s="2">
        <v>11</v>
      </c>
      <c r="B14" s="34" t="s">
        <v>93</v>
      </c>
      <c r="C14" s="4" t="s">
        <v>80</v>
      </c>
      <c r="D14" s="26">
        <v>43129</v>
      </c>
      <c r="E14" s="4" t="s">
        <v>90</v>
      </c>
      <c r="F14" s="27" t="s">
        <v>91</v>
      </c>
      <c r="G14" s="3" t="s">
        <v>92</v>
      </c>
      <c r="H14" s="17">
        <v>12672806</v>
      </c>
      <c r="I14" s="16">
        <v>12573468</v>
      </c>
      <c r="J14" s="18">
        <f>I14/H14</f>
        <v>0.9921613255975038</v>
      </c>
      <c r="K14" s="35" t="s">
        <v>33</v>
      </c>
      <c r="L14" s="35"/>
      <c r="M14" s="33" t="s">
        <v>84</v>
      </c>
      <c r="N14" s="4"/>
    </row>
    <row r="15" spans="1:14" s="22" customFormat="1" ht="99" customHeight="1">
      <c r="A15" s="2">
        <v>12</v>
      </c>
      <c r="B15" s="19" t="s">
        <v>114</v>
      </c>
      <c r="C15" s="19" t="s">
        <v>115</v>
      </c>
      <c r="D15" s="43">
        <v>43130</v>
      </c>
      <c r="E15" s="19" t="s">
        <v>116</v>
      </c>
      <c r="F15" s="19" t="s">
        <v>117</v>
      </c>
      <c r="G15" s="19" t="s">
        <v>118</v>
      </c>
      <c r="H15" s="44">
        <v>2367271</v>
      </c>
      <c r="I15" s="44">
        <v>2343600</v>
      </c>
      <c r="J15" s="45">
        <v>0.9900007223507574</v>
      </c>
      <c r="K15" s="19" t="s">
        <v>119</v>
      </c>
      <c r="L15" s="19"/>
      <c r="M15" s="41" t="s">
        <v>120</v>
      </c>
      <c r="N15" s="19"/>
    </row>
    <row r="16" spans="2:8" ht="19.5" customHeight="1">
      <c r="B16" s="28"/>
      <c r="H16" s="24"/>
    </row>
    <row r="17" spans="8:13" ht="18" customHeight="1">
      <c r="H17" s="24"/>
      <c r="I17" s="25"/>
      <c r="K17" s="24"/>
      <c r="L17" s="24"/>
      <c r="M17" s="24"/>
    </row>
    <row r="18" spans="1:13" ht="18.75" customHeight="1">
      <c r="A18" s="20"/>
      <c r="C18" s="24"/>
      <c r="H18" s="24"/>
      <c r="I18" s="25"/>
      <c r="K18" s="24"/>
      <c r="L18" s="24"/>
      <c r="M18" s="24"/>
    </row>
    <row r="19" spans="1:13" ht="18.75" customHeight="1">
      <c r="A19" s="20"/>
      <c r="H19" s="24"/>
      <c r="I19" s="25"/>
      <c r="K19" s="24"/>
      <c r="L19" s="24"/>
      <c r="M19" s="24"/>
    </row>
    <row r="20" spans="1:13" ht="18.75" customHeight="1">
      <c r="A20" s="20"/>
      <c r="H20" s="24"/>
      <c r="I20" s="25"/>
      <c r="K20" s="24"/>
      <c r="L20" s="24"/>
      <c r="M20" s="24"/>
    </row>
    <row r="21" spans="1:14" ht="26.25" customHeight="1">
      <c r="A21" s="40"/>
      <c r="B21" s="40"/>
      <c r="C21" s="40"/>
      <c r="D21" s="40"/>
      <c r="E21" s="40"/>
      <c r="F21" s="40"/>
      <c r="G21" s="40"/>
      <c r="H21" s="40"/>
      <c r="I21" s="40"/>
      <c r="J21" s="40"/>
      <c r="K21" s="40"/>
      <c r="L21" s="40"/>
      <c r="M21" s="40"/>
      <c r="N21" s="40"/>
    </row>
    <row r="22" spans="1:13" ht="18.75" customHeight="1">
      <c r="A22" s="20"/>
      <c r="H22" s="24"/>
      <c r="I22" s="25"/>
      <c r="K22" s="24"/>
      <c r="L22" s="24"/>
      <c r="M22" s="24"/>
    </row>
    <row r="23" spans="1:13" ht="23.25" customHeight="1">
      <c r="A23" s="20"/>
      <c r="H23" s="24"/>
      <c r="I23" s="25"/>
      <c r="K23" s="24"/>
      <c r="L23" s="24"/>
      <c r="M23" s="24"/>
    </row>
    <row r="24" spans="1:14" ht="18.75" customHeight="1">
      <c r="A24" s="46"/>
      <c r="B24" s="46"/>
      <c r="C24" s="46"/>
      <c r="D24" s="46"/>
      <c r="E24" s="46"/>
      <c r="F24" s="46"/>
      <c r="G24" s="46"/>
      <c r="H24" s="46"/>
      <c r="I24" s="46"/>
      <c r="J24" s="46"/>
      <c r="K24" s="46"/>
      <c r="L24" s="46"/>
      <c r="M24" s="46"/>
      <c r="N24" s="46"/>
    </row>
    <row r="25" spans="1:14" ht="18.75" customHeight="1">
      <c r="A25" s="46"/>
      <c r="B25" s="46"/>
      <c r="C25" s="46"/>
      <c r="D25" s="46"/>
      <c r="E25" s="46"/>
      <c r="F25" s="46"/>
      <c r="G25" s="46"/>
      <c r="H25" s="46"/>
      <c r="I25" s="46"/>
      <c r="J25" s="46"/>
      <c r="K25" s="46"/>
      <c r="L25" s="46"/>
      <c r="M25" s="46"/>
      <c r="N25" s="46"/>
    </row>
    <row r="26" spans="1:14" ht="34.5" customHeight="1">
      <c r="A26" s="46"/>
      <c r="B26" s="46"/>
      <c r="C26" s="46"/>
      <c r="D26" s="46"/>
      <c r="E26" s="46"/>
      <c r="F26" s="46"/>
      <c r="G26" s="46"/>
      <c r="H26" s="46"/>
      <c r="I26" s="46"/>
      <c r="J26" s="46"/>
      <c r="K26" s="46"/>
      <c r="L26" s="46"/>
      <c r="M26" s="46"/>
      <c r="N26" s="46"/>
    </row>
    <row r="27" spans="1:13" ht="22.5" customHeight="1">
      <c r="A27" s="20"/>
      <c r="H27" s="24"/>
      <c r="I27" s="25"/>
      <c r="K27" s="24"/>
      <c r="L27" s="24"/>
      <c r="M27" s="24"/>
    </row>
    <row r="28" spans="1:14" ht="18.75" customHeight="1">
      <c r="A28" s="46"/>
      <c r="B28" s="46"/>
      <c r="C28" s="46"/>
      <c r="D28" s="46"/>
      <c r="E28" s="46"/>
      <c r="F28" s="46"/>
      <c r="G28" s="46"/>
      <c r="H28" s="46"/>
      <c r="I28" s="46"/>
      <c r="J28" s="46"/>
      <c r="K28" s="46"/>
      <c r="L28" s="46"/>
      <c r="M28" s="46"/>
      <c r="N28" s="46"/>
    </row>
    <row r="29" spans="1:14" ht="14.25" customHeight="1">
      <c r="A29" s="46"/>
      <c r="B29" s="46"/>
      <c r="C29" s="46"/>
      <c r="D29" s="46"/>
      <c r="E29" s="46"/>
      <c r="F29" s="46"/>
      <c r="G29" s="46"/>
      <c r="H29" s="46"/>
      <c r="I29" s="46"/>
      <c r="J29" s="46"/>
      <c r="K29" s="46"/>
      <c r="L29" s="46"/>
      <c r="M29" s="46"/>
      <c r="N29" s="46"/>
    </row>
    <row r="30" spans="1:14" ht="18.75" customHeight="1">
      <c r="A30" s="48"/>
      <c r="B30" s="48"/>
      <c r="C30" s="48"/>
      <c r="D30" s="48"/>
      <c r="E30" s="48"/>
      <c r="F30" s="48"/>
      <c r="G30" s="48"/>
      <c r="H30" s="48"/>
      <c r="I30" s="48"/>
      <c r="J30" s="48"/>
      <c r="K30" s="48"/>
      <c r="L30" s="48"/>
      <c r="M30" s="48"/>
      <c r="N30" s="48"/>
    </row>
    <row r="31" spans="1:13" ht="27.75" customHeight="1">
      <c r="A31" s="20"/>
      <c r="H31" s="24"/>
      <c r="I31" s="25"/>
      <c r="K31" s="24"/>
      <c r="L31" s="24"/>
      <c r="M31" s="24"/>
    </row>
    <row r="32" spans="1:14" ht="18.75" customHeight="1">
      <c r="A32" s="46"/>
      <c r="B32" s="46"/>
      <c r="C32" s="46"/>
      <c r="D32" s="46"/>
      <c r="E32" s="46"/>
      <c r="F32" s="46"/>
      <c r="G32" s="46"/>
      <c r="H32" s="46"/>
      <c r="I32" s="46"/>
      <c r="J32" s="46"/>
      <c r="K32" s="46"/>
      <c r="L32" s="46"/>
      <c r="M32" s="46"/>
      <c r="N32" s="46"/>
    </row>
    <row r="33" spans="1:14" ht="27" customHeight="1">
      <c r="A33" s="46"/>
      <c r="B33" s="46"/>
      <c r="C33" s="46"/>
      <c r="D33" s="46"/>
      <c r="E33" s="46"/>
      <c r="F33" s="46"/>
      <c r="G33" s="46"/>
      <c r="H33" s="46"/>
      <c r="I33" s="46"/>
      <c r="J33" s="46"/>
      <c r="K33" s="46"/>
      <c r="L33" s="46"/>
      <c r="M33" s="46"/>
      <c r="N33" s="46"/>
    </row>
    <row r="34" spans="1:13" ht="24" customHeight="1">
      <c r="A34" s="20"/>
      <c r="H34" s="24"/>
      <c r="I34" s="25"/>
      <c r="K34" s="24"/>
      <c r="L34" s="24"/>
      <c r="M34" s="24"/>
    </row>
    <row r="35" spans="1:14" ht="18.75" customHeight="1">
      <c r="A35" s="46"/>
      <c r="B35" s="46"/>
      <c r="C35" s="46"/>
      <c r="D35" s="46"/>
      <c r="E35" s="46"/>
      <c r="F35" s="46"/>
      <c r="G35" s="46"/>
      <c r="H35" s="46"/>
      <c r="I35" s="46"/>
      <c r="J35" s="46"/>
      <c r="K35" s="46"/>
      <c r="L35" s="46"/>
      <c r="M35" s="46"/>
      <c r="N35" s="46"/>
    </row>
    <row r="36" spans="1:14" ht="15.75" customHeight="1">
      <c r="A36" s="46"/>
      <c r="B36" s="46"/>
      <c r="C36" s="46"/>
      <c r="D36" s="46"/>
      <c r="E36" s="46"/>
      <c r="F36" s="46"/>
      <c r="G36" s="46"/>
      <c r="H36" s="46"/>
      <c r="I36" s="46"/>
      <c r="J36" s="46"/>
      <c r="K36" s="46"/>
      <c r="L36" s="46"/>
      <c r="M36" s="46"/>
      <c r="N36" s="46"/>
    </row>
    <row r="37" spans="1:13" ht="24" customHeight="1">
      <c r="A37" s="20"/>
      <c r="H37" s="24"/>
      <c r="I37" s="25"/>
      <c r="K37" s="24"/>
      <c r="L37" s="24"/>
      <c r="M37" s="24"/>
    </row>
    <row r="38" spans="1:14" ht="18.75" customHeight="1">
      <c r="A38" s="46"/>
      <c r="B38" s="46"/>
      <c r="C38" s="46"/>
      <c r="D38" s="46"/>
      <c r="E38" s="46"/>
      <c r="F38" s="46"/>
      <c r="G38" s="46"/>
      <c r="H38" s="46"/>
      <c r="I38" s="46"/>
      <c r="J38" s="46"/>
      <c r="K38" s="46"/>
      <c r="L38" s="46"/>
      <c r="M38" s="46"/>
      <c r="N38" s="46"/>
    </row>
    <row r="39" spans="1:14" ht="18.75" customHeight="1">
      <c r="A39" s="46"/>
      <c r="B39" s="46"/>
      <c r="C39" s="46"/>
      <c r="D39" s="46"/>
      <c r="E39" s="46"/>
      <c r="F39" s="46"/>
      <c r="G39" s="46"/>
      <c r="H39" s="46"/>
      <c r="I39" s="46"/>
      <c r="J39" s="46"/>
      <c r="K39" s="46"/>
      <c r="L39" s="46"/>
      <c r="M39" s="46"/>
      <c r="N39" s="46"/>
    </row>
    <row r="40" spans="1:14" ht="42" customHeight="1">
      <c r="A40" s="48"/>
      <c r="B40" s="48"/>
      <c r="C40" s="48"/>
      <c r="D40" s="48"/>
      <c r="E40" s="48"/>
      <c r="F40" s="48"/>
      <c r="G40" s="48"/>
      <c r="H40" s="48"/>
      <c r="I40" s="48"/>
      <c r="J40" s="48"/>
      <c r="K40" s="48"/>
      <c r="L40" s="48"/>
      <c r="M40" s="48"/>
      <c r="N40" s="48"/>
    </row>
    <row r="41" spans="1:14" ht="23.25" customHeight="1">
      <c r="A41" s="47"/>
      <c r="B41" s="47"/>
      <c r="C41" s="47"/>
      <c r="D41" s="47"/>
      <c r="E41" s="47"/>
      <c r="F41" s="47"/>
      <c r="G41" s="47"/>
      <c r="H41" s="47"/>
      <c r="I41" s="47"/>
      <c r="J41" s="47"/>
      <c r="K41" s="47"/>
      <c r="L41" s="47"/>
      <c r="M41" s="47"/>
      <c r="N41" s="47"/>
    </row>
    <row r="42" spans="1:14" ht="18.75" customHeight="1">
      <c r="A42" s="46"/>
      <c r="B42" s="46"/>
      <c r="C42" s="46"/>
      <c r="D42" s="46"/>
      <c r="E42" s="46"/>
      <c r="F42" s="46"/>
      <c r="G42" s="46"/>
      <c r="H42" s="46"/>
      <c r="I42" s="46"/>
      <c r="J42" s="46"/>
      <c r="K42" s="46"/>
      <c r="L42" s="46"/>
      <c r="M42" s="46"/>
      <c r="N42" s="46"/>
    </row>
    <row r="43" spans="1:14" ht="12" customHeight="1">
      <c r="A43" s="46"/>
      <c r="B43" s="46"/>
      <c r="C43" s="46"/>
      <c r="D43" s="46"/>
      <c r="E43" s="46"/>
      <c r="F43" s="46"/>
      <c r="G43" s="46"/>
      <c r="H43" s="46"/>
      <c r="I43" s="46"/>
      <c r="J43" s="46"/>
      <c r="K43" s="46"/>
      <c r="L43" s="46"/>
      <c r="M43" s="46"/>
      <c r="N43" s="46"/>
    </row>
    <row r="44" spans="1:14" ht="18.75" customHeight="1">
      <c r="A44" s="48"/>
      <c r="B44" s="48"/>
      <c r="C44" s="48"/>
      <c r="D44" s="48"/>
      <c r="E44" s="48"/>
      <c r="F44" s="48"/>
      <c r="G44" s="48"/>
      <c r="H44" s="48"/>
      <c r="I44" s="48"/>
      <c r="J44" s="48"/>
      <c r="K44" s="48"/>
      <c r="L44" s="48"/>
      <c r="M44" s="48"/>
      <c r="N44" s="48"/>
    </row>
    <row r="45" spans="1:14" ht="12.75" customHeight="1">
      <c r="A45" s="48"/>
      <c r="B45" s="48"/>
      <c r="C45" s="48"/>
      <c r="D45" s="48"/>
      <c r="E45" s="48"/>
      <c r="F45" s="48"/>
      <c r="G45" s="48"/>
      <c r="H45" s="48"/>
      <c r="I45" s="48"/>
      <c r="J45" s="48"/>
      <c r="K45" s="48"/>
      <c r="L45" s="48"/>
      <c r="M45" s="48"/>
      <c r="N45" s="48"/>
    </row>
    <row r="46" spans="1:13" ht="21.75" customHeight="1">
      <c r="A46" s="20"/>
      <c r="H46" s="24"/>
      <c r="I46" s="25"/>
      <c r="K46" s="24"/>
      <c r="L46" s="24"/>
      <c r="M46" s="24"/>
    </row>
    <row r="47" spans="1:14" ht="24" customHeight="1">
      <c r="A47" s="46"/>
      <c r="B47" s="46"/>
      <c r="C47" s="46"/>
      <c r="D47" s="46"/>
      <c r="E47" s="46"/>
      <c r="F47" s="46"/>
      <c r="G47" s="46"/>
      <c r="H47" s="46"/>
      <c r="I47" s="46"/>
      <c r="J47" s="46"/>
      <c r="K47" s="46"/>
      <c r="L47" s="46"/>
      <c r="M47" s="46"/>
      <c r="N47" s="46"/>
    </row>
    <row r="48" spans="1:14" ht="21" customHeight="1">
      <c r="A48" s="46"/>
      <c r="B48" s="46"/>
      <c r="C48" s="46"/>
      <c r="D48" s="46"/>
      <c r="E48" s="46"/>
      <c r="F48" s="46"/>
      <c r="G48" s="46"/>
      <c r="H48" s="46"/>
      <c r="I48" s="46"/>
      <c r="J48" s="46"/>
      <c r="K48" s="46"/>
      <c r="L48" s="46"/>
      <c r="M48" s="46"/>
      <c r="N48" s="46"/>
    </row>
  </sheetData>
  <sheetProtection/>
  <mergeCells count="12">
    <mergeCell ref="A24:N25"/>
    <mergeCell ref="A26:N26"/>
    <mergeCell ref="A28:N29"/>
    <mergeCell ref="A42:N43"/>
    <mergeCell ref="A44:N45"/>
    <mergeCell ref="A30:N30"/>
    <mergeCell ref="A47:N48"/>
    <mergeCell ref="A41:N41"/>
    <mergeCell ref="A32:N33"/>
    <mergeCell ref="A35:N36"/>
    <mergeCell ref="A38:N39"/>
    <mergeCell ref="A40:N40"/>
  </mergeCells>
  <dataValidations count="2">
    <dataValidation errorStyle="warning" type="list" allowBlank="1" showInputMessage="1" showErrorMessage="1" sqref="K4:K14">
      <formula1>随意契約の見直し</formula1>
    </dataValidation>
    <dataValidation type="list" allowBlank="1" showInputMessage="1" showErrorMessage="1" sqref="L4:L14">
      <formula1>"イ（イ）,イ（ニ）,ロ,ニ（イ）,ニ（ロ）,ニ（ハ）,ニ（ニ）,ニ（ヘ）"</formula1>
    </dataValidation>
  </dataValidations>
  <printOptions horizontalCentered="1"/>
  <pageMargins left="0.1968503937007874" right="0.1968503937007874" top="0.37" bottom="0.03937007874015748" header="0.15748031496062992" footer="0.31496062992125984"/>
  <pageSetup cellComments="asDisplayed" fitToHeight="0" fitToWidth="1" horizontalDpi="600" verticalDpi="600" orientation="landscape" paperSize="9" scale="76"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2018-03-08T07:36:03Z</cp:lastPrinted>
  <dcterms:created xsi:type="dcterms:W3CDTF">2005-02-04T02:27:22Z</dcterms:created>
  <dcterms:modified xsi:type="dcterms:W3CDTF">2018-07-24T04:22:07Z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