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'別表４'!$A$1:$N$15</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<sst xmlns="http://schemas.openxmlformats.org/spreadsheetml/2006/main" count="150" uniqueCount="118">
  <si>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</si>
  <si>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</si>
  <si>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</si>
  <si>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</si>
  <si>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</si>
  <si>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</si>
  <si>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</si>
  <si>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</si>
  <si>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</si>
  <si>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</si>
  <si>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</si>
  <si>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</si>
  <si>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</si>
  <si>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</si>
  <si>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</si>
  <si>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</si>
  <si>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</si>
  <si>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</si>
  <si>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</si>
  <si>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</si>
  <si>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</si>
  <si>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</si>
  <si>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</si>
  <si>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</si>
  <si>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</si>
  <si>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</si>
  <si>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</si>
  <si>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</si>
  <si>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</si>
  <si>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</si>
  <si>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</si>
  <si>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</si>
  <si>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</si>
  <si>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</si>
  <si>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</si>
  <si>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</si>
  <si>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</si>
  <si>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</si>
  <si>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</si>
  <si>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</si>
  <si>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</si>
  <si>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</si>
  <si>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</si>
  <si>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</si>
  <si>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</si>
  <si>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</si>
  <si>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</si>
  <si>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</si>
  <si>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</si>
  <si>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</si>
  <si>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</si>
  <si>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</si>
  <si>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</si>
  <si>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</si>
  <si>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</si>
  <si>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t>
  </si>
  <si>
    <t>法人番号</t>
  </si>
  <si>
    <t>平成29年度</t>
  </si>
  <si>
    <t>支出負担行為担当官
　法務省大臣官房会計課長
　田野尻　猛
（東京都千代田区霞が関1-1-1）</t>
  </si>
  <si>
    <t>日本電気株式会社
東京都港区芝5-7-1</t>
  </si>
  <si>
    <t>7010401022916</t>
  </si>
  <si>
    <t>株式会社日立製作所
東京都品川区南大井6-23-1</t>
  </si>
  <si>
    <t>7010001008844</t>
  </si>
  <si>
    <t>本件作業を安全・確実に実施することができるのは，本システムの運用支援業務を行っている契約の相手方以外には存在しないため（会計法第29条の3第4項，予決令第102条の4第3号）</t>
  </si>
  <si>
    <t>契約の相手方は，本システム用機器の保守業者であり，他者による改変が行われないことが，当該保守業務を継続する条件となっているため。（会計法第29条の3第4項，特例政令第13条第1項第2号）</t>
  </si>
  <si>
    <t>契約の相手方は，本システム用機器の保守業者であり，他者による改変が行われないことが，当該保守業務を継続する条件となっているため。（会計法第29条の3第4項，予決令第102条の4第3号）</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</si>
  <si>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</si>
  <si>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</si>
  <si>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</si>
  <si>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個人情報につき非公表</t>
  </si>
  <si>
    <t>本件業務を履行するためには，高度な英語力と法制度に関する専門的知識が必要となるため，同要件を満たす者を選定すべく，企画競争を実施した結果，契約の相手方が上記要件を満たしているものと判断されたため。（会計法第29条の3第4項，予決令第102条の4第3号）</t>
  </si>
  <si>
    <t>株式会社大塚商会
東京都千代田区飯田橋2-18-4</t>
  </si>
  <si>
    <t>1010001012983</t>
  </si>
  <si>
    <t xml:space="preserve">
契約業者は，平成29年度における法務省特別GEA契約（法務省とマイクロソフト社において締結している契約）に基づくライセンスの入札において落札した業者であり，同ライセンスを追加購入できるのは同社のみであるため。（会計法第29条の3第4項，予決令第102条の4第3号）
</t>
  </si>
  <si>
    <t>-</t>
  </si>
  <si>
    <t>ニ（ヘ）</t>
  </si>
  <si>
    <t>ニ（ニ）</t>
  </si>
  <si>
    <t>法務省特別GEA契約に基づくソフトウェアライセンスの供給</t>
  </si>
  <si>
    <t>事前旅客情報システムの処理件数増加に係る対応作業の請負</t>
  </si>
  <si>
    <t>バイオカートアプリケーション改修作業等の請負</t>
  </si>
  <si>
    <t>自動化ゲートの設定変更作業等の請負</t>
  </si>
  <si>
    <t>注釈民事訴訟・非訟書式要覧　追録第317号-320号ほかの供給</t>
  </si>
  <si>
    <t>リンギスティックアドバイザー業務（法務総合研究所国際協力部）の委託</t>
  </si>
  <si>
    <t>-</t>
  </si>
  <si>
    <t>-</t>
  </si>
  <si>
    <t>平成２９年１２月分</t>
  </si>
  <si>
    <t>萩地方合同庁舎吸収式冷温水機修繕作業請負契約</t>
  </si>
  <si>
    <t>支出負担行為担当官代理
　山口地方法務局次長
　野津　満
（山口県山口市中河原町6-16）</t>
  </si>
  <si>
    <t>有限会社アクアテクニカル
山口県宇部市大字矢矯332-2</t>
  </si>
  <si>
    <t>6250002006527</t>
  </si>
  <si>
    <t>再度の入札をしても落札者がないため。（会計法第29条の3第5項，予決令第99条の2）</t>
  </si>
  <si>
    <t>一括調達（山口労働局）
予定価格総額
 1,206,360円
契約金額総額
 1,182,620円</t>
  </si>
  <si>
    <t>ホテル借上契約</t>
  </si>
  <si>
    <t>支出負担行為担当官
　札幌入国管理局長
　建山　宜行
（北海道札幌市中央区大通西12）</t>
  </si>
  <si>
    <t>株式会社相鉄ホテルマネジメント
北海道札幌市中央区南2条西6丁目</t>
  </si>
  <si>
    <t>6020001122389</t>
  </si>
  <si>
    <t>急遽，他の地方入国管理局からの応援派遣を要する入管法違反事件が発生し，応援者の受入れのために宿泊施設の借上契約を締結する必要があったところ，応援者の受入確定日から宿泊予定日までの期間が短く，入札に付すことが困難であったため。（会計法第29条の3第4項,予決令第102条の4第3号）</t>
  </si>
  <si>
    <t>ロ</t>
  </si>
  <si>
    <t>-</t>
  </si>
  <si>
    <t>大容量ファイルサーバ及び高速ネットワークシステム保守業務</t>
  </si>
  <si>
    <t>支出負担行為担当官
  東京地方検察庁検事正
  甲斐　行夫
（東京都千代田区霞が関1-1-1）</t>
  </si>
  <si>
    <t>平成29年12月27日</t>
  </si>
  <si>
    <t>日本コムシス株式会社
東京都品川区東五反田2-17-1</t>
  </si>
  <si>
    <t>4010701022825</t>
  </si>
  <si>
    <t>当該機器等の保守に必要な技術・能力を有する者が契約の相手方のみであるため。（会計法第29条の3第4項，予決令第102条の4第3号）</t>
  </si>
  <si>
    <t>公共調達の適正化について（平成18年8月25日付財計第2017号）に基づく随意契約に係る情報の公表（物品・役務等）</t>
  </si>
  <si>
    <t>登記情報システム機器の退避，再設置及び疎通確認（6庁）</t>
  </si>
  <si>
    <t>東芝デジタルソリューションズ株式会社
神奈川県川崎市幸区堀川町72-34</t>
  </si>
  <si>
    <t>当該機器の移設及び設定に必要な技術・能力を有する者が契約の相手方のみであるため。（会計法第29条の3第4項，予決令第102条の4第3号）</t>
  </si>
  <si>
    <t>支出負担行為担当官
　千葉地方法務局長
　持田  弘二
（千葉県千葉市中央区中央港1-11-3）</t>
  </si>
  <si>
    <t>7010401052137</t>
  </si>
  <si>
    <t>登記情報システム用HUBのLANケーブル整線及びラック内設置作業（本局ほか7庁）</t>
  </si>
  <si>
    <t>再犯防止シンポジウム会場借料　一式</t>
  </si>
  <si>
    <t>一般社団法人経済団体連合会
東京都千代田区大手町１丁目３番２号</t>
  </si>
  <si>
    <t>1010005018440</t>
  </si>
  <si>
    <t>公募を実施した結果，応募者は１者のみであり，本件は，その者との契約であって，競争を許さないため。（会計法第29条の3の第4項，予決令第102条の4第3号）</t>
  </si>
  <si>
    <t>引き続き競争入札，企画競争又は公募を実施</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</si>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</sst>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0" xfId="0" applyFont="1" applyFill="1" applyBorder="1" applyAlignment="1">
      <alignment horizontal="center" vertical="center" wrapText="1"/>
    </xf>
    <xf numFmtId="0" fontId="6" fillId="0" borderId="0" xfId="61" applyFont="1" applyFill="1" applyBorder="1" applyAlignment="1">
      <alignment horizontal="left" vertical="center" wrapText="1"/>
      <protection/>
    </xf>
    <xf numFmtId="185" fontId="6" fillId="33" borderId="10" xfId="61" applyNumberFormat="1" applyFont="1" applyFill="1" applyBorder="1" applyAlignment="1">
      <alignment vertical="center" wrapText="1"/>
      <protection/>
    </xf>
    <xf numFmtId="0" fontId="6" fillId="33" borderId="10" xfId="0" applyFont="1" applyFill="1" applyBorder="1" applyAlignment="1">
      <alignment vertical="center" wrapText="1"/>
    </xf>
    <xf numFmtId="185" fontId="6" fillId="33" borderId="10" xfId="61" applyNumberFormat="1" applyFont="1" applyFill="1" applyBorder="1" applyAlignment="1">
      <alignment horizontal="center" vertical="center" wrapText="1"/>
      <protection/>
    </xf>
    <xf numFmtId="0" fontId="6" fillId="33" borderId="10" xfId="0" applyFont="1" applyFill="1" applyBorder="1" applyAlignment="1">
      <alignment horizontal="center" vertical="center"/>
    </xf>
    <xf numFmtId="0" fontId="6" fillId="0" borderId="10" xfId="0" applyFont="1" applyFill="1" applyBorder="1" applyAlignment="1">
      <alignment vertical="center" wrapText="1" shrinkToFit="1"/>
    </xf>
    <xf numFmtId="38" fontId="6" fillId="0" borderId="10" xfId="49" applyFont="1" applyFill="1" applyBorder="1" applyAlignment="1">
      <alignment vertical="center"/>
    </xf>
    <xf numFmtId="185" fontId="6" fillId="0" borderId="10" xfId="61" applyNumberFormat="1" applyFont="1" applyFill="1" applyBorder="1" applyAlignment="1">
      <alignment vertical="center" wrapText="1"/>
      <protection/>
    </xf>
    <xf numFmtId="56" fontId="6" fillId="0" borderId="0" xfId="61" applyNumberFormat="1" applyFont="1" applyFill="1" applyAlignment="1">
      <alignment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183"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0" xfId="0"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1" customWidth="1"/>
    <col min="2" max="5" width="18.75390625" style="11" customWidth="1"/>
    <col min="6" max="6" width="22.875" style="11" customWidth="1"/>
    <col min="7" max="7" width="22.25390625" style="11" customWidth="1"/>
    <col min="8" max="9" width="18.875" style="11" customWidth="1"/>
    <col min="10" max="16384" width="9.00390625" style="11" customWidth="1"/>
  </cols>
  <sheetData>
    <row r="2" ht="27">
      <c r="B2" s="11" t="s">
        <v>49</v>
      </c>
    </row>
    <row r="4" spans="1:9" ht="30.75" customHeight="1">
      <c r="A4" s="12"/>
      <c r="B4" s="13" t="s">
        <v>18</v>
      </c>
      <c r="C4" s="13" t="s">
        <v>11</v>
      </c>
      <c r="D4" s="13" t="s">
        <v>19</v>
      </c>
      <c r="E4" s="13" t="s">
        <v>20</v>
      </c>
      <c r="F4" s="13" t="s">
        <v>21</v>
      </c>
      <c r="G4" s="13" t="s">
        <v>22</v>
      </c>
      <c r="H4" s="13" t="s">
        <v>23</v>
      </c>
      <c r="I4" s="13" t="s">
        <v>14</v>
      </c>
    </row>
    <row r="5" spans="1:9" ht="30.75" customHeight="1">
      <c r="A5" s="12">
        <v>1</v>
      </c>
      <c r="B5" s="12" t="s">
        <v>24</v>
      </c>
      <c r="C5" s="12" t="s">
        <v>6</v>
      </c>
      <c r="D5" s="12" t="s">
        <v>25</v>
      </c>
      <c r="E5" s="12" t="s">
        <v>26</v>
      </c>
      <c r="F5" s="12" t="s">
        <v>27</v>
      </c>
      <c r="G5" s="12" t="s">
        <v>47</v>
      </c>
      <c r="H5" s="12" t="s">
        <v>33</v>
      </c>
      <c r="I5" s="12" t="s">
        <v>16</v>
      </c>
    </row>
    <row r="6" spans="1:9" ht="30.75" customHeight="1">
      <c r="A6" s="12">
        <v>2</v>
      </c>
      <c r="B6" s="12" t="s">
        <v>28</v>
      </c>
      <c r="C6" s="12" t="s">
        <v>7</v>
      </c>
      <c r="D6" s="12" t="s">
        <v>29</v>
      </c>
      <c r="E6" s="12" t="s">
        <v>30</v>
      </c>
      <c r="F6" s="12" t="s">
        <v>31</v>
      </c>
      <c r="G6" s="12" t="s">
        <v>32</v>
      </c>
      <c r="H6" s="12" t="s">
        <v>45</v>
      </c>
      <c r="I6" s="12" t="s">
        <v>15</v>
      </c>
    </row>
    <row r="7" spans="1:9" ht="30.75" customHeight="1">
      <c r="A7" s="12">
        <v>3</v>
      </c>
      <c r="B7" s="12"/>
      <c r="C7" s="12" t="s">
        <v>52</v>
      </c>
      <c r="D7" s="12"/>
      <c r="E7" s="12"/>
      <c r="F7" s="12" t="s">
        <v>34</v>
      </c>
      <c r="G7" s="12" t="s">
        <v>35</v>
      </c>
      <c r="H7" s="12" t="s">
        <v>46</v>
      </c>
      <c r="I7" s="12" t="s">
        <v>17</v>
      </c>
    </row>
    <row r="8" spans="1:9" ht="30.75" customHeight="1">
      <c r="A8" s="12">
        <v>4</v>
      </c>
      <c r="B8" s="12"/>
      <c r="C8" s="12" t="s">
        <v>8</v>
      </c>
      <c r="D8" s="12"/>
      <c r="E8" s="12"/>
      <c r="F8" s="12" t="s">
        <v>36</v>
      </c>
      <c r="G8" s="12" t="s">
        <v>37</v>
      </c>
      <c r="H8" s="12"/>
      <c r="I8" s="12"/>
    </row>
    <row r="9" spans="1:9" ht="30.75" customHeight="1">
      <c r="A9" s="12">
        <v>5</v>
      </c>
      <c r="B9" s="12"/>
      <c r="C9" s="12" t="s">
        <v>9</v>
      </c>
      <c r="D9" s="12"/>
      <c r="E9" s="12"/>
      <c r="F9" s="12" t="s">
        <v>38</v>
      </c>
      <c r="G9" s="12" t="s">
        <v>39</v>
      </c>
      <c r="H9" s="12"/>
      <c r="I9" s="12"/>
    </row>
    <row r="10" spans="1:9" ht="30.75" customHeight="1">
      <c r="A10" s="12">
        <v>6</v>
      </c>
      <c r="B10" s="12"/>
      <c r="C10" s="12" t="s">
        <v>10</v>
      </c>
      <c r="D10" s="12"/>
      <c r="E10" s="12"/>
      <c r="F10" s="12" t="s">
        <v>40</v>
      </c>
      <c r="G10" s="12" t="s">
        <v>41</v>
      </c>
      <c r="H10" s="12"/>
      <c r="I10" s="12"/>
    </row>
    <row r="11" spans="1:9" ht="30.75" customHeight="1">
      <c r="A11" s="12">
        <v>7</v>
      </c>
      <c r="B11" s="12"/>
      <c r="C11" s="12"/>
      <c r="D11" s="12"/>
      <c r="E11" s="12"/>
      <c r="F11" s="12" t="s">
        <v>42</v>
      </c>
      <c r="G11" s="12"/>
      <c r="H11" s="12"/>
      <c r="I11" s="12"/>
    </row>
    <row r="12" spans="1:9" ht="30.75" customHeight="1">
      <c r="A12" s="12">
        <v>8</v>
      </c>
      <c r="B12" s="12"/>
      <c r="C12" s="12"/>
      <c r="D12" s="12"/>
      <c r="E12" s="12"/>
      <c r="F12" s="12" t="s">
        <v>43</v>
      </c>
      <c r="G12" s="12"/>
      <c r="H12" s="12"/>
      <c r="I12" s="12"/>
    </row>
    <row r="13" spans="1:9" ht="30.75" customHeight="1">
      <c r="A13" s="12">
        <v>9</v>
      </c>
      <c r="B13" s="12"/>
      <c r="C13" s="12"/>
      <c r="D13" s="12"/>
      <c r="E13" s="12"/>
      <c r="F13" s="12" t="s">
        <v>44</v>
      </c>
      <c r="G13" s="12"/>
      <c r="H13" s="12"/>
      <c r="I13" s="12"/>
    </row>
    <row r="14" spans="1:9" ht="30.75" customHeight="1">
      <c r="A14" s="12">
        <v>10</v>
      </c>
      <c r="B14" s="12"/>
      <c r="C14" s="12"/>
      <c r="D14" s="12"/>
      <c r="E14" s="12"/>
      <c r="F14" s="12"/>
      <c r="G14" s="12"/>
      <c r="H14" s="12"/>
      <c r="I14" s="1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P15"/>
  <sheetViews>
    <sheetView showGridLines="0" tabSelected="1" view="pageBreakPreview" zoomScaleSheetLayoutView="100" zoomScalePageLayoutView="0" workbookViewId="0" topLeftCell="A4">
      <selection activeCell="A4" sqref="A4:A15"/>
    </sheetView>
  </sheetViews>
  <sheetFormatPr defaultColWidth="9.00390625" defaultRowHeight="13.5"/>
  <cols>
    <col min="1" max="1" width="3.875" style="20" customWidth="1"/>
    <col min="2" max="2" width="15.625" style="20" customWidth="1"/>
    <col min="3" max="3" width="19.875" style="21" customWidth="1"/>
    <col min="4" max="4" width="13.125" style="20" customWidth="1"/>
    <col min="5" max="5" width="21.375" style="20" customWidth="1"/>
    <col min="6" max="6" width="11.625" style="20" customWidth="1"/>
    <col min="7" max="7" width="31.25390625" style="20" customWidth="1"/>
    <col min="8" max="8" width="9.625" style="21" customWidth="1"/>
    <col min="9" max="9" width="9.625" style="20" customWidth="1"/>
    <col min="10" max="10" width="5.625" style="20" customWidth="1"/>
    <col min="11" max="11" width="11.00390625" style="21" customWidth="1"/>
    <col min="12" max="12" width="5.25390625" style="21" customWidth="1"/>
    <col min="13" max="13" width="10.125" style="21" customWidth="1"/>
    <col min="14" max="14" width="17.25390625" style="20" customWidth="1"/>
    <col min="15" max="15" width="12.00390625" style="20" customWidth="1"/>
    <col min="16" max="16384" width="9.00390625" style="20" customWidth="1"/>
  </cols>
  <sheetData>
    <row r="1" spans="1:15" ht="30" customHeight="1">
      <c r="A1" s="19"/>
      <c r="B1" s="14" t="s">
        <v>105</v>
      </c>
      <c r="C1" s="14"/>
      <c r="D1" s="14"/>
      <c r="E1" s="14"/>
      <c r="F1" s="14"/>
      <c r="G1" s="14"/>
      <c r="H1" s="14"/>
      <c r="I1" s="14"/>
      <c r="J1" s="15"/>
      <c r="K1" s="19"/>
      <c r="L1" s="19"/>
      <c r="M1" s="19"/>
      <c r="N1" s="19"/>
      <c r="O1" s="19"/>
    </row>
    <row r="2" spans="3:14" ht="30" customHeight="1">
      <c r="C2" s="20"/>
      <c r="H2" s="1"/>
      <c r="K2" s="20"/>
      <c r="L2" s="20"/>
      <c r="M2" s="20"/>
      <c r="N2" s="20" t="s">
        <v>85</v>
      </c>
    </row>
    <row r="3" spans="1:15" s="7" customFormat="1" ht="47.25" customHeight="1">
      <c r="A3" s="34" t="s">
        <v>51</v>
      </c>
      <c r="B3" s="35" t="s">
        <v>2</v>
      </c>
      <c r="C3" s="35" t="s">
        <v>0</v>
      </c>
      <c r="D3" s="35" t="s">
        <v>1</v>
      </c>
      <c r="E3" s="35" t="s">
        <v>3</v>
      </c>
      <c r="F3" s="35" t="s">
        <v>56</v>
      </c>
      <c r="G3" s="35" t="s">
        <v>12</v>
      </c>
      <c r="H3" s="35" t="s">
        <v>5</v>
      </c>
      <c r="I3" s="35" t="s">
        <v>4</v>
      </c>
      <c r="J3" s="35" t="s">
        <v>13</v>
      </c>
      <c r="K3" s="35" t="s">
        <v>48</v>
      </c>
      <c r="L3" s="35" t="s">
        <v>54</v>
      </c>
      <c r="M3" s="35" t="s">
        <v>53</v>
      </c>
      <c r="N3" s="35" t="s">
        <v>50</v>
      </c>
      <c r="O3" s="24"/>
    </row>
    <row r="4" spans="1:15" s="9" customFormat="1" ht="112.5" customHeight="1">
      <c r="A4" s="2">
        <v>1</v>
      </c>
      <c r="B4" s="4" t="s">
        <v>77</v>
      </c>
      <c r="C4" s="4" t="s">
        <v>58</v>
      </c>
      <c r="D4" s="22">
        <v>43081</v>
      </c>
      <c r="E4" s="4" t="s">
        <v>71</v>
      </c>
      <c r="F4" s="23" t="s">
        <v>72</v>
      </c>
      <c r="G4" s="3" t="s">
        <v>73</v>
      </c>
      <c r="H4" s="6">
        <v>2842128</v>
      </c>
      <c r="I4" s="6">
        <v>2842128</v>
      </c>
      <c r="J4" s="18">
        <v>1</v>
      </c>
      <c r="K4" s="26" t="s">
        <v>41</v>
      </c>
      <c r="L4" s="26" t="s">
        <v>75</v>
      </c>
      <c r="M4" s="28" t="s">
        <v>83</v>
      </c>
      <c r="N4" s="4"/>
      <c r="O4" s="25"/>
    </row>
    <row r="5" spans="1:15" s="9" customFormat="1" ht="84.75" customHeight="1">
      <c r="A5" s="2">
        <v>2</v>
      </c>
      <c r="B5" s="3" t="s">
        <v>78</v>
      </c>
      <c r="C5" s="4" t="s">
        <v>58</v>
      </c>
      <c r="D5" s="22">
        <v>43083</v>
      </c>
      <c r="E5" s="4" t="s">
        <v>61</v>
      </c>
      <c r="F5" s="23" t="s">
        <v>62</v>
      </c>
      <c r="G5" s="3" t="s">
        <v>63</v>
      </c>
      <c r="H5" s="17">
        <v>9295560</v>
      </c>
      <c r="I5" s="16">
        <v>8985600</v>
      </c>
      <c r="J5" s="18">
        <f>I5/H5</f>
        <v>0.9666550482165679</v>
      </c>
      <c r="K5" s="27" t="s">
        <v>32</v>
      </c>
      <c r="L5" s="27"/>
      <c r="M5" s="28" t="s">
        <v>57</v>
      </c>
      <c r="N5" s="4"/>
      <c r="O5" s="25"/>
    </row>
    <row r="6" spans="1:14" s="9" customFormat="1" ht="112.5" customHeight="1">
      <c r="A6" s="2">
        <v>3</v>
      </c>
      <c r="B6" s="30" t="s">
        <v>86</v>
      </c>
      <c r="C6" s="4" t="s">
        <v>87</v>
      </c>
      <c r="D6" s="22">
        <v>43089</v>
      </c>
      <c r="E6" s="30" t="s">
        <v>88</v>
      </c>
      <c r="F6" s="23" t="s">
        <v>89</v>
      </c>
      <c r="G6" s="3" t="s">
        <v>90</v>
      </c>
      <c r="H6" s="31">
        <v>532728</v>
      </c>
      <c r="I6" s="31">
        <v>522236</v>
      </c>
      <c r="J6" s="18">
        <f>I6/H6</f>
        <v>0.9803051463410971</v>
      </c>
      <c r="K6" s="10" t="s">
        <v>47</v>
      </c>
      <c r="L6" s="10"/>
      <c r="M6" s="5" t="s">
        <v>98</v>
      </c>
      <c r="N6" s="4" t="s">
        <v>91</v>
      </c>
    </row>
    <row r="7" spans="1:15" s="9" customFormat="1" ht="112.5" customHeight="1">
      <c r="A7" s="2">
        <v>4</v>
      </c>
      <c r="B7" s="3" t="s">
        <v>82</v>
      </c>
      <c r="C7" s="4" t="s">
        <v>58</v>
      </c>
      <c r="D7" s="22">
        <v>43094</v>
      </c>
      <c r="E7" s="4" t="s">
        <v>69</v>
      </c>
      <c r="F7" s="23" t="s">
        <v>74</v>
      </c>
      <c r="G7" s="3" t="s">
        <v>70</v>
      </c>
      <c r="H7" s="17">
        <v>1320001</v>
      </c>
      <c r="I7" s="16">
        <v>1230000</v>
      </c>
      <c r="J7" s="18">
        <v>0.9318174758958516</v>
      </c>
      <c r="K7" s="26" t="s">
        <v>47</v>
      </c>
      <c r="L7" s="28"/>
      <c r="M7" s="28" t="s">
        <v>55</v>
      </c>
      <c r="N7" s="4"/>
      <c r="O7" s="25"/>
    </row>
    <row r="8" spans="1:15" s="9" customFormat="1" ht="112.5" customHeight="1">
      <c r="A8" s="2">
        <v>5</v>
      </c>
      <c r="B8" s="3" t="s">
        <v>81</v>
      </c>
      <c r="C8" s="4" t="s">
        <v>58</v>
      </c>
      <c r="D8" s="22">
        <v>43094</v>
      </c>
      <c r="E8" s="4" t="s">
        <v>66</v>
      </c>
      <c r="F8" s="23" t="s">
        <v>67</v>
      </c>
      <c r="G8" s="3" t="s">
        <v>68</v>
      </c>
      <c r="H8" s="8">
        <v>2275460</v>
      </c>
      <c r="I8" s="6">
        <v>2275460</v>
      </c>
      <c r="J8" s="18">
        <v>1</v>
      </c>
      <c r="K8" s="26" t="s">
        <v>41</v>
      </c>
      <c r="L8" s="28" t="s">
        <v>76</v>
      </c>
      <c r="M8" s="28" t="s">
        <v>84</v>
      </c>
      <c r="N8" s="4"/>
      <c r="O8" s="25"/>
    </row>
    <row r="9" spans="1:15" s="9" customFormat="1" ht="112.5" customHeight="1">
      <c r="A9" s="2">
        <v>6</v>
      </c>
      <c r="B9" s="3" t="s">
        <v>80</v>
      </c>
      <c r="C9" s="4" t="s">
        <v>58</v>
      </c>
      <c r="D9" s="22">
        <v>43094</v>
      </c>
      <c r="E9" s="4" t="s">
        <v>59</v>
      </c>
      <c r="F9" s="23" t="s">
        <v>60</v>
      </c>
      <c r="G9" s="3" t="s">
        <v>65</v>
      </c>
      <c r="H9" s="17">
        <v>15563221</v>
      </c>
      <c r="I9" s="16">
        <v>14918796</v>
      </c>
      <c r="J9" s="18">
        <f>I9/H9</f>
        <v>0.9585930830128288</v>
      </c>
      <c r="K9" s="26" t="s">
        <v>32</v>
      </c>
      <c r="L9" s="26"/>
      <c r="M9" s="29" t="s">
        <v>57</v>
      </c>
      <c r="N9" s="4"/>
      <c r="O9" s="25"/>
    </row>
    <row r="10" spans="1:15" s="9" customFormat="1" ht="112.5" customHeight="1">
      <c r="A10" s="2">
        <v>7</v>
      </c>
      <c r="B10" s="3" t="s">
        <v>79</v>
      </c>
      <c r="C10" s="4" t="s">
        <v>58</v>
      </c>
      <c r="D10" s="22">
        <v>43094</v>
      </c>
      <c r="E10" s="4" t="s">
        <v>59</v>
      </c>
      <c r="F10" s="23" t="s">
        <v>60</v>
      </c>
      <c r="G10" s="3" t="s">
        <v>64</v>
      </c>
      <c r="H10" s="17">
        <v>21180096</v>
      </c>
      <c r="I10" s="16">
        <v>20475072</v>
      </c>
      <c r="J10" s="18">
        <f>I10/H10</f>
        <v>0.9667128987517337</v>
      </c>
      <c r="K10" s="27" t="s">
        <v>32</v>
      </c>
      <c r="L10" s="27"/>
      <c r="M10" s="28" t="s">
        <v>57</v>
      </c>
      <c r="N10" s="4"/>
      <c r="O10" s="25"/>
    </row>
    <row r="11" spans="1:16" s="9" customFormat="1" ht="112.5" customHeight="1">
      <c r="A11" s="2">
        <v>8</v>
      </c>
      <c r="B11" s="36" t="s">
        <v>112</v>
      </c>
      <c r="C11" s="36" t="s">
        <v>58</v>
      </c>
      <c r="D11" s="37">
        <v>43095</v>
      </c>
      <c r="E11" s="36" t="s">
        <v>113</v>
      </c>
      <c r="F11" s="36" t="s">
        <v>114</v>
      </c>
      <c r="G11" s="36" t="s">
        <v>115</v>
      </c>
      <c r="H11" s="38">
        <v>1472148</v>
      </c>
      <c r="I11" s="38">
        <v>1472148</v>
      </c>
      <c r="J11" s="39">
        <v>1</v>
      </c>
      <c r="K11" s="36" t="s">
        <v>116</v>
      </c>
      <c r="L11" s="34"/>
      <c r="M11" s="34" t="s">
        <v>117</v>
      </c>
      <c r="N11" s="36"/>
      <c r="O11" s="33"/>
      <c r="P11" s="33"/>
    </row>
    <row r="12" spans="1:16" s="9" customFormat="1" ht="112.5" customHeight="1">
      <c r="A12" s="2">
        <v>9</v>
      </c>
      <c r="B12" s="4" t="s">
        <v>92</v>
      </c>
      <c r="C12" s="4" t="s">
        <v>93</v>
      </c>
      <c r="D12" s="22">
        <v>43096</v>
      </c>
      <c r="E12" s="4" t="s">
        <v>94</v>
      </c>
      <c r="F12" s="23" t="s">
        <v>95</v>
      </c>
      <c r="G12" s="3" t="s">
        <v>96</v>
      </c>
      <c r="H12" s="6">
        <v>1000379</v>
      </c>
      <c r="I12" s="6">
        <v>825500</v>
      </c>
      <c r="J12" s="18">
        <f>I12/H12</f>
        <v>0.8251872540307224</v>
      </c>
      <c r="K12" s="32" t="s">
        <v>41</v>
      </c>
      <c r="L12" s="32" t="s">
        <v>97</v>
      </c>
      <c r="M12" s="5" t="s">
        <v>98</v>
      </c>
      <c r="N12" s="4"/>
      <c r="O12" s="33"/>
      <c r="P12" s="33"/>
    </row>
    <row r="13" spans="1:16" s="9" customFormat="1" ht="112.5" customHeight="1">
      <c r="A13" s="2">
        <v>10</v>
      </c>
      <c r="B13" s="3" t="s">
        <v>106</v>
      </c>
      <c r="C13" s="4" t="s">
        <v>109</v>
      </c>
      <c r="D13" s="22">
        <v>43096</v>
      </c>
      <c r="E13" s="4" t="s">
        <v>107</v>
      </c>
      <c r="F13" s="23" t="s">
        <v>110</v>
      </c>
      <c r="G13" s="3" t="s">
        <v>108</v>
      </c>
      <c r="H13" s="17">
        <v>1183680</v>
      </c>
      <c r="I13" s="16">
        <v>1183680</v>
      </c>
      <c r="J13" s="18">
        <f>I13/H13</f>
        <v>1</v>
      </c>
      <c r="K13" s="10" t="s">
        <v>41</v>
      </c>
      <c r="L13" s="10" t="s">
        <v>75</v>
      </c>
      <c r="M13" s="5" t="s">
        <v>55</v>
      </c>
      <c r="N13" s="4"/>
      <c r="O13" s="33"/>
      <c r="P13" s="33"/>
    </row>
    <row r="14" spans="1:14" s="9" customFormat="1" ht="112.5" customHeight="1">
      <c r="A14" s="2">
        <v>11</v>
      </c>
      <c r="B14" s="3" t="s">
        <v>111</v>
      </c>
      <c r="C14" s="4" t="s">
        <v>109</v>
      </c>
      <c r="D14" s="22">
        <v>43097</v>
      </c>
      <c r="E14" s="4" t="s">
        <v>107</v>
      </c>
      <c r="F14" s="23" t="s">
        <v>110</v>
      </c>
      <c r="G14" s="3" t="s">
        <v>108</v>
      </c>
      <c r="H14" s="17">
        <v>1081782</v>
      </c>
      <c r="I14" s="16">
        <v>1081782</v>
      </c>
      <c r="J14" s="18">
        <v>1</v>
      </c>
      <c r="K14" s="10" t="s">
        <v>41</v>
      </c>
      <c r="L14" s="10" t="s">
        <v>75</v>
      </c>
      <c r="M14" s="5" t="s">
        <v>55</v>
      </c>
      <c r="N14" s="4"/>
    </row>
    <row r="15" spans="1:14" ht="110.25" customHeight="1">
      <c r="A15" s="2">
        <v>12</v>
      </c>
      <c r="B15" s="3" t="s">
        <v>99</v>
      </c>
      <c r="C15" s="4" t="s">
        <v>100</v>
      </c>
      <c r="D15" s="22" t="s">
        <v>101</v>
      </c>
      <c r="E15" s="4" t="s">
        <v>102</v>
      </c>
      <c r="F15" s="23" t="s">
        <v>103</v>
      </c>
      <c r="G15" s="3" t="s">
        <v>104</v>
      </c>
      <c r="H15" s="17">
        <v>1705719</v>
      </c>
      <c r="I15" s="16">
        <v>1705719</v>
      </c>
      <c r="J15" s="18">
        <v>1</v>
      </c>
      <c r="K15" s="10" t="s">
        <v>41</v>
      </c>
      <c r="L15" s="10" t="s">
        <v>75</v>
      </c>
      <c r="M15" s="5" t="s">
        <v>55</v>
      </c>
      <c r="N15" s="4"/>
    </row>
  </sheetData>
  <sheetProtection/>
  <dataValidations count="4">
    <dataValidation errorStyle="warning" type="list" allowBlank="1" showInputMessage="1" showErrorMessage="1" sqref="K4:K14">
      <formula1>随意契約の見直し</formula1>
    </dataValidation>
    <dataValidation type="list" allowBlank="1" showInputMessage="1" showErrorMessage="1" sqref="L4:L14">
      <formula1>"イ（イ）,イ（ニ）,ロ,ニ（イ）,ニ（ロ）,ニ（ハ）,ニ（ニ）,ニ（ヘ）"</formula1>
    </dataValidation>
    <dataValidation allowBlank="1" showInputMessage="1" showErrorMessage="1" imeMode="off" sqref="H13:I13"/>
    <dataValidation allowBlank="1" showInputMessage="1" showErrorMessage="1" imeMode="on" sqref="B13 E13"/>
  </dataValidations>
  <printOptions horizontalCentered="1"/>
  <pageMargins left="0.2" right="0.2" top="0.24" bottom="0.44" header="0.17" footer="0.32"/>
  <pageSetup cellComments="asDisplayed" fitToHeight="0" fitToWidth="1" horizontalDpi="600" verticalDpi="600" orientation="landscape" paperSize="9" scale="7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2018-02-05T07:14:32Z</cp:lastPrinted>
  <dcterms:created xsi:type="dcterms:W3CDTF">2005-02-04T02:27:22Z</dcterms:created>
  <dcterms:modified xsi:type="dcterms:W3CDTF">2018-07-19T06:15:41Z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