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<sst xmlns="http://schemas.openxmlformats.org/spreadsheetml/2006/main" count="3015" uniqueCount="639">
  <si>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</si>
  <si>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</si>
  <si>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</si>
  <si>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</si>
  <si>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</si>
  <si>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</si>
  <si>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</si>
  <si>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</si>
  <si>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</si>
  <si>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</si>
  <si>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</si>
  <si>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</si>
  <si>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</si>
  <si>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</si>
  <si>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</si>
  <si>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</si>
  <si>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</si>
  <si>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</si>
  <si>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</si>
  <si>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</si>
  <si>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</si>
  <si>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</si>
  <si>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</si>
  <si>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</si>
  <si>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</si>
  <si>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</si>
  <si>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</si>
  <si>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</si>
  <si>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</si>
  <si>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</si>
  <si>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</si>
  <si>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</si>
  <si>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</si>
  <si>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</si>
  <si>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</si>
  <si>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</si>
  <si>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</si>
  <si>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</si>
  <si>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</si>
  <si>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</si>
  <si>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</si>
  <si>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</si>
  <si>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</si>
  <si>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</si>
  <si>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</si>
  <si>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</si>
  <si>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</si>
  <si>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</si>
  <si>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</si>
  <si>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</si>
  <si>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</si>
  <si>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</si>
  <si>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</si>
  <si>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</si>
  <si>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</si>
  <si>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</si>
  <si>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</si>
  <si>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</si>
  <si>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</si>
  <si>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</si>
  <si>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</si>
  <si>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</si>
  <si>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</si>
  <si>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</si>
  <si>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</si>
  <si>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</si>
  <si>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</si>
  <si>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</si>
  <si>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</si>
  <si>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</si>
  <si>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</si>
  <si>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</si>
  <si>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</si>
  <si>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</si>
  <si>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</si>
  <si>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</si>
  <si>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</si>
  <si>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</si>
  <si>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</si>
  <si>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</si>
  <si>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</si>
  <si>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</si>
  <si>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</si>
  <si>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</si>
  <si>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</si>
  <si>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</si>
  <si>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</si>
  <si>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</si>
  <si>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</si>
  <si>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</si>
  <si>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</si>
  <si>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</si>
  <si>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</si>
  <si>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</si>
  <si>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</si>
  <si>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</si>
  <si>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</si>
  <si>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</si>
  <si>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</si>
  <si>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</si>
  <si>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</si>
  <si>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</si>
  <si>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</si>
  <si>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</si>
  <si>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</si>
  <si>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</si>
  <si>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</si>
  <si>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</si>
  <si>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</si>
  <si>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</si>
  <si>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</si>
  <si>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</si>
  <si>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</si>
  <si>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</si>
  <si>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</si>
  <si>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</si>
  <si>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</si>
  <si>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</si>
  <si>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</si>
  <si>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</si>
  <si>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</si>
  <si>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</si>
  <si>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</si>
  <si>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</si>
  <si>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</si>
  <si>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</si>
  <si>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</si>
  <si>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</si>
  <si>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</si>
  <si>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</si>
  <si>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</si>
  <si>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</si>
  <si>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</si>
  <si>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</si>
  <si>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</si>
  <si>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</si>
  <si>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</si>
  <si>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</si>
  <si>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</si>
  <si>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</si>
  <si>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</si>
  <si>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</si>
  <si>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</si>
  <si>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</si>
  <si>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</si>
  <si>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</si>
  <si>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</si>
  <si>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</si>
  <si>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</si>
  <si>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</si>
  <si>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</si>
  <si>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</si>
  <si>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</si>
  <si>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</si>
  <si>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</si>
  <si>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</si>
  <si>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</si>
  <si>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</si>
  <si>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</si>
  <si>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</si>
  <si>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</si>
  <si>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</si>
  <si>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</si>
  <si>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</si>
  <si>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</si>
  <si>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</si>
  <si>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</si>
  <si>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</si>
  <si>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</si>
  <si>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</si>
  <si>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</si>
  <si>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</si>
  <si>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</si>
  <si>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</si>
  <si>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</si>
  <si>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</si>
  <si>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</si>
  <si>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</si>
  <si>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</si>
  <si>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</si>
  <si>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</si>
  <si>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</si>
  <si>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</si>
  <si>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</si>
  <si>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</si>
  <si>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</si>
  <si>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</si>
  <si>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</si>
  <si>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</si>
  <si>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</si>
  <si>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</si>
  <si>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</si>
  <si>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</si>
  <si>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</si>
  <si>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</si>
  <si>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</si>
  <si>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</si>
  <si>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</si>
  <si>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</si>
  <si>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</si>
  <si>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</si>
  <si>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</si>
  <si>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</si>
  <si>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</si>
  <si>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</si>
  <si>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</si>
  <si>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</si>
  <si>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</si>
  <si>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</si>
  <si>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</si>
  <si>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</si>
  <si>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</si>
  <si>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</si>
  <si>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</si>
  <si>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</si>
  <si>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</si>
  <si>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</si>
  <si>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</si>
  <si>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</si>
  <si>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</si>
  <si>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</si>
  <si>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</si>
  <si>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</si>
  <si>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</si>
  <si>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</si>
  <si>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</si>
  <si>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</si>
  <si>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</si>
  <si>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</si>
  <si>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</si>
  <si>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</si>
  <si>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</si>
  <si>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</si>
  <si>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</si>
  <si>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</si>
  <si>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</si>
  <si>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</si>
  <si>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</si>
  <si>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</si>
  <si>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</si>
  <si>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</si>
  <si>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</si>
  <si>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</si>
  <si>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</si>
  <si>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</si>
  <si>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</si>
  <si>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</si>
  <si>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</si>
  <si>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</si>
  <si>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</si>
  <si>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</si>
  <si>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</si>
  <si>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</si>
  <si>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</si>
  <si>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</si>
  <si>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</si>
  <si>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</si>
  <si>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</si>
  <si>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</si>
  <si>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</si>
  <si>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</si>
  <si>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</si>
  <si>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</si>
  <si>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</si>
  <si>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</si>
  <si>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</si>
  <si>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</si>
  <si>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</si>
  <si>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</si>
  <si>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</si>
  <si>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</si>
  <si>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</si>
  <si>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</si>
  <si>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</si>
  <si>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</si>
  <si>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</si>
  <si>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</si>
  <si>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</si>
  <si>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</si>
  <si>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</si>
  <si>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</si>
  <si>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</si>
  <si>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</si>
  <si>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</si>
  <si>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</si>
  <si>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</si>
  <si>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</si>
  <si>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</si>
  <si>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</si>
  <si>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</si>
  <si>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</si>
  <si>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</si>
  <si>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</si>
  <si>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</si>
  <si>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</si>
  <si>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</si>
  <si>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</si>
  <si>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</si>
  <si>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</si>
  <si>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</si>
  <si>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</si>
  <si>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</si>
  <si>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</si>
  <si>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</si>
  <si>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</si>
  <si>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</si>
  <si>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</si>
  <si>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</si>
  <si>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</si>
  <si>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</si>
  <si>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</si>
  <si>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</si>
  <si>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</si>
  <si>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</si>
  <si>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</si>
  <si>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</si>
  <si>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</si>
  <si>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</si>
  <si>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</si>
  <si>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</si>
  <si>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</si>
  <si>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</si>
  <si>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</si>
  <si>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</si>
  <si>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</si>
  <si>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</si>
  <si>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</si>
  <si>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</si>
  <si>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</si>
  <si>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</si>
  <si>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</si>
  <si>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</si>
  <si>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</si>
  <si>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</si>
  <si>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</si>
  <si>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</si>
  <si>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</si>
  <si>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</si>
  <si>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</si>
  <si>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</si>
  <si>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</si>
  <si>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</si>
  <si>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</si>
  <si>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</si>
  <si>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</si>
  <si>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</si>
  <si>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</si>
  <si>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</si>
  <si>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</si>
  <si>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</si>
  <si>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</si>
  <si>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</si>
  <si>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</si>
  <si>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</si>
  <si>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</si>
  <si>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</si>
  <si>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</si>
  <si>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</si>
  <si>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</si>
  <si>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</si>
  <si>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</si>
  <si>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</si>
  <si>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</si>
  <si>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</si>
  <si>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</si>
  <si>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</si>
  <si>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</si>
  <si>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</si>
  <si>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</si>
  <si>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</si>
  <si>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</si>
  <si>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</si>
  <si>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</si>
  <si>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</si>
  <si>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</si>
  <si>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</si>
  <si>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</si>
  <si>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</si>
  <si>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</si>
  <si>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</si>
  <si>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</si>
  <si>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</si>
  <si>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</si>
  <si>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</si>
  <si>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</si>
  <si>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</si>
  <si>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</si>
  <si>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</si>
  <si>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</si>
  <si>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</si>
  <si>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</si>
  <si>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</si>
  <si>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</si>
  <si>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</si>
  <si>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</si>
  <si>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</si>
  <si>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</si>
  <si>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</si>
  <si>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</si>
  <si>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</si>
  <si>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</si>
  <si>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</si>
  <si>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</si>
  <si>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</si>
  <si>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</si>
  <si>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</si>
  <si>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</si>
  <si>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</si>
  <si>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</si>
  <si>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</si>
  <si>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</si>
  <si>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</si>
  <si>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</si>
  <si>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</si>
  <si>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</si>
  <si>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</si>
  <si>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</si>
  <si>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</si>
  <si>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</si>
  <si>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</si>
  <si>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</si>
  <si>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</si>
  <si>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</si>
  <si>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</si>
  <si>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</si>
  <si>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</si>
  <si>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</si>
  <si>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</si>
  <si>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</si>
  <si>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</si>
  <si>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</si>
  <si>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</si>
  <si>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</si>
  <si>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</si>
  <si>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</si>
  <si>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</si>
  <si>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</si>
  <si>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</si>
  <si>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</si>
  <si>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</si>
  <si>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</si>
  <si>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</si>
  <si>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</si>
  <si>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</si>
  <si>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</si>
  <si>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</si>
  <si>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</si>
  <si>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</si>
  <si>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</si>
  <si>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</si>
  <si>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</si>
  <si>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</si>
  <si>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</si>
  <si>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</si>
  <si>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</si>
  <si>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</si>
  <si>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</si>
  <si>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</si>
  <si>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</si>
  <si>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</si>
  <si>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</si>
  <si>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</si>
  <si>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</si>
  <si>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</si>
  <si>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</si>
  <si>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</si>
  <si>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</si>
  <si>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</si>
  <si>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</si>
  <si>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</si>
  <si>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</si>
  <si>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</si>
  <si>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</si>
  <si>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</si>
  <si>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</si>
  <si>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</si>
  <si>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</si>
  <si>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</si>
  <si>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</si>
  <si>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</si>
  <si>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</si>
  <si>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</si>
  <si>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</si>
  <si>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</si>
  <si>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</si>
  <si>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</si>
  <si>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</si>
  <si>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</si>
  <si>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</si>
  <si>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</si>
  <si>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</si>
  <si>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</si>
  <si>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</si>
  <si>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</si>
  <si>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</si>
  <si>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</si>
  <si>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</si>
  <si>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</si>
  <si>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</si>
  <si>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</si>
  <si>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</si>
  <si>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</si>
  <si>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</si>
  <si>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</si>
  <si>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</si>
  <si>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</si>
  <si>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</si>
  <si>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</si>
  <si>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</si>
  <si>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</si>
  <si>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</si>
  <si>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</si>
  <si>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</si>
  <si>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</si>
  <si>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</si>
  <si>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</si>
  <si>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</si>
  <si>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</si>
  <si>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</si>
  <si>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</si>
  <si>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</si>
  <si>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</si>
  <si>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</si>
  <si>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</si>
  <si>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</si>
  <si>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</si>
  <si>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</si>
  <si>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</si>
  <si>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</si>
  <si>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</si>
  <si>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</si>
  <si>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</si>
  <si>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</si>
  <si>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</si>
  <si>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</si>
  <si>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</si>
  <si>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</si>
  <si>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</si>
  <si>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</si>
  <si>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</si>
  <si>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</si>
  <si>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</si>
  <si>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</si>
  <si>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</si>
  <si>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</si>
  <si>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</si>
  <si>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</si>
  <si>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</si>
  <si>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法務省</t>
  </si>
  <si>
    <t>大臣官房秘書課</t>
    <rPh sb="0" eb="2">
      <t>ダイジン</t>
    </rPh>
    <rPh sb="2" eb="4">
      <t>カンボウ</t>
    </rPh>
    <rPh sb="4" eb="6">
      <t>ヒショ</t>
    </rPh>
    <rPh sb="6" eb="7">
      <t>カ</t>
    </rPh>
    <phoneticPr fontId="5"/>
  </si>
  <si>
    <t>企画再犯防止推進室</t>
    <rPh sb="0" eb="2">
      <t>キカク</t>
    </rPh>
    <rPh sb="2" eb="4">
      <t>サイハン</t>
    </rPh>
    <rPh sb="4" eb="6">
      <t>ボウシ</t>
    </rPh>
    <rPh sb="6" eb="9">
      <t>スイシンシツ</t>
    </rPh>
    <phoneticPr fontId="5"/>
  </si>
  <si>
    <t>企画再犯防止推進室長
関口　新太郎</t>
    <rPh sb="0" eb="2">
      <t>キカク</t>
    </rPh>
    <rPh sb="2" eb="4">
      <t>サイハン</t>
    </rPh>
    <rPh sb="4" eb="6">
      <t>ボウシ</t>
    </rPh>
    <rPh sb="6" eb="8">
      <t>スイシン</t>
    </rPh>
    <rPh sb="8" eb="10">
      <t>シツチョウ</t>
    </rPh>
    <rPh sb="11" eb="13">
      <t>セキグチ</t>
    </rPh>
    <rPh sb="14" eb="17">
      <t>シンタロウ</t>
    </rPh>
    <phoneticPr fontId="5"/>
  </si>
  <si>
    <t>○</t>
  </si>
  <si>
    <t>地域再犯防止等推進調査地方公共団体委託費</t>
    <rPh sb="0" eb="2">
      <t>チイキ</t>
    </rPh>
    <rPh sb="2" eb="4">
      <t>サイハン</t>
    </rPh>
    <rPh sb="4" eb="6">
      <t>ボウシ</t>
    </rPh>
    <rPh sb="6" eb="7">
      <t>トウ</t>
    </rPh>
    <rPh sb="7" eb="9">
      <t>スイシン</t>
    </rPh>
    <rPh sb="9" eb="11">
      <t>チョウサ</t>
    </rPh>
    <rPh sb="11" eb="13">
      <t>チホウ</t>
    </rPh>
    <rPh sb="13" eb="15">
      <t>コウキョウ</t>
    </rPh>
    <rPh sb="15" eb="17">
      <t>ダンタイ</t>
    </rPh>
    <rPh sb="17" eb="19">
      <t>イタク</t>
    </rPh>
    <rPh sb="19" eb="20">
      <t>ヒ</t>
    </rPh>
    <phoneticPr fontId="5"/>
  </si>
  <si>
    <t>地域再犯防止推進計画等を策定して再犯防止対策に取り組む自治体の数</t>
    <rPh sb="16" eb="18">
      <t>サイハン</t>
    </rPh>
    <rPh sb="18" eb="20">
      <t>ボウシ</t>
    </rPh>
    <rPh sb="20" eb="22">
      <t>タイサク</t>
    </rPh>
    <rPh sb="23" eb="24">
      <t>ト</t>
    </rPh>
    <rPh sb="25" eb="26">
      <t>ク</t>
    </rPh>
    <phoneticPr fontId="5"/>
  </si>
  <si>
    <t>団体</t>
    <rPh sb="0" eb="2">
      <t>ダンタイ</t>
    </rPh>
    <phoneticPr fontId="5"/>
  </si>
  <si>
    <t>秘書課再犯防止推進室調べ</t>
    <rPh sb="0" eb="2">
      <t>ヒショ</t>
    </rPh>
    <rPh sb="2" eb="3">
      <t>カ</t>
    </rPh>
    <rPh sb="3" eb="5">
      <t>サイハン</t>
    </rPh>
    <rPh sb="5" eb="7">
      <t>ボウシ</t>
    </rPh>
    <rPh sb="7" eb="10">
      <t>スイシンシツ</t>
    </rPh>
    <rPh sb="10" eb="11">
      <t>シラ</t>
    </rPh>
    <phoneticPr fontId="5"/>
  </si>
  <si>
    <t>-</t>
  </si>
  <si>
    <t>●●</t>
    <phoneticPr fontId="5"/>
  </si>
  <si>
    <t>-</t>
    <phoneticPr fontId="5"/>
  </si>
  <si>
    <t>-</t>
    <phoneticPr fontId="5"/>
  </si>
  <si>
    <t>-</t>
    <phoneticPr fontId="5"/>
  </si>
  <si>
    <t>‐</t>
  </si>
  <si>
    <t>再犯防止推進計画（平成29年12月15日閣議決定）
再犯防止に向けた総合対策（平成24年7月20日犯罪対策閣僚会議決定）</t>
    <rPh sb="0" eb="2">
      <t>サイハン</t>
    </rPh>
    <rPh sb="2" eb="4">
      <t>ボウシ</t>
    </rPh>
    <rPh sb="4" eb="6">
      <t>スイシン</t>
    </rPh>
    <rPh sb="6" eb="8">
      <t>ケイカク</t>
    </rPh>
    <rPh sb="26" eb="28">
      <t>サイハン</t>
    </rPh>
    <rPh sb="28" eb="30">
      <t>ボウシ</t>
    </rPh>
    <rPh sb="31" eb="32">
      <t>ム</t>
    </rPh>
    <rPh sb="34" eb="36">
      <t>ソウゴウ</t>
    </rPh>
    <rPh sb="36" eb="38">
      <t>タイサク</t>
    </rPh>
    <rPh sb="39" eb="41">
      <t>ヘイセイ</t>
    </rPh>
    <rPh sb="43" eb="44">
      <t>ネン</t>
    </rPh>
    <rPh sb="45" eb="46">
      <t>ガツ</t>
    </rPh>
    <rPh sb="48" eb="49">
      <t>ニチ</t>
    </rPh>
    <rPh sb="49" eb="51">
      <t>ハンザイ</t>
    </rPh>
    <rPh sb="51" eb="53">
      <t>タイサク</t>
    </rPh>
    <rPh sb="53" eb="55">
      <t>カクリョウ</t>
    </rPh>
    <rPh sb="55" eb="57">
      <t>カイギ</t>
    </rPh>
    <rPh sb="57" eb="59">
      <t>ケッテイ</t>
    </rPh>
    <phoneticPr fontId="5"/>
  </si>
  <si>
    <t>-</t>
    <phoneticPr fontId="5"/>
  </si>
  <si>
    <t>地方再犯防止推進計画等を策定した自治体の数
／自治体への委託金の総計　　　　　　　　　　　　　　</t>
    <rPh sb="16" eb="19">
      <t>ジチタイ</t>
    </rPh>
    <rPh sb="20" eb="21">
      <t>カズ</t>
    </rPh>
    <rPh sb="23" eb="26">
      <t>ジチタイ</t>
    </rPh>
    <rPh sb="28" eb="30">
      <t>イタク</t>
    </rPh>
    <rPh sb="30" eb="31">
      <t>キン</t>
    </rPh>
    <rPh sb="32" eb="34">
      <t>ソウケイ</t>
    </rPh>
    <phoneticPr fontId="5"/>
  </si>
  <si>
    <t>再犯の防止等の推進</t>
    <rPh sb="0" eb="2">
      <t>サイハン</t>
    </rPh>
    <rPh sb="3" eb="5">
      <t>ボウシ</t>
    </rPh>
    <rPh sb="5" eb="6">
      <t>トウ</t>
    </rPh>
    <rPh sb="7" eb="9">
      <t>スイシン</t>
    </rPh>
    <phoneticPr fontId="5"/>
  </si>
  <si>
    <t>再犯の防止等の推進に関する法律（平成28年法律第104号）（以下「再犯防止推進法」という。）第５条，第２２条第１項</t>
    <rPh sb="0" eb="2">
      <t>サイハン</t>
    </rPh>
    <rPh sb="3" eb="5">
      <t>ボウシ</t>
    </rPh>
    <rPh sb="5" eb="6">
      <t>トウ</t>
    </rPh>
    <rPh sb="7" eb="9">
      <t>スイシン</t>
    </rPh>
    <rPh sb="10" eb="11">
      <t>カン</t>
    </rPh>
    <rPh sb="13" eb="15">
      <t>ホウリツ</t>
    </rPh>
    <rPh sb="16" eb="18">
      <t>ヘイセイ</t>
    </rPh>
    <rPh sb="20" eb="21">
      <t>ネン</t>
    </rPh>
    <rPh sb="21" eb="23">
      <t>ホウリツ</t>
    </rPh>
    <rPh sb="23" eb="24">
      <t>ダイ</t>
    </rPh>
    <rPh sb="27" eb="28">
      <t>ゴウ</t>
    </rPh>
    <rPh sb="46" eb="47">
      <t>ダイ</t>
    </rPh>
    <rPh sb="48" eb="49">
      <t>ジョウ</t>
    </rPh>
    <rPh sb="50" eb="51">
      <t>ダイ</t>
    </rPh>
    <rPh sb="53" eb="54">
      <t>ジョウ</t>
    </rPh>
    <rPh sb="54" eb="55">
      <t>ダイ</t>
    </rPh>
    <rPh sb="56" eb="57">
      <t>コウ</t>
    </rPh>
    <phoneticPr fontId="5"/>
  </si>
  <si>
    <t>・再犯防止推進法に基づき，地域において，刑事司法関係機関と地方公共団体が連携した再犯防止対策を推進するため，取組の前提となる地域の実情調査や支援体制の整備計画の作成，刑事司法関係機関と地域社会をつなぐネットワークの構築，他の地域のモデルとなる事業の実施等，都道府県又は政令指定都市が，それぞれの地域の状況に応じて再犯防止に向けた取組を進めることができるよう支援するもの（別添参照）（以下「モデル事業」という。）。
・再犯防止推進シンポジウムを開催するなど，再犯防止啓発月間を中心に，広報・啓発活動を行うもの（以下「広報啓発活動」という。）。</t>
    <rPh sb="185" eb="187">
      <t>ベッテン</t>
    </rPh>
    <rPh sb="187" eb="189">
      <t>サンショウ</t>
    </rPh>
    <rPh sb="191" eb="193">
      <t>イカ</t>
    </rPh>
    <rPh sb="197" eb="199">
      <t>ジギョウ</t>
    </rPh>
    <rPh sb="208" eb="210">
      <t>サイハン</t>
    </rPh>
    <rPh sb="210" eb="212">
      <t>ボウシ</t>
    </rPh>
    <rPh sb="212" eb="214">
      <t>スイシン</t>
    </rPh>
    <rPh sb="221" eb="223">
      <t>カイサイ</t>
    </rPh>
    <rPh sb="228" eb="230">
      <t>サイハン</t>
    </rPh>
    <rPh sb="230" eb="232">
      <t>ボウシ</t>
    </rPh>
    <rPh sb="232" eb="234">
      <t>ケイハツ</t>
    </rPh>
    <rPh sb="234" eb="236">
      <t>ゲッカン</t>
    </rPh>
    <rPh sb="237" eb="239">
      <t>チュウシン</t>
    </rPh>
    <rPh sb="241" eb="243">
      <t>コウホウ</t>
    </rPh>
    <rPh sb="244" eb="246">
      <t>ケイハツ</t>
    </rPh>
    <rPh sb="246" eb="248">
      <t>カツドウ</t>
    </rPh>
    <rPh sb="249" eb="250">
      <t>オコナ</t>
    </rPh>
    <rPh sb="254" eb="256">
      <t>イカ</t>
    </rPh>
    <rPh sb="257" eb="259">
      <t>コウホウ</t>
    </rPh>
    <rPh sb="259" eb="261">
      <t>ケイハツ</t>
    </rPh>
    <rPh sb="261" eb="263">
      <t>カツドウ</t>
    </rPh>
    <phoneticPr fontId="5"/>
  </si>
  <si>
    <t>　モデル事業は，平成28年12月に成立・施行された「再犯の防止等の推進に関する法律」で定められた国と地方公共団体が連携した取組の推進を図るものであり，また，本事業の実施については，各方面からも要望されているものである。
　また，広報・啓発活動についても，再犯の防止等に関する施策は，国民にとって必ずしも身近でなく，国民の関心と理解を得にくいことから，更なる推進を行っていく必要がある。</t>
    <rPh sb="114" eb="116">
      <t>コウホウ</t>
    </rPh>
    <rPh sb="117" eb="119">
      <t>ケイハツ</t>
    </rPh>
    <rPh sb="119" eb="121">
      <t>カツドウ</t>
    </rPh>
    <rPh sb="127" eb="129">
      <t>サイハン</t>
    </rPh>
    <rPh sb="130" eb="133">
      <t>ボウシトウ</t>
    </rPh>
    <rPh sb="134" eb="135">
      <t>カン</t>
    </rPh>
    <rPh sb="137" eb="138">
      <t>セ</t>
    </rPh>
    <rPh sb="138" eb="139">
      <t>サク</t>
    </rPh>
    <rPh sb="141" eb="143">
      <t>コクミン</t>
    </rPh>
    <rPh sb="147" eb="148">
      <t>カナラ</t>
    </rPh>
    <rPh sb="151" eb="153">
      <t>ミジカ</t>
    </rPh>
    <rPh sb="157" eb="159">
      <t>コクミン</t>
    </rPh>
    <rPh sb="160" eb="162">
      <t>カンシン</t>
    </rPh>
    <rPh sb="163" eb="165">
      <t>リカイ</t>
    </rPh>
    <rPh sb="166" eb="167">
      <t>エ</t>
    </rPh>
    <rPh sb="175" eb="176">
      <t>サラ</t>
    </rPh>
    <rPh sb="178" eb="180">
      <t>スイシン</t>
    </rPh>
    <rPh sb="181" eb="182">
      <t>オコナ</t>
    </rPh>
    <rPh sb="186" eb="188">
      <t>ヒツヨウ</t>
    </rPh>
    <phoneticPr fontId="5"/>
  </si>
  <si>
    <t>　再犯防止対策は，政府の犯罪対策において重要課題として位置付けられ，法務省の政策においても最重要課題であるところ，本事業は，同対策の基本法である「再犯の防止等の推進に関する法律」で定められた理念等の実現に不可欠なものであり，優先度の高い事業である。</t>
    <phoneticPr fontId="5"/>
  </si>
  <si>
    <t>諸謝金</t>
    <rPh sb="0" eb="1">
      <t>ショ</t>
    </rPh>
    <rPh sb="1" eb="3">
      <t>シャキン</t>
    </rPh>
    <phoneticPr fontId="5"/>
  </si>
  <si>
    <t>職員旅費</t>
    <rPh sb="0" eb="2">
      <t>ショクイン</t>
    </rPh>
    <rPh sb="2" eb="4">
      <t>リョヒ</t>
    </rPh>
    <phoneticPr fontId="5"/>
  </si>
  <si>
    <t>庁費</t>
    <rPh sb="0" eb="1">
      <t>チョウ</t>
    </rPh>
    <rPh sb="1" eb="2">
      <t>ヒ</t>
    </rPh>
    <phoneticPr fontId="5"/>
  </si>
  <si>
    <t>その他</t>
    <rPh sb="2" eb="3">
      <t>タ</t>
    </rPh>
    <phoneticPr fontId="5"/>
  </si>
  <si>
    <t>A.（一社）日本経済団体連合会</t>
    <rPh sb="3" eb="4">
      <t>イッ</t>
    </rPh>
    <rPh sb="4" eb="5">
      <t>シャ</t>
    </rPh>
    <rPh sb="6" eb="8">
      <t>ニホン</t>
    </rPh>
    <rPh sb="8" eb="10">
      <t>ケイザイ</t>
    </rPh>
    <rPh sb="10" eb="12">
      <t>ダンタイ</t>
    </rPh>
    <rPh sb="12" eb="15">
      <t>レンゴウカイ</t>
    </rPh>
    <phoneticPr fontId="5"/>
  </si>
  <si>
    <t>○平成２９年度実績（広報・啓発活動）</t>
    <rPh sb="1" eb="3">
      <t>ヘイセイ</t>
    </rPh>
    <rPh sb="5" eb="7">
      <t>ネンド</t>
    </rPh>
    <rPh sb="7" eb="9">
      <t>ジッセキ</t>
    </rPh>
    <rPh sb="10" eb="12">
      <t>コウホウ</t>
    </rPh>
    <rPh sb="13" eb="15">
      <t>ケイハツ</t>
    </rPh>
    <rPh sb="15" eb="17">
      <t>カツドウ</t>
    </rPh>
    <phoneticPr fontId="5"/>
  </si>
  <si>
    <t>【随意契約】</t>
    <phoneticPr fontId="5"/>
  </si>
  <si>
    <t>○平成３０年度（モデル事業，広報・啓発活動）</t>
    <rPh sb="1" eb="3">
      <t>ヘイセイ</t>
    </rPh>
    <rPh sb="5" eb="7">
      <t>ネンド</t>
    </rPh>
    <rPh sb="11" eb="13">
      <t>ジギョウ</t>
    </rPh>
    <rPh sb="14" eb="16">
      <t>コウホウ</t>
    </rPh>
    <rPh sb="17" eb="19">
      <t>ケイハツ</t>
    </rPh>
    <rPh sb="19" eb="21">
      <t>カツドウ</t>
    </rPh>
    <phoneticPr fontId="5"/>
  </si>
  <si>
    <t>　モデル事業について，国が中心となって取り組んできた再犯防止対策を全国の地方自治体に広げるため，先行的な自治体の取組を支援し，そこから得た成果等の共有等を図ろうとするものであるから，事業の性質上，地方自治体等に委ねることはできない。
　広報・啓発活動について，再犯の防止等に関する施策は，地方自治体，民間等の協力を得ながら，国として横断的に取り組むべき喫緊の課題である。</t>
    <rPh sb="4" eb="6">
      <t>ジギョウ</t>
    </rPh>
    <rPh sb="118" eb="120">
      <t>コウホウ</t>
    </rPh>
    <rPh sb="121" eb="123">
      <t>ケイハツ</t>
    </rPh>
    <rPh sb="123" eb="125">
      <t>カツドウ</t>
    </rPh>
    <rPh sb="130" eb="132">
      <t>サイハン</t>
    </rPh>
    <rPh sb="133" eb="135">
      <t>ボウシ</t>
    </rPh>
    <rPh sb="135" eb="136">
      <t>トウ</t>
    </rPh>
    <rPh sb="137" eb="138">
      <t>カン</t>
    </rPh>
    <rPh sb="140" eb="141">
      <t>セ</t>
    </rPh>
    <rPh sb="141" eb="142">
      <t>サク</t>
    </rPh>
    <rPh sb="144" eb="146">
      <t>チホウ</t>
    </rPh>
    <rPh sb="146" eb="148">
      <t>ジチ</t>
    </rPh>
    <rPh sb="148" eb="149">
      <t>カラダ</t>
    </rPh>
    <rPh sb="150" eb="153">
      <t>ミンカントウ</t>
    </rPh>
    <rPh sb="154" eb="156">
      <t>キョウリョク</t>
    </rPh>
    <rPh sb="157" eb="158">
      <t>エ</t>
    </rPh>
    <rPh sb="162" eb="163">
      <t>クニ</t>
    </rPh>
    <rPh sb="166" eb="169">
      <t>オウダンテキ</t>
    </rPh>
    <rPh sb="170" eb="171">
      <t>ト</t>
    </rPh>
    <rPh sb="172" eb="173">
      <t>ク</t>
    </rPh>
    <rPh sb="176" eb="178">
      <t>キッキン</t>
    </rPh>
    <rPh sb="179" eb="181">
      <t>カダイ</t>
    </rPh>
    <phoneticPr fontId="5"/>
  </si>
  <si>
    <t>再犯防止シンポジウムへの参加者数</t>
    <rPh sb="0" eb="2">
      <t>サイハン</t>
    </rPh>
    <rPh sb="2" eb="4">
      <t>ボウシ</t>
    </rPh>
    <rPh sb="12" eb="14">
      <t>サンカ</t>
    </rPh>
    <rPh sb="14" eb="15">
      <t>シャ</t>
    </rPh>
    <rPh sb="15" eb="16">
      <t>スウ</t>
    </rPh>
    <phoneticPr fontId="5"/>
  </si>
  <si>
    <t>秘書課再犯防止推進室調べ</t>
    <phoneticPr fontId="5"/>
  </si>
  <si>
    <t>再犯防止シンポジウムへの参加者数
／再犯防止シンポジウムの開催経費の総計　</t>
    <rPh sb="0" eb="2">
      <t>サイハン</t>
    </rPh>
    <rPh sb="2" eb="4">
      <t>ボウシ</t>
    </rPh>
    <rPh sb="12" eb="14">
      <t>サンカ</t>
    </rPh>
    <rPh sb="14" eb="15">
      <t>シャ</t>
    </rPh>
    <rPh sb="15" eb="16">
      <t>スウ</t>
    </rPh>
    <rPh sb="18" eb="20">
      <t>サイハン</t>
    </rPh>
    <rPh sb="20" eb="22">
      <t>ボウシ</t>
    </rPh>
    <rPh sb="29" eb="31">
      <t>カイサイ</t>
    </rPh>
    <rPh sb="31" eb="33">
      <t>ケイヒ</t>
    </rPh>
    <rPh sb="34" eb="36">
      <t>ソウケイ</t>
    </rPh>
    <phoneticPr fontId="5"/>
  </si>
  <si>
    <t>・再犯防止推進法の責務を果たす上では，地域社会における各種サービスの提供主体である地方公共団体による取組が不可欠であるものの，大部分の地方公共団体には，犯罪や非行をした者の支援のノウハウや知見が十分になく，また，対象者に関する情報を把握することも難しいなど，地方公共団体が再犯防止対策に取り組むためには多くの課題があるところ，本事業の実施により，こうした課題を解決し，さらに，他のモデルとなる取組を支援することにより，地域における再犯防止対策の促進が図られる。
・積極的な情報発信に努め，広く犯罪をした者等の再犯の防止等についての国民の理解を深め，その協力を得られるようにする。</t>
    <rPh sb="3" eb="5">
      <t>ボウシ</t>
    </rPh>
    <rPh sb="5" eb="7">
      <t>スイシン</t>
    </rPh>
    <rPh sb="7" eb="8">
      <t>ホウ</t>
    </rPh>
    <rPh sb="140" eb="142">
      <t>タイサク</t>
    </rPh>
    <rPh sb="265" eb="267">
      <t>コクミン</t>
    </rPh>
    <rPh sb="268" eb="270">
      <t>リカイ</t>
    </rPh>
    <rPh sb="271" eb="272">
      <t>フカ</t>
    </rPh>
    <rPh sb="276" eb="278">
      <t>キョウリョク</t>
    </rPh>
    <rPh sb="279" eb="280">
      <t>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</si>
  <si>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</si>
  <si>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</si>
  <si>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</si>
  <si>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</si>
  <si>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</si>
  <si>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</si>
  <si>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</si>
  <si>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</si>
  <si>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</si>
  <si>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</si>
  <si>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</si>
  <si>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</si>
  <si>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</si>
  <si>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</si>
  <si>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再犯防止シンポジウム2018に係る会場借料</t>
    <rPh sb="0" eb="2">
      <t>サイハン</t>
    </rPh>
    <rPh sb="2" eb="4">
      <t>ボウシ</t>
    </rPh>
    <rPh sb="15" eb="16">
      <t>カカ</t>
    </rPh>
    <rPh sb="17" eb="19">
      <t>カイジョウ</t>
    </rPh>
    <rPh sb="19" eb="20">
      <t>カ</t>
    </rPh>
    <rPh sb="20" eb="21">
      <t>リョウ</t>
    </rPh>
    <phoneticPr fontId="5"/>
  </si>
  <si>
    <t>-</t>
    <phoneticPr fontId="5"/>
  </si>
  <si>
    <t>人</t>
    <rPh sb="0" eb="1">
      <t>ヒト</t>
    </rPh>
    <phoneticPr fontId="5"/>
  </si>
  <si>
    <t>人</t>
    <rPh sb="0" eb="1">
      <t>ヒト</t>
    </rPh>
    <phoneticPr fontId="5"/>
  </si>
  <si>
    <t>　団体/円</t>
    <rPh sb="1" eb="3">
      <t>ダンタイ</t>
    </rPh>
    <rPh sb="4" eb="5">
      <t>エン</t>
    </rPh>
    <phoneticPr fontId="5"/>
  </si>
  <si>
    <t>　　円</t>
    <rPh sb="2" eb="3">
      <t>エン</t>
    </rPh>
    <phoneticPr fontId="5"/>
  </si>
  <si>
    <t>　　人/円</t>
    <rPh sb="2" eb="3">
      <t>ヒト</t>
    </rPh>
    <rPh sb="4" eb="5">
      <t>エン</t>
    </rPh>
    <phoneticPr fontId="5"/>
  </si>
  <si>
    <t>無</t>
  </si>
  <si>
    <t>-</t>
    <phoneticPr fontId="5"/>
  </si>
  <si>
    <t>-</t>
    <phoneticPr fontId="5"/>
  </si>
  <si>
    <t>-</t>
    <phoneticPr fontId="5"/>
  </si>
  <si>
    <t>箇所</t>
    <rPh sb="0" eb="2">
      <t>カショ</t>
    </rPh>
    <phoneticPr fontId="5"/>
  </si>
  <si>
    <t>適切に調達がなされていた。</t>
    <rPh sb="0" eb="2">
      <t>テキセツ</t>
    </rPh>
    <rPh sb="3" eb="5">
      <t>チョウタツ</t>
    </rPh>
    <phoneticPr fontId="5"/>
  </si>
  <si>
    <t>（一社）日本経済団体連合会</t>
    <phoneticPr fontId="5"/>
  </si>
  <si>
    <t>シンポウム会場の借入れ</t>
    <rPh sb="5" eb="7">
      <t>カイジョウ</t>
    </rPh>
    <rPh sb="8" eb="9">
      <t>カ</t>
    </rPh>
    <rPh sb="9" eb="10">
      <t>イ</t>
    </rPh>
    <phoneticPr fontId="5"/>
  </si>
  <si>
    <t>敷島印刷株式会社</t>
    <rPh sb="0" eb="2">
      <t>シキシマ</t>
    </rPh>
    <rPh sb="2" eb="4">
      <t>インサツ</t>
    </rPh>
    <rPh sb="4" eb="6">
      <t>カブシキ</t>
    </rPh>
    <rPh sb="6" eb="8">
      <t>カイシャ</t>
    </rPh>
    <phoneticPr fontId="5"/>
  </si>
  <si>
    <t>日精ピーアール</t>
    <rPh sb="0" eb="2">
      <t>ニッセイ</t>
    </rPh>
    <phoneticPr fontId="5"/>
  </si>
  <si>
    <t>広報用資材作成</t>
    <rPh sb="0" eb="3">
      <t>コウホウヨウ</t>
    </rPh>
    <rPh sb="3" eb="5">
      <t>シザイ</t>
    </rPh>
    <rPh sb="5" eb="7">
      <t>サクセイ</t>
    </rPh>
    <phoneticPr fontId="5"/>
  </si>
  <si>
    <t>広報用資材等作成</t>
    <rPh sb="0" eb="3">
      <t>コウホウヨウ</t>
    </rPh>
    <rPh sb="3" eb="6">
      <t>シザイトウ</t>
    </rPh>
    <rPh sb="6" eb="8">
      <t>サクセイ</t>
    </rPh>
    <phoneticPr fontId="5"/>
  </si>
  <si>
    <t>広報用資材購入</t>
    <rPh sb="0" eb="3">
      <t>コウホウヨウ</t>
    </rPh>
    <rPh sb="3" eb="5">
      <t>シザイ</t>
    </rPh>
    <rPh sb="5" eb="7">
      <t>コウニュウ</t>
    </rPh>
    <phoneticPr fontId="5"/>
  </si>
  <si>
    <t>株式会社オフィスクライン</t>
    <rPh sb="0" eb="2">
      <t>カブシキ</t>
    </rPh>
    <rPh sb="2" eb="4">
      <t>カイシャ</t>
    </rPh>
    <phoneticPr fontId="5"/>
  </si>
  <si>
    <t>広報用映像編集</t>
    <rPh sb="0" eb="3">
      <t>コウホウヨウ</t>
    </rPh>
    <rPh sb="3" eb="5">
      <t>エイゾウ</t>
    </rPh>
    <rPh sb="5" eb="7">
      <t>ヘンシュウ</t>
    </rPh>
    <phoneticPr fontId="5"/>
  </si>
  <si>
    <t>株式会社ラムダ</t>
    <rPh sb="0" eb="2">
      <t>カブシキ</t>
    </rPh>
    <rPh sb="2" eb="4">
      <t>カイシャ</t>
    </rPh>
    <phoneticPr fontId="5"/>
  </si>
  <si>
    <t>回</t>
    <rPh sb="0" eb="1">
      <t>カイ</t>
    </rPh>
    <phoneticPr fontId="5"/>
  </si>
  <si>
    <t>主にモデル事業の実施を委託した地方公共団体を集めた地方再犯防止計画策定推進のための会議を実施した回数</t>
    <rPh sb="0" eb="1">
      <t>オモ</t>
    </rPh>
    <rPh sb="5" eb="7">
      <t>ジギョウ</t>
    </rPh>
    <rPh sb="8" eb="10">
      <t>ジッシ</t>
    </rPh>
    <rPh sb="11" eb="13">
      <t>イタク</t>
    </rPh>
    <rPh sb="15" eb="17">
      <t>チホウ</t>
    </rPh>
    <rPh sb="17" eb="19">
      <t>コウキョウ</t>
    </rPh>
    <rPh sb="19" eb="21">
      <t>ダンタイ</t>
    </rPh>
    <rPh sb="22" eb="23">
      <t>アツ</t>
    </rPh>
    <rPh sb="25" eb="27">
      <t>チホウ</t>
    </rPh>
    <rPh sb="27" eb="29">
      <t>サイハン</t>
    </rPh>
    <rPh sb="29" eb="31">
      <t>ボウシ</t>
    </rPh>
    <rPh sb="31" eb="33">
      <t>ケイカク</t>
    </rPh>
    <rPh sb="33" eb="35">
      <t>サクテイ</t>
    </rPh>
    <rPh sb="35" eb="37">
      <t>スイシン</t>
    </rPh>
    <rPh sb="41" eb="43">
      <t>カイギ</t>
    </rPh>
    <rPh sb="44" eb="46">
      <t>ジッシ</t>
    </rPh>
    <rPh sb="48" eb="50">
      <t>カイスウ</t>
    </rPh>
    <phoneticPr fontId="5"/>
  </si>
  <si>
    <t>再犯防止シンポジウムの実施箇所数</t>
    <rPh sb="0" eb="2">
      <t>サイハン</t>
    </rPh>
    <rPh sb="2" eb="4">
      <t>ボウシ</t>
    </rPh>
    <rPh sb="11" eb="13">
      <t>ジッシ</t>
    </rPh>
    <rPh sb="13" eb="15">
      <t>カショ</t>
    </rPh>
    <rPh sb="15" eb="16">
      <t>スウ</t>
    </rPh>
    <phoneticPr fontId="5"/>
  </si>
  <si>
    <t>有</t>
  </si>
  <si>
    <t>シンポジウムに使用する会場の選定に当たり，随意契約（公募）により調達を実施した。その他の広報啓発活動に当たっては，随意契約（性質）により，調達を実施した。</t>
    <rPh sb="7" eb="9">
      <t>シヨウ</t>
    </rPh>
    <rPh sb="11" eb="13">
      <t>カイジョウ</t>
    </rPh>
    <rPh sb="14" eb="16">
      <t>センテイ</t>
    </rPh>
    <rPh sb="17" eb="18">
      <t>ア</t>
    </rPh>
    <rPh sb="21" eb="23">
      <t>ズイイ</t>
    </rPh>
    <rPh sb="23" eb="25">
      <t>ケイヤク</t>
    </rPh>
    <rPh sb="26" eb="28">
      <t>コウボ</t>
    </rPh>
    <rPh sb="32" eb="34">
      <t>チョウタツ</t>
    </rPh>
    <rPh sb="35" eb="37">
      <t>ジッシ</t>
    </rPh>
    <rPh sb="42" eb="43">
      <t>タ</t>
    </rPh>
    <rPh sb="44" eb="46">
      <t>コウホウ</t>
    </rPh>
    <rPh sb="46" eb="48">
      <t>ケイハツ</t>
    </rPh>
    <rPh sb="48" eb="50">
      <t>カツドウ</t>
    </rPh>
    <rPh sb="51" eb="52">
      <t>ア</t>
    </rPh>
    <rPh sb="57" eb="59">
      <t>ズイイ</t>
    </rPh>
    <rPh sb="59" eb="61">
      <t>ケイヤク</t>
    </rPh>
    <rPh sb="62" eb="64">
      <t>セイシツ</t>
    </rPh>
    <rPh sb="69" eb="71">
      <t>チョウタツ</t>
    </rPh>
    <rPh sb="72" eb="74">
      <t>ジッシ</t>
    </rPh>
    <phoneticPr fontId="5"/>
  </si>
  <si>
    <t>地方再犯防止推進計画等を策定して再犯防止対策に取り組む自治体の数を23団体以上にする。</t>
    <rPh sb="0" eb="2">
      <t>チホウ</t>
    </rPh>
    <rPh sb="2" eb="4">
      <t>サイハン</t>
    </rPh>
    <rPh sb="4" eb="6">
      <t>ボウシ</t>
    </rPh>
    <rPh sb="6" eb="8">
      <t>スイシン</t>
    </rPh>
    <rPh sb="8" eb="10">
      <t>ケイカク</t>
    </rPh>
    <rPh sb="10" eb="11">
      <t>トウ</t>
    </rPh>
    <rPh sb="12" eb="14">
      <t>サクテイ</t>
    </rPh>
    <rPh sb="16" eb="18">
      <t>サイハン</t>
    </rPh>
    <rPh sb="18" eb="20">
      <t>ボウシ</t>
    </rPh>
    <rPh sb="20" eb="22">
      <t>タイサク</t>
    </rPh>
    <rPh sb="23" eb="24">
      <t>ト</t>
    </rPh>
    <rPh sb="25" eb="26">
      <t>ク</t>
    </rPh>
    <rPh sb="27" eb="30">
      <t>ジチタイ</t>
    </rPh>
    <rPh sb="31" eb="32">
      <t>カズ</t>
    </rPh>
    <rPh sb="35" eb="39">
      <t>ダンタイイジョウ</t>
    </rPh>
    <phoneticPr fontId="5"/>
  </si>
  <si>
    <t>毎年度，再犯防止シンポジウムへの参加者数を1,680人以上にする。</t>
    <rPh sb="0" eb="3">
      <t>マイネンド</t>
    </rPh>
    <rPh sb="4" eb="6">
      <t>サイハン</t>
    </rPh>
    <rPh sb="6" eb="8">
      <t>ボウシ</t>
    </rPh>
    <rPh sb="26" eb="29">
      <t>ニンイジョウ</t>
    </rPh>
    <phoneticPr fontId="5"/>
  </si>
  <si>
    <t>-</t>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</si>
  <si>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</si>
  <si>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</si>
  <si>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</si>
  <si>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</si>
  <si>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</si>
  <si>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</si>
  <si>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</si>
  <si>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再犯防止推進計画等検討会出席謝金</t>
    <rPh sb="0" eb="2">
      <t>サイハン</t>
    </rPh>
    <rPh sb="2" eb="4">
      <t>ボウシ</t>
    </rPh>
    <rPh sb="4" eb="6">
      <t>スイシン</t>
    </rPh>
    <rPh sb="6" eb="8">
      <t>ケイカク</t>
    </rPh>
    <rPh sb="8" eb="9">
      <t>トウ</t>
    </rPh>
    <rPh sb="9" eb="11">
      <t>ケントウ</t>
    </rPh>
    <rPh sb="11" eb="12">
      <t>カイ</t>
    </rPh>
    <rPh sb="12" eb="14">
      <t>シュッセキ</t>
    </rPh>
    <rPh sb="14" eb="16">
      <t>シャキン</t>
    </rPh>
    <phoneticPr fontId="5"/>
  </si>
  <si>
    <t>再犯の防止等の推進（Ⅱ-4）</t>
    <rPh sb="0" eb="2">
      <t>サイハン</t>
    </rPh>
    <rPh sb="3" eb="5">
      <t>ボウシ</t>
    </rPh>
    <rPh sb="5" eb="6">
      <t>トウ</t>
    </rPh>
    <rPh sb="7" eb="9">
      <t>スイシン</t>
    </rPh>
    <phoneticPr fontId="5"/>
  </si>
  <si>
    <t>国と地方公共団体が連携した取組の実施（Ⅱ-4-(1)）</t>
    <rPh sb="0" eb="1">
      <t>クニ</t>
    </rPh>
    <rPh sb="2" eb="4">
      <t>チホウ</t>
    </rPh>
    <rPh sb="4" eb="6">
      <t>コウキョウ</t>
    </rPh>
    <rPh sb="6" eb="8">
      <t>ダンタイ</t>
    </rPh>
    <rPh sb="9" eb="11">
      <t>レンケイ</t>
    </rPh>
    <rPh sb="13" eb="15">
      <t>トリクミ</t>
    </rPh>
    <rPh sb="16" eb="1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</si>
</sst>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176892</xdr:colOff>
      <xdr:row>741</xdr:row>
      <xdr:rowOff>27214</xdr:rowOff>
    </xdr:from>
    <xdr:to>
      <xdr:col>30</xdr:col>
      <xdr:colOff>136071</xdr:colOff>
      <xdr:row>743</xdr:row>
      <xdr:rowOff>285751</xdr:rowOff>
    </xdr:to>
    <xdr:sp macro="" textlink="">
      <xdr:nvSpPr>
        <xdr:cNvPr id="2" name="正方形/長方形 1"/>
        <xdr:cNvSpPr/>
      </xdr:nvSpPr>
      <xdr:spPr>
        <a:xfrm>
          <a:off x="4463142" y="51176464"/>
          <a:ext cx="1796143" cy="9661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法務省</a:t>
          </a:r>
          <a:endParaRPr kumimoji="1" lang="en-US" altLang="ja-JP" sz="1800">
            <a:solidFill>
              <a:schemeClr val="tx1"/>
            </a:solidFill>
          </a:endParaRPr>
        </a:p>
        <a:p>
          <a:pPr algn="ctr"/>
          <a:r>
            <a:rPr kumimoji="1" lang="ja-JP" altLang="en-US" sz="1800">
              <a:solidFill>
                <a:schemeClr val="tx1"/>
              </a:solidFill>
            </a:rPr>
            <a:t>６百万円</a:t>
          </a:r>
          <a:endParaRPr kumimoji="1" lang="en-US" altLang="ja-JP" sz="1800">
            <a:solidFill>
              <a:schemeClr val="tx1"/>
            </a:solidFill>
          </a:endParaRPr>
        </a:p>
      </xdr:txBody>
    </xdr:sp>
    <xdr:clientData/>
  </xdr:twoCellAnchor>
  <xdr:twoCellAnchor>
    <xdr:from>
      <xdr:col>9</xdr:col>
      <xdr:colOff>176893</xdr:colOff>
      <xdr:row>757</xdr:row>
      <xdr:rowOff>436787</xdr:rowOff>
    </xdr:from>
    <xdr:to>
      <xdr:col>26</xdr:col>
      <xdr:colOff>108857</xdr:colOff>
      <xdr:row>760</xdr:row>
      <xdr:rowOff>204108</xdr:rowOff>
    </xdr:to>
    <xdr:sp macro="" textlink="">
      <xdr:nvSpPr>
        <xdr:cNvPr id="3" name="大かっこ 2"/>
        <xdr:cNvSpPr/>
      </xdr:nvSpPr>
      <xdr:spPr>
        <a:xfrm>
          <a:off x="2013857" y="60689216"/>
          <a:ext cx="3401786" cy="14682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モデル事業</a:t>
          </a:r>
          <a:endParaRPr kumimoji="1" lang="en-US" altLang="ja-JP" sz="1400"/>
        </a:p>
        <a:p>
          <a:pPr algn="l"/>
          <a:r>
            <a:rPr kumimoji="1" lang="ja-JP" altLang="en-US" sz="1400"/>
            <a:t>（地方公共団体に対する再犯防止等推進調査地方公共団体委託費の支払い）</a:t>
          </a:r>
        </a:p>
      </xdr:txBody>
    </xdr:sp>
    <xdr:clientData/>
  </xdr:twoCellAnchor>
  <xdr:twoCellAnchor>
    <xdr:from>
      <xdr:col>35</xdr:col>
      <xdr:colOff>27214</xdr:colOff>
      <xdr:row>760</xdr:row>
      <xdr:rowOff>136072</xdr:rowOff>
    </xdr:from>
    <xdr:to>
      <xdr:col>35</xdr:col>
      <xdr:colOff>27215</xdr:colOff>
      <xdr:row>762</xdr:row>
      <xdr:rowOff>258536</xdr:rowOff>
    </xdr:to>
    <xdr:cxnSp macro="">
      <xdr:nvCxnSpPr>
        <xdr:cNvPr id="4" name="直線矢印コネクタ 3"/>
        <xdr:cNvCxnSpPr/>
      </xdr:nvCxnSpPr>
      <xdr:spPr>
        <a:xfrm>
          <a:off x="7170964" y="59680929"/>
          <a:ext cx="1" cy="8028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54429</xdr:colOff>
      <xdr:row>762</xdr:row>
      <xdr:rowOff>258536</xdr:rowOff>
    </xdr:from>
    <xdr:to>
      <xdr:col>25</xdr:col>
      <xdr:colOff>176892</xdr:colOff>
      <xdr:row>767</xdr:row>
      <xdr:rowOff>258536</xdr:rowOff>
    </xdr:to>
    <xdr:sp macro="" textlink="">
      <xdr:nvSpPr>
        <xdr:cNvPr id="5" name="正方形/長方形 4"/>
        <xdr:cNvSpPr/>
      </xdr:nvSpPr>
      <xdr:spPr>
        <a:xfrm>
          <a:off x="1891393" y="60483750"/>
          <a:ext cx="3388178" cy="163285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地方公共団体</a:t>
          </a:r>
          <a:endParaRPr kumimoji="1" lang="en-US" altLang="ja-JP" sz="1800">
            <a:solidFill>
              <a:schemeClr val="tx1"/>
            </a:solidFill>
          </a:endParaRPr>
        </a:p>
        <a:p>
          <a:pPr algn="ctr"/>
          <a:r>
            <a:rPr kumimoji="1" lang="ja-JP" altLang="en-US" sz="1400">
              <a:solidFill>
                <a:schemeClr val="tx1"/>
              </a:solidFill>
            </a:rPr>
            <a:t>（３０団体）</a:t>
          </a:r>
          <a:endParaRPr kumimoji="1" lang="en-US" altLang="ja-JP" sz="1400">
            <a:solidFill>
              <a:schemeClr val="tx1"/>
            </a:solidFill>
          </a:endParaRPr>
        </a:p>
        <a:p>
          <a:pPr algn="ctr"/>
          <a:endParaRPr kumimoji="1" lang="en-US" altLang="ja-JP" sz="1400">
            <a:solidFill>
              <a:schemeClr val="tx1"/>
            </a:solidFill>
          </a:endParaRPr>
        </a:p>
        <a:p>
          <a:pPr algn="ctr"/>
          <a:r>
            <a:rPr kumimoji="1" lang="en-US" altLang="ja-JP" sz="1200">
              <a:solidFill>
                <a:schemeClr val="tx1"/>
              </a:solidFill>
            </a:rPr>
            <a:t>※</a:t>
          </a:r>
          <a:r>
            <a:rPr kumimoji="1" lang="ja-JP" altLang="en-US" sz="1200">
              <a:solidFill>
                <a:schemeClr val="tx1"/>
              </a:solidFill>
            </a:rPr>
            <a:t>１４１百万円（予定）</a:t>
          </a:r>
          <a:endParaRPr kumimoji="1" lang="en-US" altLang="ja-JP" sz="1200">
            <a:solidFill>
              <a:schemeClr val="tx1"/>
            </a:solidFill>
          </a:endParaRPr>
        </a:p>
        <a:p>
          <a:pPr algn="ctr"/>
          <a:endParaRPr kumimoji="1" lang="en-US" altLang="ja-JP" sz="1200">
            <a:solidFill>
              <a:schemeClr val="tx1"/>
            </a:solidFill>
          </a:endParaRPr>
        </a:p>
      </xdr:txBody>
    </xdr:sp>
    <xdr:clientData/>
  </xdr:twoCellAnchor>
  <xdr:twoCellAnchor>
    <xdr:from>
      <xdr:col>26</xdr:col>
      <xdr:colOff>68036</xdr:colOff>
      <xdr:row>746</xdr:row>
      <xdr:rowOff>285751</xdr:rowOff>
    </xdr:from>
    <xdr:to>
      <xdr:col>26</xdr:col>
      <xdr:colOff>68039</xdr:colOff>
      <xdr:row>747</xdr:row>
      <xdr:rowOff>348345</xdr:rowOff>
    </xdr:to>
    <xdr:cxnSp macro="">
      <xdr:nvCxnSpPr>
        <xdr:cNvPr id="7" name="直線矢印コネクタ 6"/>
        <xdr:cNvCxnSpPr/>
      </xdr:nvCxnSpPr>
      <xdr:spPr>
        <a:xfrm>
          <a:off x="5374822" y="56129465"/>
          <a:ext cx="3" cy="41638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81643</xdr:colOff>
      <xdr:row>743</xdr:row>
      <xdr:rowOff>342902</xdr:rowOff>
    </xdr:from>
    <xdr:to>
      <xdr:col>34</xdr:col>
      <xdr:colOff>190500</xdr:colOff>
      <xdr:row>747</xdr:row>
      <xdr:rowOff>68036</xdr:rowOff>
    </xdr:to>
    <xdr:sp macro="" textlink="">
      <xdr:nvSpPr>
        <xdr:cNvPr id="18" name="大かっこ 17"/>
        <xdr:cNvSpPr/>
      </xdr:nvSpPr>
      <xdr:spPr>
        <a:xfrm>
          <a:off x="3551464" y="52199723"/>
          <a:ext cx="3578679" cy="11402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広報・啓発活動</a:t>
          </a:r>
          <a:endParaRPr kumimoji="1" lang="en-US" altLang="ja-JP" sz="1400"/>
        </a:p>
        <a:p>
          <a:pPr algn="l"/>
          <a:r>
            <a:rPr kumimoji="1" lang="ja-JP" altLang="en-US" sz="1400"/>
            <a:t>（再犯防止推進シンポジウムの開催及び広報・啓発媒体の作成等）</a:t>
          </a:r>
        </a:p>
      </xdr:txBody>
    </xdr:sp>
    <xdr:clientData/>
  </xdr:twoCellAnchor>
  <xdr:twoCellAnchor>
    <xdr:from>
      <xdr:col>20</xdr:col>
      <xdr:colOff>40822</xdr:colOff>
      <xdr:row>748</xdr:row>
      <xdr:rowOff>272141</xdr:rowOff>
    </xdr:from>
    <xdr:to>
      <xdr:col>32</xdr:col>
      <xdr:colOff>163286</xdr:colOff>
      <xdr:row>753</xdr:row>
      <xdr:rowOff>54427</xdr:rowOff>
    </xdr:to>
    <xdr:sp macro="" textlink="">
      <xdr:nvSpPr>
        <xdr:cNvPr id="25" name="正方形/長方形 24"/>
        <xdr:cNvSpPr/>
      </xdr:nvSpPr>
      <xdr:spPr>
        <a:xfrm>
          <a:off x="4122965" y="53897891"/>
          <a:ext cx="2571750" cy="155121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rPr>
            <a:t>Ａ　</a:t>
          </a:r>
          <a:endParaRPr kumimoji="1" lang="en-US" altLang="ja-JP" sz="1400">
            <a:solidFill>
              <a:schemeClr val="tx1"/>
            </a:solidFill>
          </a:endParaRPr>
        </a:p>
        <a:p>
          <a:pPr algn="ctr"/>
          <a:r>
            <a:rPr kumimoji="1" lang="ja-JP" altLang="en-US" sz="1400">
              <a:solidFill>
                <a:schemeClr val="tx1"/>
              </a:solidFill>
            </a:rPr>
            <a:t>（一社）日本経済団体連合会等</a:t>
          </a:r>
          <a:endParaRPr kumimoji="1" lang="en-US" altLang="ja-JP" sz="14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６百万円</a:t>
          </a:r>
          <a:endParaRPr kumimoji="1" lang="en-US" altLang="ja-JP" sz="1200">
            <a:solidFill>
              <a:schemeClr val="tx1"/>
            </a:solidFill>
          </a:endParaRPr>
        </a:p>
      </xdr:txBody>
    </xdr:sp>
    <xdr:clientData/>
  </xdr:twoCellAnchor>
  <xdr:twoCellAnchor>
    <xdr:from>
      <xdr:col>20</xdr:col>
      <xdr:colOff>13607</xdr:colOff>
      <xdr:row>755</xdr:row>
      <xdr:rowOff>340178</xdr:rowOff>
    </xdr:from>
    <xdr:to>
      <xdr:col>33</xdr:col>
      <xdr:colOff>122464</xdr:colOff>
      <xdr:row>757</xdr:row>
      <xdr:rowOff>285751</xdr:rowOff>
    </xdr:to>
    <xdr:sp macro="" textlink="">
      <xdr:nvSpPr>
        <xdr:cNvPr id="10" name="正方形/長方形 9"/>
        <xdr:cNvSpPr/>
      </xdr:nvSpPr>
      <xdr:spPr>
        <a:xfrm>
          <a:off x="4095750" y="57163607"/>
          <a:ext cx="2762250" cy="9661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法務省</a:t>
          </a:r>
          <a:endParaRPr kumimoji="1" lang="en-US" altLang="ja-JP" sz="1800">
            <a:solidFill>
              <a:schemeClr val="tx1"/>
            </a:solidFill>
          </a:endParaRPr>
        </a:p>
        <a:p>
          <a:pPr algn="ctr"/>
          <a:r>
            <a:rPr kumimoji="1" lang="ja-JP" altLang="en-US" sz="1800">
              <a:solidFill>
                <a:schemeClr val="tx1"/>
              </a:solidFill>
            </a:rPr>
            <a:t>１６２百万円</a:t>
          </a:r>
          <a:endParaRPr kumimoji="1" lang="en-US" altLang="ja-JP" sz="1800">
            <a:solidFill>
              <a:schemeClr val="tx1"/>
            </a:solidFill>
          </a:endParaRPr>
        </a:p>
      </xdr:txBody>
    </xdr:sp>
    <xdr:clientData/>
  </xdr:twoCellAnchor>
  <xdr:twoCellAnchor>
    <xdr:from>
      <xdr:col>27</xdr:col>
      <xdr:colOff>176893</xdr:colOff>
      <xdr:row>757</xdr:row>
      <xdr:rowOff>421821</xdr:rowOff>
    </xdr:from>
    <xdr:to>
      <xdr:col>45</xdr:col>
      <xdr:colOff>54429</xdr:colOff>
      <xdr:row>760</xdr:row>
      <xdr:rowOff>217714</xdr:rowOff>
    </xdr:to>
    <xdr:sp macro="" textlink="">
      <xdr:nvSpPr>
        <xdr:cNvPr id="11" name="大かっこ 10"/>
        <xdr:cNvSpPr/>
      </xdr:nvSpPr>
      <xdr:spPr>
        <a:xfrm>
          <a:off x="5687786" y="58265785"/>
          <a:ext cx="3551464" cy="1496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広報・啓発活動</a:t>
          </a:r>
          <a:endParaRPr kumimoji="1" lang="en-US" altLang="ja-JP" sz="1400"/>
        </a:p>
        <a:p>
          <a:pPr algn="l"/>
          <a:r>
            <a:rPr kumimoji="1" lang="ja-JP" altLang="en-US" sz="1400"/>
            <a:t>（再犯防止推進シンポジウムの開催，講演者等への謝金及び旅費の支払い，並びに広報・啓発媒体の作成等）</a:t>
          </a:r>
        </a:p>
      </xdr:txBody>
    </xdr:sp>
    <xdr:clientData/>
  </xdr:twoCellAnchor>
  <xdr:twoCellAnchor>
    <xdr:from>
      <xdr:col>29</xdr:col>
      <xdr:colOff>68037</xdr:colOff>
      <xdr:row>762</xdr:row>
      <xdr:rowOff>258537</xdr:rowOff>
    </xdr:from>
    <xdr:to>
      <xdr:col>41</xdr:col>
      <xdr:colOff>190501</xdr:colOff>
      <xdr:row>767</xdr:row>
      <xdr:rowOff>244930</xdr:rowOff>
    </xdr:to>
    <xdr:sp macro="" textlink="">
      <xdr:nvSpPr>
        <xdr:cNvPr id="13" name="正方形/長方形 12"/>
        <xdr:cNvSpPr/>
      </xdr:nvSpPr>
      <xdr:spPr>
        <a:xfrm>
          <a:off x="5987144" y="60483751"/>
          <a:ext cx="2571750" cy="16192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rPr>
            <a:t>　シンポジウム会場運営業者</a:t>
          </a:r>
          <a:endParaRPr kumimoji="1" lang="en-US" altLang="ja-JP" sz="1400">
            <a:solidFill>
              <a:schemeClr val="tx1"/>
            </a:solidFill>
          </a:endParaRPr>
        </a:p>
        <a:p>
          <a:pPr algn="ctr"/>
          <a:r>
            <a:rPr kumimoji="1" lang="ja-JP" altLang="en-US" sz="1400">
              <a:solidFill>
                <a:schemeClr val="tx1"/>
              </a:solidFill>
            </a:rPr>
            <a:t>講演者等</a:t>
          </a:r>
          <a:endParaRPr kumimoji="1" lang="en-US" altLang="ja-JP" sz="1400">
            <a:solidFill>
              <a:schemeClr val="tx1"/>
            </a:solidFill>
          </a:endParaRPr>
        </a:p>
        <a:p>
          <a:pPr algn="ctr"/>
          <a:r>
            <a:rPr kumimoji="1" lang="ja-JP" altLang="en-US" sz="1400">
              <a:solidFill>
                <a:schemeClr val="tx1"/>
              </a:solidFill>
            </a:rPr>
            <a:t>印刷業者等</a:t>
          </a:r>
          <a:endParaRPr kumimoji="1" lang="en-US" altLang="ja-JP" sz="14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a:t>
          </a:r>
          <a:r>
            <a:rPr kumimoji="1" lang="ja-JP" altLang="en-US" sz="1200">
              <a:solidFill>
                <a:schemeClr val="tx1"/>
              </a:solidFill>
            </a:rPr>
            <a:t>２１百万円（予定）</a:t>
          </a:r>
          <a:endParaRPr kumimoji="1" lang="en-US" altLang="ja-JP" sz="1200">
            <a:solidFill>
              <a:schemeClr val="tx1"/>
            </a:solidFill>
          </a:endParaRPr>
        </a:p>
      </xdr:txBody>
    </xdr:sp>
    <xdr:clientData/>
  </xdr:twoCellAnchor>
  <xdr:twoCellAnchor>
    <xdr:from>
      <xdr:col>18</xdr:col>
      <xdr:colOff>13607</xdr:colOff>
      <xdr:row>761</xdr:row>
      <xdr:rowOff>13607</xdr:rowOff>
    </xdr:from>
    <xdr:to>
      <xdr:col>18</xdr:col>
      <xdr:colOff>13608</xdr:colOff>
      <xdr:row>762</xdr:row>
      <xdr:rowOff>258536</xdr:rowOff>
    </xdr:to>
    <xdr:cxnSp macro="">
      <xdr:nvCxnSpPr>
        <xdr:cNvPr id="14" name="直線矢印コネクタ 13"/>
        <xdr:cNvCxnSpPr/>
      </xdr:nvCxnSpPr>
      <xdr:spPr>
        <a:xfrm>
          <a:off x="3687536" y="62198250"/>
          <a:ext cx="1" cy="6939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40"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1</v>
      </c>
      <c r="AT2" s="218"/>
      <c r="AU2" s="218"/>
      <c r="AV2" s="52" t="str">
        <f>IF(AW2="", "", "-")</f>
        <v/>
      </c>
      <c r="AW2" s="398"/>
      <c r="AX2" s="398"/>
    </row>
    <row r="3" spans="1:50" ht="21" customHeight="1" thickBot="1">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566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77</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551</v>
      </c>
      <c r="AR5" s="720"/>
      <c r="AS5" s="720"/>
      <c r="AT5" s="720"/>
      <c r="AU5" s="720"/>
      <c r="AV5" s="720"/>
      <c r="AW5" s="720"/>
      <c r="AX5" s="721"/>
    </row>
    <row r="6" spans="1:50" ht="39" customHeight="1">
      <c r="A6" s="724" t="s">
        <v>4</v>
      </c>
      <c r="B6" s="725"/>
      <c r="C6" s="725"/>
      <c r="D6" s="725"/>
      <c r="E6" s="725"/>
      <c r="F6" s="725"/>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59.25" customHeight="1">
      <c r="A7" s="838" t="s">
        <v>22</v>
      </c>
      <c r="B7" s="839"/>
      <c r="C7" s="839"/>
      <c r="D7" s="839"/>
      <c r="E7" s="839"/>
      <c r="F7" s="840"/>
      <c r="G7" s="841" t="s">
        <v>567</v>
      </c>
      <c r="H7" s="842"/>
      <c r="I7" s="842"/>
      <c r="J7" s="842"/>
      <c r="K7" s="842"/>
      <c r="L7" s="842"/>
      <c r="M7" s="842"/>
      <c r="N7" s="842"/>
      <c r="O7" s="842"/>
      <c r="P7" s="842"/>
      <c r="Q7" s="842"/>
      <c r="R7" s="842"/>
      <c r="S7" s="842"/>
      <c r="T7" s="842"/>
      <c r="U7" s="842"/>
      <c r="V7" s="842"/>
      <c r="W7" s="842"/>
      <c r="X7" s="843"/>
      <c r="Y7" s="396" t="s">
        <v>546</v>
      </c>
      <c r="Z7" s="294"/>
      <c r="AA7" s="294"/>
      <c r="AB7" s="294"/>
      <c r="AC7" s="294"/>
      <c r="AD7" s="397"/>
      <c r="AE7" s="384" t="s">
        <v>563</v>
      </c>
      <c r="AF7" s="385"/>
      <c r="AG7" s="385"/>
      <c r="AH7" s="385"/>
      <c r="AI7" s="385"/>
      <c r="AJ7" s="385"/>
      <c r="AK7" s="385"/>
      <c r="AL7" s="385"/>
      <c r="AM7" s="385"/>
      <c r="AN7" s="385"/>
      <c r="AO7" s="385"/>
      <c r="AP7" s="385"/>
      <c r="AQ7" s="385"/>
      <c r="AR7" s="385"/>
      <c r="AS7" s="385"/>
      <c r="AT7" s="385"/>
      <c r="AU7" s="385"/>
      <c r="AV7" s="385"/>
      <c r="AW7" s="385"/>
      <c r="AX7" s="386"/>
    </row>
    <row r="8" spans="1:50" ht="53.25" customHeight="1">
      <c r="A8" s="838" t="s">
        <v>389</v>
      </c>
      <c r="B8" s="839"/>
      <c r="C8" s="839"/>
      <c r="D8" s="839"/>
      <c r="E8" s="839"/>
      <c r="F8" s="840"/>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72.75" customHeight="1">
      <c r="A9" s="142" t="s">
        <v>23</v>
      </c>
      <c r="B9" s="143"/>
      <c r="C9" s="143"/>
      <c r="D9" s="143"/>
      <c r="E9" s="143"/>
      <c r="F9" s="143"/>
      <c r="G9" s="572" t="s">
        <v>583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7.75" customHeight="1">
      <c r="A10" s="739" t="s">
        <v>30</v>
      </c>
      <c r="B10" s="740"/>
      <c r="C10" s="740"/>
      <c r="D10" s="740"/>
      <c r="E10" s="740"/>
      <c r="F10" s="740"/>
      <c r="G10" s="672" t="s">
        <v>568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c r="A13" s="139"/>
      <c r="B13" s="140"/>
      <c r="C13" s="140"/>
      <c r="D13" s="140"/>
      <c r="E13" s="140"/>
      <c r="F13" s="141"/>
      <c r="G13" s="742" t="s">
        <v>6</v>
      </c>
      <c r="H13" s="743"/>
      <c r="I13" s="635" t="s">
        <v>7</v>
      </c>
      <c r="J13" s="636"/>
      <c r="K13" s="636"/>
      <c r="L13" s="636"/>
      <c r="M13" s="636"/>
      <c r="N13" s="636"/>
      <c r="O13" s="637"/>
      <c r="P13" s="97">
        <v>0</v>
      </c>
      <c r="Q13" s="98"/>
      <c r="R13" s="98"/>
      <c r="S13" s="98"/>
      <c r="T13" s="98"/>
      <c r="U13" s="98"/>
      <c r="V13" s="99"/>
      <c r="W13" s="97">
        <v>0</v>
      </c>
      <c r="X13" s="98"/>
      <c r="Y13" s="98"/>
      <c r="Z13" s="98"/>
      <c r="AA13" s="98"/>
      <c r="AB13" s="98"/>
      <c r="AC13" s="99"/>
      <c r="AD13" s="97">
        <v>6</v>
      </c>
      <c r="AE13" s="98"/>
      <c r="AF13" s="98"/>
      <c r="AG13" s="98"/>
      <c r="AH13" s="98"/>
      <c r="AI13" s="98"/>
      <c r="AJ13" s="99"/>
      <c r="AK13" s="97">
        <v>162</v>
      </c>
      <c r="AL13" s="98"/>
      <c r="AM13" s="98"/>
      <c r="AN13" s="98"/>
      <c r="AO13" s="98"/>
      <c r="AP13" s="98"/>
      <c r="AQ13" s="99"/>
      <c r="AR13" s="94"/>
      <c r="AS13" s="95"/>
      <c r="AT13" s="95"/>
      <c r="AU13" s="95"/>
      <c r="AV13" s="95"/>
      <c r="AW13" s="95"/>
      <c r="AX13" s="395"/>
    </row>
    <row r="14" spans="1:50" ht="21" customHeight="1">
      <c r="A14" s="139"/>
      <c r="B14" s="140"/>
      <c r="C14" s="140"/>
      <c r="D14" s="140"/>
      <c r="E14" s="140"/>
      <c r="F14" s="141"/>
      <c r="G14" s="744"/>
      <c r="H14" s="745"/>
      <c r="I14" s="575" t="s">
        <v>8</v>
      </c>
      <c r="J14" s="629"/>
      <c r="K14" s="629"/>
      <c r="L14" s="629"/>
      <c r="M14" s="629"/>
      <c r="N14" s="629"/>
      <c r="O14" s="630"/>
      <c r="P14" s="97">
        <v>0</v>
      </c>
      <c r="Q14" s="98"/>
      <c r="R14" s="98"/>
      <c r="S14" s="98"/>
      <c r="T14" s="98"/>
      <c r="U14" s="98"/>
      <c r="V14" s="99"/>
      <c r="W14" s="97">
        <v>0</v>
      </c>
      <c r="X14" s="98"/>
      <c r="Y14" s="98"/>
      <c r="Z14" s="98"/>
      <c r="AA14" s="98"/>
      <c r="AB14" s="98"/>
      <c r="AC14" s="99"/>
      <c r="AD14" s="97">
        <v>0</v>
      </c>
      <c r="AE14" s="98"/>
      <c r="AF14" s="98"/>
      <c r="AG14" s="98"/>
      <c r="AH14" s="98"/>
      <c r="AI14" s="98"/>
      <c r="AJ14" s="99"/>
      <c r="AK14" s="97">
        <v>0</v>
      </c>
      <c r="AL14" s="98"/>
      <c r="AM14" s="98"/>
      <c r="AN14" s="98"/>
      <c r="AO14" s="98"/>
      <c r="AP14" s="98"/>
      <c r="AQ14" s="99"/>
      <c r="AR14" s="662"/>
      <c r="AS14" s="662"/>
      <c r="AT14" s="662"/>
      <c r="AU14" s="662"/>
      <c r="AV14" s="662"/>
      <c r="AW14" s="662"/>
      <c r="AX14" s="663"/>
    </row>
    <row r="15" spans="1:50" ht="21" customHeight="1">
      <c r="A15" s="139"/>
      <c r="B15" s="140"/>
      <c r="C15" s="140"/>
      <c r="D15" s="140"/>
      <c r="E15" s="140"/>
      <c r="F15" s="141"/>
      <c r="G15" s="744"/>
      <c r="H15" s="745"/>
      <c r="I15" s="575" t="s">
        <v>51</v>
      </c>
      <c r="J15" s="576"/>
      <c r="K15" s="576"/>
      <c r="L15" s="576"/>
      <c r="M15" s="576"/>
      <c r="N15" s="576"/>
      <c r="O15" s="577"/>
      <c r="P15" s="97">
        <v>0</v>
      </c>
      <c r="Q15" s="98"/>
      <c r="R15" s="98"/>
      <c r="S15" s="98"/>
      <c r="T15" s="98"/>
      <c r="U15" s="98"/>
      <c r="V15" s="99"/>
      <c r="W15" s="97">
        <v>0</v>
      </c>
      <c r="X15" s="98"/>
      <c r="Y15" s="98"/>
      <c r="Z15" s="98"/>
      <c r="AA15" s="98"/>
      <c r="AB15" s="98"/>
      <c r="AC15" s="99"/>
      <c r="AD15" s="97">
        <v>0</v>
      </c>
      <c r="AE15" s="98"/>
      <c r="AF15" s="98"/>
      <c r="AG15" s="98"/>
      <c r="AH15" s="98"/>
      <c r="AI15" s="98"/>
      <c r="AJ15" s="99"/>
      <c r="AK15" s="97">
        <v>0</v>
      </c>
      <c r="AL15" s="98"/>
      <c r="AM15" s="98"/>
      <c r="AN15" s="98"/>
      <c r="AO15" s="98"/>
      <c r="AP15" s="98"/>
      <c r="AQ15" s="99"/>
      <c r="AR15" s="97"/>
      <c r="AS15" s="98"/>
      <c r="AT15" s="98"/>
      <c r="AU15" s="98"/>
      <c r="AV15" s="98"/>
      <c r="AW15" s="98"/>
      <c r="AX15" s="628"/>
    </row>
    <row r="16" spans="1:50" ht="21" customHeight="1">
      <c r="A16" s="139"/>
      <c r="B16" s="140"/>
      <c r="C16" s="140"/>
      <c r="D16" s="140"/>
      <c r="E16" s="140"/>
      <c r="F16" s="141"/>
      <c r="G16" s="744"/>
      <c r="H16" s="745"/>
      <c r="I16" s="575" t="s">
        <v>52</v>
      </c>
      <c r="J16" s="576"/>
      <c r="K16" s="576"/>
      <c r="L16" s="576"/>
      <c r="M16" s="576"/>
      <c r="N16" s="576"/>
      <c r="O16" s="577"/>
      <c r="P16" s="97">
        <v>0</v>
      </c>
      <c r="Q16" s="98"/>
      <c r="R16" s="98"/>
      <c r="S16" s="98"/>
      <c r="T16" s="98"/>
      <c r="U16" s="98"/>
      <c r="V16" s="99"/>
      <c r="W16" s="97">
        <v>0</v>
      </c>
      <c r="X16" s="98"/>
      <c r="Y16" s="98"/>
      <c r="Z16" s="98"/>
      <c r="AA16" s="98"/>
      <c r="AB16" s="98"/>
      <c r="AC16" s="99"/>
      <c r="AD16" s="97">
        <v>0</v>
      </c>
      <c r="AE16" s="98"/>
      <c r="AF16" s="98"/>
      <c r="AG16" s="98"/>
      <c r="AH16" s="98"/>
      <c r="AI16" s="98"/>
      <c r="AJ16" s="99"/>
      <c r="AK16" s="97">
        <v>0</v>
      </c>
      <c r="AL16" s="98"/>
      <c r="AM16" s="98"/>
      <c r="AN16" s="98"/>
      <c r="AO16" s="98"/>
      <c r="AP16" s="98"/>
      <c r="AQ16" s="99"/>
      <c r="AR16" s="675"/>
      <c r="AS16" s="676"/>
      <c r="AT16" s="676"/>
      <c r="AU16" s="676"/>
      <c r="AV16" s="676"/>
      <c r="AW16" s="676"/>
      <c r="AX16" s="677"/>
    </row>
    <row r="17" spans="1:50" ht="24.75" customHeight="1">
      <c r="A17" s="139"/>
      <c r="B17" s="140"/>
      <c r="C17" s="140"/>
      <c r="D17" s="140"/>
      <c r="E17" s="140"/>
      <c r="F17" s="141"/>
      <c r="G17" s="744"/>
      <c r="H17" s="745"/>
      <c r="I17" s="575" t="s">
        <v>50</v>
      </c>
      <c r="J17" s="629"/>
      <c r="K17" s="629"/>
      <c r="L17" s="629"/>
      <c r="M17" s="629"/>
      <c r="N17" s="629"/>
      <c r="O17" s="630"/>
      <c r="P17" s="97">
        <v>0</v>
      </c>
      <c r="Q17" s="98"/>
      <c r="R17" s="98"/>
      <c r="S17" s="98"/>
      <c r="T17" s="98"/>
      <c r="U17" s="98"/>
      <c r="V17" s="99"/>
      <c r="W17" s="97">
        <v>0</v>
      </c>
      <c r="X17" s="98"/>
      <c r="Y17" s="98"/>
      <c r="Z17" s="98"/>
      <c r="AA17" s="98"/>
      <c r="AB17" s="98"/>
      <c r="AC17" s="99"/>
      <c r="AD17" s="97">
        <v>0</v>
      </c>
      <c r="AE17" s="98"/>
      <c r="AF17" s="98"/>
      <c r="AG17" s="98"/>
      <c r="AH17" s="98"/>
      <c r="AI17" s="98"/>
      <c r="AJ17" s="99"/>
      <c r="AK17" s="97">
        <v>0</v>
      </c>
      <c r="AL17" s="98"/>
      <c r="AM17" s="98"/>
      <c r="AN17" s="98"/>
      <c r="AO17" s="98"/>
      <c r="AP17" s="98"/>
      <c r="AQ17" s="99"/>
      <c r="AR17" s="393"/>
      <c r="AS17" s="393"/>
      <c r="AT17" s="393"/>
      <c r="AU17" s="393"/>
      <c r="AV17" s="393"/>
      <c r="AW17" s="393"/>
      <c r="AX17" s="394"/>
    </row>
    <row r="18" spans="1:50" ht="24.75" customHeight="1">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6</v>
      </c>
      <c r="AE18" s="104"/>
      <c r="AF18" s="104"/>
      <c r="AG18" s="104"/>
      <c r="AH18" s="104"/>
      <c r="AI18" s="104"/>
      <c r="AJ18" s="105"/>
      <c r="AK18" s="103">
        <f>SUM(AK13:AQ17)</f>
        <v>162</v>
      </c>
      <c r="AL18" s="104"/>
      <c r="AM18" s="104"/>
      <c r="AN18" s="104"/>
      <c r="AO18" s="104"/>
      <c r="AP18" s="104"/>
      <c r="AQ18" s="105"/>
      <c r="AR18" s="103">
        <f>SUM(AR13:AX17)</f>
        <v>0</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v>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38" t="s">
        <v>497</v>
      </c>
      <c r="H21" s="939"/>
      <c r="I21" s="939"/>
      <c r="J21" s="939"/>
      <c r="K21" s="939"/>
      <c r="L21" s="939"/>
      <c r="M21" s="939"/>
      <c r="N21" s="939"/>
      <c r="O21" s="939"/>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1.25" customHeight="1">
      <c r="A23" s="198"/>
      <c r="B23" s="199"/>
      <c r="C23" s="199"/>
      <c r="D23" s="199"/>
      <c r="E23" s="199"/>
      <c r="F23" s="200"/>
      <c r="G23" s="183" t="s">
        <v>553</v>
      </c>
      <c r="H23" s="184"/>
      <c r="I23" s="184"/>
      <c r="J23" s="184"/>
      <c r="K23" s="184"/>
      <c r="L23" s="184"/>
      <c r="M23" s="184"/>
      <c r="N23" s="184"/>
      <c r="O23" s="185"/>
      <c r="P23" s="94">
        <v>141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t="s">
        <v>571</v>
      </c>
      <c r="H24" s="187"/>
      <c r="I24" s="187"/>
      <c r="J24" s="187"/>
      <c r="K24" s="187"/>
      <c r="L24" s="187"/>
      <c r="M24" s="187"/>
      <c r="N24" s="187"/>
      <c r="O24" s="188"/>
      <c r="P24" s="97">
        <v>2</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t="s">
        <v>572</v>
      </c>
      <c r="H25" s="187"/>
      <c r="I25" s="187"/>
      <c r="J25" s="187"/>
      <c r="K25" s="187"/>
      <c r="L25" s="187"/>
      <c r="M25" s="187"/>
      <c r="N25" s="187"/>
      <c r="O25" s="188"/>
      <c r="P25" s="97">
        <v>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t="s">
        <v>573</v>
      </c>
      <c r="H26" s="187"/>
      <c r="I26" s="187"/>
      <c r="J26" s="187"/>
      <c r="K26" s="187"/>
      <c r="L26" s="187"/>
      <c r="M26" s="187"/>
      <c r="N26" s="187"/>
      <c r="O26" s="188"/>
      <c r="P26" s="97">
        <v>17</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t="s">
        <v>584</v>
      </c>
      <c r="H27" s="187"/>
      <c r="I27" s="187"/>
      <c r="J27" s="187"/>
      <c r="K27" s="187"/>
      <c r="L27" s="187"/>
      <c r="M27" s="187"/>
      <c r="N27" s="187"/>
      <c r="O27" s="188"/>
      <c r="P27" s="97" t="s">
        <v>585</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475</v>
      </c>
      <c r="H29" s="193"/>
      <c r="I29" s="193"/>
      <c r="J29" s="193"/>
      <c r="K29" s="193"/>
      <c r="L29" s="193"/>
      <c r="M29" s="193"/>
      <c r="N29" s="193"/>
      <c r="O29" s="194"/>
      <c r="P29" s="225">
        <f>AK13</f>
        <v>162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491</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357</v>
      </c>
      <c r="AF30" s="388"/>
      <c r="AG30" s="388"/>
      <c r="AH30" s="389"/>
      <c r="AI30" s="387" t="s">
        <v>363</v>
      </c>
      <c r="AJ30" s="388"/>
      <c r="AK30" s="388"/>
      <c r="AL30" s="389"/>
      <c r="AM30" s="390" t="s">
        <v>472</v>
      </c>
      <c r="AN30" s="390"/>
      <c r="AO30" s="390"/>
      <c r="AP30" s="387"/>
      <c r="AQ30" s="638" t="s">
        <v>355</v>
      </c>
      <c r="AR30" s="639"/>
      <c r="AS30" s="639"/>
      <c r="AT30" s="640"/>
      <c r="AU30" s="391" t="s">
        <v>253</v>
      </c>
      <c r="AV30" s="391"/>
      <c r="AW30" s="391"/>
      <c r="AX30" s="392"/>
    </row>
    <row r="31" spans="1:50" ht="18.75" customHeight="1">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t="s">
        <v>559</v>
      </c>
      <c r="AR31" s="133"/>
      <c r="AS31" s="134" t="s">
        <v>356</v>
      </c>
      <c r="AT31" s="169"/>
      <c r="AU31" s="269">
        <v>32</v>
      </c>
      <c r="AV31" s="269"/>
      <c r="AW31" s="380" t="s">
        <v>300</v>
      </c>
      <c r="AX31" s="381"/>
    </row>
    <row r="32" spans="1:50" ht="23.25" customHeight="1">
      <c r="A32" s="515"/>
      <c r="B32" s="513"/>
      <c r="C32" s="513"/>
      <c r="D32" s="513"/>
      <c r="E32" s="513"/>
      <c r="F32" s="514"/>
      <c r="G32" s="540" t="s">
        <v>626</v>
      </c>
      <c r="H32" s="541"/>
      <c r="I32" s="541"/>
      <c r="J32" s="541"/>
      <c r="K32" s="541"/>
      <c r="L32" s="541"/>
      <c r="M32" s="541"/>
      <c r="N32" s="541"/>
      <c r="O32" s="542"/>
      <c r="P32" s="158" t="s">
        <v>554</v>
      </c>
      <c r="Q32" s="158"/>
      <c r="R32" s="158"/>
      <c r="S32" s="158"/>
      <c r="T32" s="158"/>
      <c r="U32" s="158"/>
      <c r="V32" s="158"/>
      <c r="W32" s="158"/>
      <c r="X32" s="229"/>
      <c r="Y32" s="339" t="s">
        <v>12</v>
      </c>
      <c r="Z32" s="549"/>
      <c r="AA32" s="550"/>
      <c r="AB32" s="551" t="s">
        <v>555</v>
      </c>
      <c r="AC32" s="551"/>
      <c r="AD32" s="551"/>
      <c r="AE32" s="365" t="s">
        <v>466</v>
      </c>
      <c r="AF32" s="366"/>
      <c r="AG32" s="366"/>
      <c r="AH32" s="366"/>
      <c r="AI32" s="365" t="s">
        <v>466</v>
      </c>
      <c r="AJ32" s="366"/>
      <c r="AK32" s="366"/>
      <c r="AL32" s="366"/>
      <c r="AM32" s="365" t="s">
        <v>466</v>
      </c>
      <c r="AN32" s="366"/>
      <c r="AO32" s="366"/>
      <c r="AP32" s="366"/>
      <c r="AQ32" s="100" t="s">
        <v>466</v>
      </c>
      <c r="AR32" s="101"/>
      <c r="AS32" s="101"/>
      <c r="AT32" s="102"/>
      <c r="AU32" s="366" t="s">
        <v>564</v>
      </c>
      <c r="AV32" s="366"/>
      <c r="AW32" s="366"/>
      <c r="AX32" s="368"/>
    </row>
    <row r="33" spans="1:50" ht="23.2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555</v>
      </c>
      <c r="AC33" s="522"/>
      <c r="AD33" s="522"/>
      <c r="AE33" s="365" t="s">
        <v>466</v>
      </c>
      <c r="AF33" s="366"/>
      <c r="AG33" s="366"/>
      <c r="AH33" s="366"/>
      <c r="AI33" s="365" t="s">
        <v>466</v>
      </c>
      <c r="AJ33" s="366"/>
      <c r="AK33" s="366"/>
      <c r="AL33" s="366"/>
      <c r="AM33" s="365" t="s">
        <v>466</v>
      </c>
      <c r="AN33" s="366"/>
      <c r="AO33" s="366"/>
      <c r="AP33" s="366"/>
      <c r="AQ33" s="100" t="s">
        <v>466</v>
      </c>
      <c r="AR33" s="101"/>
      <c r="AS33" s="101"/>
      <c r="AT33" s="102"/>
      <c r="AU33" s="366">
        <v>23</v>
      </c>
      <c r="AV33" s="366"/>
      <c r="AW33" s="366"/>
      <c r="AX33" s="368"/>
    </row>
    <row r="34" spans="1:50" ht="23.2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5" t="s">
        <v>466</v>
      </c>
      <c r="AF34" s="366"/>
      <c r="AG34" s="366"/>
      <c r="AH34" s="366"/>
      <c r="AI34" s="365" t="s">
        <v>466</v>
      </c>
      <c r="AJ34" s="366"/>
      <c r="AK34" s="366"/>
      <c r="AL34" s="366"/>
      <c r="AM34" s="365" t="s">
        <v>466</v>
      </c>
      <c r="AN34" s="366"/>
      <c r="AO34" s="366"/>
      <c r="AP34" s="366"/>
      <c r="AQ34" s="100" t="s">
        <v>466</v>
      </c>
      <c r="AR34" s="101"/>
      <c r="AS34" s="101"/>
      <c r="AT34" s="102"/>
      <c r="AU34" s="366" t="s">
        <v>599</v>
      </c>
      <c r="AV34" s="366"/>
      <c r="AW34" s="366"/>
      <c r="AX34" s="368"/>
    </row>
    <row r="35" spans="1:50" ht="23.25" customHeight="1">
      <c r="A35" s="909" t="s">
        <v>527</v>
      </c>
      <c r="B35" s="910"/>
      <c r="C35" s="910"/>
      <c r="D35" s="910"/>
      <c r="E35" s="910"/>
      <c r="F35" s="911"/>
      <c r="G35" s="915" t="s">
        <v>556</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c r="A37" s="641" t="s">
        <v>491</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customHeight="1">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v>30</v>
      </c>
      <c r="AR38" s="133"/>
      <c r="AS38" s="134" t="s">
        <v>356</v>
      </c>
      <c r="AT38" s="169"/>
      <c r="AU38" s="269">
        <v>32</v>
      </c>
      <c r="AV38" s="269"/>
      <c r="AW38" s="380" t="s">
        <v>300</v>
      </c>
      <c r="AX38" s="381"/>
    </row>
    <row r="39" spans="1:50" ht="23.25" customHeight="1">
      <c r="A39" s="515"/>
      <c r="B39" s="513"/>
      <c r="C39" s="513"/>
      <c r="D39" s="513"/>
      <c r="E39" s="513"/>
      <c r="F39" s="514"/>
      <c r="G39" s="540" t="s">
        <v>627</v>
      </c>
      <c r="H39" s="541"/>
      <c r="I39" s="541"/>
      <c r="J39" s="541"/>
      <c r="K39" s="541"/>
      <c r="L39" s="541"/>
      <c r="M39" s="541"/>
      <c r="N39" s="541"/>
      <c r="O39" s="542"/>
      <c r="P39" s="158" t="s">
        <v>580</v>
      </c>
      <c r="Q39" s="158"/>
      <c r="R39" s="158"/>
      <c r="S39" s="158"/>
      <c r="T39" s="158"/>
      <c r="U39" s="158"/>
      <c r="V39" s="158"/>
      <c r="W39" s="158"/>
      <c r="X39" s="229"/>
      <c r="Y39" s="339" t="s">
        <v>12</v>
      </c>
      <c r="Z39" s="549"/>
      <c r="AA39" s="550"/>
      <c r="AB39" s="551" t="s">
        <v>600</v>
      </c>
      <c r="AC39" s="551"/>
      <c r="AD39" s="551"/>
      <c r="AE39" s="365" t="s">
        <v>466</v>
      </c>
      <c r="AF39" s="366"/>
      <c r="AG39" s="366"/>
      <c r="AH39" s="366"/>
      <c r="AI39" s="365" t="s">
        <v>586</v>
      </c>
      <c r="AJ39" s="366"/>
      <c r="AK39" s="366"/>
      <c r="AL39" s="366"/>
      <c r="AM39" s="365" t="s">
        <v>606</v>
      </c>
      <c r="AN39" s="366"/>
      <c r="AO39" s="366"/>
      <c r="AP39" s="366"/>
      <c r="AQ39" s="100" t="s">
        <v>606</v>
      </c>
      <c r="AR39" s="101"/>
      <c r="AS39" s="101"/>
      <c r="AT39" s="102"/>
      <c r="AU39" s="366" t="s">
        <v>606</v>
      </c>
      <c r="AV39" s="366"/>
      <c r="AW39" s="366"/>
      <c r="AX39" s="368"/>
    </row>
    <row r="40" spans="1:50" ht="23.25"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601</v>
      </c>
      <c r="AC40" s="522"/>
      <c r="AD40" s="522"/>
      <c r="AE40" s="365" t="s">
        <v>586</v>
      </c>
      <c r="AF40" s="366"/>
      <c r="AG40" s="366"/>
      <c r="AH40" s="366"/>
      <c r="AI40" s="365" t="s">
        <v>586</v>
      </c>
      <c r="AJ40" s="366"/>
      <c r="AK40" s="366"/>
      <c r="AL40" s="366"/>
      <c r="AM40" s="365" t="s">
        <v>466</v>
      </c>
      <c r="AN40" s="366"/>
      <c r="AO40" s="366"/>
      <c r="AP40" s="366"/>
      <c r="AQ40" s="100">
        <v>1680</v>
      </c>
      <c r="AR40" s="101"/>
      <c r="AS40" s="101"/>
      <c r="AT40" s="102"/>
      <c r="AU40" s="366">
        <v>1680</v>
      </c>
      <c r="AV40" s="366"/>
      <c r="AW40" s="366"/>
      <c r="AX40" s="368"/>
    </row>
    <row r="41" spans="1:50" ht="23.25" customHeight="1">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t="s">
        <v>586</v>
      </c>
      <c r="AF41" s="366"/>
      <c r="AG41" s="366"/>
      <c r="AH41" s="366"/>
      <c r="AI41" s="365" t="s">
        <v>586</v>
      </c>
      <c r="AJ41" s="366"/>
      <c r="AK41" s="366"/>
      <c r="AL41" s="366"/>
      <c r="AM41" s="365" t="s">
        <v>586</v>
      </c>
      <c r="AN41" s="366"/>
      <c r="AO41" s="366"/>
      <c r="AP41" s="366"/>
      <c r="AQ41" s="100" t="s">
        <v>606</v>
      </c>
      <c r="AR41" s="101"/>
      <c r="AS41" s="101"/>
      <c r="AT41" s="102"/>
      <c r="AU41" s="366" t="s">
        <v>599</v>
      </c>
      <c r="AV41" s="366"/>
      <c r="AW41" s="366"/>
      <c r="AX41" s="368"/>
    </row>
    <row r="42" spans="1:50" ht="23.25" customHeight="1">
      <c r="A42" s="909" t="s">
        <v>527</v>
      </c>
      <c r="B42" s="910"/>
      <c r="C42" s="910"/>
      <c r="D42" s="910"/>
      <c r="E42" s="910"/>
      <c r="F42" s="911"/>
      <c r="G42" s="915" t="s">
        <v>581</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thickBot="1">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c r="A44" s="641" t="s">
        <v>491</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9" t="s">
        <v>12</v>
      </c>
      <c r="Z46" s="549"/>
      <c r="AA46" s="550"/>
      <c r="AB46" s="551"/>
      <c r="AC46" s="551"/>
      <c r="AD46" s="55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c r="A51" s="512" t="s">
        <v>491</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c r="A58" s="512" t="s">
        <v>491</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c r="A65" s="870" t="s">
        <v>492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487</v>
      </c>
      <c r="X65" s="882"/>
      <c r="Y65" s="885"/>
      <c r="Z65" s="885"/>
      <c r="AA65" s="886"/>
      <c r="AB65" s="879" t="s">
        <v>11</v>
      </c>
      <c r="AC65" s="875"/>
      <c r="AD65" s="876"/>
      <c r="AE65" s="369" t="s">
        <v>357</v>
      </c>
      <c r="AF65" s="370"/>
      <c r="AG65" s="370"/>
      <c r="AH65" s="371"/>
      <c r="AI65" s="369" t="s">
        <v>363</v>
      </c>
      <c r="AJ65" s="370"/>
      <c r="AK65" s="370"/>
      <c r="AL65" s="371"/>
      <c r="AM65" s="376" t="s">
        <v>472</v>
      </c>
      <c r="AN65" s="376"/>
      <c r="AO65" s="376"/>
      <c r="AP65" s="369"/>
      <c r="AQ65" s="879" t="s">
        <v>355</v>
      </c>
      <c r="AR65" s="875"/>
      <c r="AS65" s="875"/>
      <c r="AT65" s="876"/>
      <c r="AU65" s="979" t="s">
        <v>253</v>
      </c>
      <c r="AV65" s="979"/>
      <c r="AW65" s="979"/>
      <c r="AX65" s="980"/>
    </row>
    <row r="66" spans="1:50" ht="18.75" hidden="1" customHeight="1">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3"/>
      <c r="AF66" s="334"/>
      <c r="AG66" s="334"/>
      <c r="AH66" s="335"/>
      <c r="AI66" s="333"/>
      <c r="AJ66" s="334"/>
      <c r="AK66" s="334"/>
      <c r="AL66" s="335"/>
      <c r="AM66" s="377"/>
      <c r="AN66" s="377"/>
      <c r="AO66" s="377"/>
      <c r="AP66" s="333"/>
      <c r="AQ66" s="268"/>
      <c r="AR66" s="269"/>
      <c r="AS66" s="877" t="s">
        <v>356</v>
      </c>
      <c r="AT66" s="878"/>
      <c r="AU66" s="269"/>
      <c r="AV66" s="269"/>
      <c r="AW66" s="877" t="s">
        <v>490</v>
      </c>
      <c r="AX66" s="981"/>
    </row>
    <row r="67" spans="1:50" ht="23.25" hidden="1" customHeight="1">
      <c r="A67" s="863"/>
      <c r="B67" s="864"/>
      <c r="C67" s="864"/>
      <c r="D67" s="864"/>
      <c r="E67" s="864"/>
      <c r="F67" s="865"/>
      <c r="G67" s="982" t="s">
        <v>364</v>
      </c>
      <c r="H67" s="807" t="s">
        <v>557</v>
      </c>
      <c r="I67" s="808"/>
      <c r="J67" s="808"/>
      <c r="K67" s="808"/>
      <c r="L67" s="808"/>
      <c r="M67" s="808"/>
      <c r="N67" s="808"/>
      <c r="O67" s="809"/>
      <c r="P67" s="807" t="s">
        <v>557</v>
      </c>
      <c r="Q67" s="808"/>
      <c r="R67" s="808"/>
      <c r="S67" s="808"/>
      <c r="T67" s="808"/>
      <c r="U67" s="808"/>
      <c r="V67" s="809"/>
      <c r="W67" s="971"/>
      <c r="X67" s="972"/>
      <c r="Y67" s="961" t="s">
        <v>12</v>
      </c>
      <c r="Z67" s="961"/>
      <c r="AA67" s="962"/>
      <c r="AB67" s="963" t="s">
        <v>517</v>
      </c>
      <c r="AC67" s="963"/>
      <c r="AD67" s="963"/>
      <c r="AE67" s="365" t="s">
        <v>466</v>
      </c>
      <c r="AF67" s="366"/>
      <c r="AG67" s="366"/>
      <c r="AH67" s="366"/>
      <c r="AI67" s="365" t="s">
        <v>466</v>
      </c>
      <c r="AJ67" s="366"/>
      <c r="AK67" s="366"/>
      <c r="AL67" s="366"/>
      <c r="AM67" s="365" t="s">
        <v>466</v>
      </c>
      <c r="AN67" s="366"/>
      <c r="AO67" s="366"/>
      <c r="AP67" s="366"/>
      <c r="AQ67" s="365" t="s">
        <v>466</v>
      </c>
      <c r="AR67" s="366"/>
      <c r="AS67" s="366"/>
      <c r="AT67" s="366"/>
      <c r="AU67" s="365" t="s">
        <v>466</v>
      </c>
      <c r="AV67" s="366"/>
      <c r="AW67" s="366"/>
      <c r="AX67" s="366"/>
    </row>
    <row r="68" spans="1:50" ht="23.25" hidden="1" customHeight="1">
      <c r="A68" s="863"/>
      <c r="B68" s="864"/>
      <c r="C68" s="864"/>
      <c r="D68" s="864"/>
      <c r="E68" s="864"/>
      <c r="F68" s="865"/>
      <c r="G68" s="951"/>
      <c r="H68" s="810"/>
      <c r="I68" s="811"/>
      <c r="J68" s="811"/>
      <c r="K68" s="811"/>
      <c r="L68" s="811"/>
      <c r="M68" s="811"/>
      <c r="N68" s="811"/>
      <c r="O68" s="812"/>
      <c r="P68" s="810"/>
      <c r="Q68" s="811"/>
      <c r="R68" s="811"/>
      <c r="S68" s="811"/>
      <c r="T68" s="811"/>
      <c r="U68" s="811"/>
      <c r="V68" s="812"/>
      <c r="W68" s="973"/>
      <c r="X68" s="974"/>
      <c r="Y68" s="181" t="s">
        <v>54</v>
      </c>
      <c r="Z68" s="181"/>
      <c r="AA68" s="182"/>
      <c r="AB68" s="977" t="s">
        <v>517</v>
      </c>
      <c r="AC68" s="977"/>
      <c r="AD68" s="977"/>
      <c r="AE68" s="365" t="s">
        <v>466</v>
      </c>
      <c r="AF68" s="366"/>
      <c r="AG68" s="366"/>
      <c r="AH68" s="366"/>
      <c r="AI68" s="365" t="s">
        <v>466</v>
      </c>
      <c r="AJ68" s="366"/>
      <c r="AK68" s="366"/>
      <c r="AL68" s="366"/>
      <c r="AM68" s="365" t="s">
        <v>466</v>
      </c>
      <c r="AN68" s="366"/>
      <c r="AO68" s="366"/>
      <c r="AP68" s="366"/>
      <c r="AQ68" s="365" t="s">
        <v>466</v>
      </c>
      <c r="AR68" s="366"/>
      <c r="AS68" s="366"/>
      <c r="AT68" s="366"/>
      <c r="AU68" s="365" t="s">
        <v>466</v>
      </c>
      <c r="AV68" s="366"/>
      <c r="AW68" s="366"/>
      <c r="AX68" s="366"/>
    </row>
    <row r="69" spans="1:50" ht="23.25" hidden="1" customHeight="1">
      <c r="A69" s="863"/>
      <c r="B69" s="864"/>
      <c r="C69" s="864"/>
      <c r="D69" s="864"/>
      <c r="E69" s="864"/>
      <c r="F69" s="865"/>
      <c r="G69" s="983"/>
      <c r="H69" s="810"/>
      <c r="I69" s="811"/>
      <c r="J69" s="811"/>
      <c r="K69" s="811"/>
      <c r="L69" s="811"/>
      <c r="M69" s="811"/>
      <c r="N69" s="811"/>
      <c r="O69" s="812"/>
      <c r="P69" s="810"/>
      <c r="Q69" s="811"/>
      <c r="R69" s="811"/>
      <c r="S69" s="811"/>
      <c r="T69" s="811"/>
      <c r="U69" s="811"/>
      <c r="V69" s="812"/>
      <c r="W69" s="975"/>
      <c r="X69" s="976"/>
      <c r="Y69" s="181" t="s">
        <v>13</v>
      </c>
      <c r="Z69" s="181"/>
      <c r="AA69" s="182"/>
      <c r="AB69" s="978" t="s">
        <v>518</v>
      </c>
      <c r="AC69" s="978"/>
      <c r="AD69" s="978"/>
      <c r="AE69" s="365" t="s">
        <v>466</v>
      </c>
      <c r="AF69" s="366"/>
      <c r="AG69" s="366"/>
      <c r="AH69" s="366"/>
      <c r="AI69" s="365" t="s">
        <v>466</v>
      </c>
      <c r="AJ69" s="366"/>
      <c r="AK69" s="366"/>
      <c r="AL69" s="366"/>
      <c r="AM69" s="365" t="s">
        <v>466</v>
      </c>
      <c r="AN69" s="366"/>
      <c r="AO69" s="366"/>
      <c r="AP69" s="366"/>
      <c r="AQ69" s="365" t="s">
        <v>466</v>
      </c>
      <c r="AR69" s="366"/>
      <c r="AS69" s="366"/>
      <c r="AT69" s="366"/>
      <c r="AU69" s="365" t="s">
        <v>466</v>
      </c>
      <c r="AV69" s="366"/>
      <c r="AW69" s="366"/>
      <c r="AX69" s="366"/>
    </row>
    <row r="70" spans="1:50" ht="23.25" hidden="1" customHeight="1">
      <c r="A70" s="863" t="s">
        <v>498</v>
      </c>
      <c r="B70" s="864"/>
      <c r="C70" s="864"/>
      <c r="D70" s="864"/>
      <c r="E70" s="864"/>
      <c r="F70" s="865"/>
      <c r="G70" s="951" t="s">
        <v>365</v>
      </c>
      <c r="H70" s="807" t="s">
        <v>557</v>
      </c>
      <c r="I70" s="808"/>
      <c r="J70" s="808"/>
      <c r="K70" s="808"/>
      <c r="L70" s="808"/>
      <c r="M70" s="808"/>
      <c r="N70" s="808"/>
      <c r="O70" s="809"/>
      <c r="P70" s="952" t="s">
        <v>557</v>
      </c>
      <c r="Q70" s="952"/>
      <c r="R70" s="952"/>
      <c r="S70" s="952"/>
      <c r="T70" s="952"/>
      <c r="U70" s="952"/>
      <c r="V70" s="952"/>
      <c r="W70" s="955" t="s">
        <v>516</v>
      </c>
      <c r="X70" s="956"/>
      <c r="Y70" s="961" t="s">
        <v>12</v>
      </c>
      <c r="Z70" s="961"/>
      <c r="AA70" s="962"/>
      <c r="AB70" s="963" t="s">
        <v>517</v>
      </c>
      <c r="AC70" s="963"/>
      <c r="AD70" s="963"/>
      <c r="AE70" s="365" t="s">
        <v>466</v>
      </c>
      <c r="AF70" s="366"/>
      <c r="AG70" s="366"/>
      <c r="AH70" s="366"/>
      <c r="AI70" s="365" t="s">
        <v>466</v>
      </c>
      <c r="AJ70" s="366"/>
      <c r="AK70" s="366"/>
      <c r="AL70" s="366"/>
      <c r="AM70" s="365" t="s">
        <v>466</v>
      </c>
      <c r="AN70" s="366"/>
      <c r="AO70" s="366"/>
      <c r="AP70" s="366"/>
      <c r="AQ70" s="365" t="s">
        <v>466</v>
      </c>
      <c r="AR70" s="366"/>
      <c r="AS70" s="366"/>
      <c r="AT70" s="366"/>
      <c r="AU70" s="365" t="s">
        <v>466</v>
      </c>
      <c r="AV70" s="366"/>
      <c r="AW70" s="366"/>
      <c r="AX70" s="366"/>
    </row>
    <row r="71" spans="1:50" ht="23.25" hidden="1" customHeight="1">
      <c r="A71" s="863"/>
      <c r="B71" s="864"/>
      <c r="C71" s="864"/>
      <c r="D71" s="864"/>
      <c r="E71" s="864"/>
      <c r="F71" s="865"/>
      <c r="G71" s="951"/>
      <c r="H71" s="810"/>
      <c r="I71" s="811"/>
      <c r="J71" s="811"/>
      <c r="K71" s="811"/>
      <c r="L71" s="811"/>
      <c r="M71" s="811"/>
      <c r="N71" s="811"/>
      <c r="O71" s="812"/>
      <c r="P71" s="953"/>
      <c r="Q71" s="953"/>
      <c r="R71" s="953"/>
      <c r="S71" s="953"/>
      <c r="T71" s="953"/>
      <c r="U71" s="953"/>
      <c r="V71" s="953"/>
      <c r="W71" s="957"/>
      <c r="X71" s="958"/>
      <c r="Y71" s="181" t="s">
        <v>54</v>
      </c>
      <c r="Z71" s="181"/>
      <c r="AA71" s="182"/>
      <c r="AB71" s="977" t="s">
        <v>517</v>
      </c>
      <c r="AC71" s="977"/>
      <c r="AD71" s="977"/>
      <c r="AE71" s="365" t="s">
        <v>466</v>
      </c>
      <c r="AF71" s="366"/>
      <c r="AG71" s="366"/>
      <c r="AH71" s="366"/>
      <c r="AI71" s="365" t="s">
        <v>466</v>
      </c>
      <c r="AJ71" s="366"/>
      <c r="AK71" s="366"/>
      <c r="AL71" s="366"/>
      <c r="AM71" s="365" t="s">
        <v>466</v>
      </c>
      <c r="AN71" s="366"/>
      <c r="AO71" s="366"/>
      <c r="AP71" s="366"/>
      <c r="AQ71" s="365" t="s">
        <v>466</v>
      </c>
      <c r="AR71" s="366"/>
      <c r="AS71" s="366"/>
      <c r="AT71" s="366"/>
      <c r="AU71" s="365" t="s">
        <v>466</v>
      </c>
      <c r="AV71" s="366"/>
      <c r="AW71" s="366"/>
      <c r="AX71" s="366"/>
    </row>
    <row r="72" spans="1:50" ht="23.25" hidden="1" customHeight="1" thickBot="1">
      <c r="A72" s="866"/>
      <c r="B72" s="867"/>
      <c r="C72" s="867"/>
      <c r="D72" s="867"/>
      <c r="E72" s="867"/>
      <c r="F72" s="868"/>
      <c r="G72" s="951"/>
      <c r="H72" s="810"/>
      <c r="I72" s="811"/>
      <c r="J72" s="811"/>
      <c r="K72" s="811"/>
      <c r="L72" s="811"/>
      <c r="M72" s="811"/>
      <c r="N72" s="811"/>
      <c r="O72" s="812"/>
      <c r="P72" s="954"/>
      <c r="Q72" s="954"/>
      <c r="R72" s="954"/>
      <c r="S72" s="954"/>
      <c r="T72" s="954"/>
      <c r="U72" s="954"/>
      <c r="V72" s="954"/>
      <c r="W72" s="959"/>
      <c r="X72" s="960"/>
      <c r="Y72" s="181" t="s">
        <v>13</v>
      </c>
      <c r="Z72" s="181"/>
      <c r="AA72" s="182"/>
      <c r="AB72" s="978" t="s">
        <v>518</v>
      </c>
      <c r="AC72" s="978"/>
      <c r="AD72" s="978"/>
      <c r="AE72" s="365" t="s">
        <v>466</v>
      </c>
      <c r="AF72" s="366"/>
      <c r="AG72" s="366"/>
      <c r="AH72" s="366"/>
      <c r="AI72" s="365" t="s">
        <v>466</v>
      </c>
      <c r="AJ72" s="366"/>
      <c r="AK72" s="366"/>
      <c r="AL72" s="366"/>
      <c r="AM72" s="365" t="s">
        <v>466</v>
      </c>
      <c r="AN72" s="366"/>
      <c r="AO72" s="366"/>
      <c r="AP72" s="366"/>
      <c r="AQ72" s="365" t="s">
        <v>466</v>
      </c>
      <c r="AR72" s="366"/>
      <c r="AS72" s="366"/>
      <c r="AT72" s="366"/>
      <c r="AU72" s="365" t="s">
        <v>466</v>
      </c>
      <c r="AV72" s="366"/>
      <c r="AW72" s="366"/>
      <c r="AX72" s="366"/>
    </row>
    <row r="73" spans="1:50" ht="18.75" hidden="1" customHeight="1">
      <c r="A73" s="849" t="s">
        <v>492</v>
      </c>
      <c r="B73" s="850"/>
      <c r="C73" s="850"/>
      <c r="D73" s="850"/>
      <c r="E73" s="850"/>
      <c r="F73" s="851"/>
      <c r="G73" s="818"/>
      <c r="H73" s="166" t="s">
        <v>265</v>
      </c>
      <c r="I73" s="166"/>
      <c r="J73" s="166"/>
      <c r="K73" s="166"/>
      <c r="L73" s="166"/>
      <c r="M73" s="166"/>
      <c r="N73" s="166"/>
      <c r="O73" s="167"/>
      <c r="P73" s="173" t="s">
        <v>59</v>
      </c>
      <c r="Q73" s="166"/>
      <c r="R73" s="166"/>
      <c r="S73" s="166"/>
      <c r="T73" s="166"/>
      <c r="U73" s="166"/>
      <c r="V73" s="166"/>
      <c r="W73" s="166"/>
      <c r="X73" s="167"/>
      <c r="Y73" s="820"/>
      <c r="Z73" s="821"/>
      <c r="AA73" s="822"/>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c r="A74" s="852"/>
      <c r="B74" s="853"/>
      <c r="C74" s="853"/>
      <c r="D74" s="853"/>
      <c r="E74" s="853"/>
      <c r="F74" s="854"/>
      <c r="G74" s="81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c r="A75" s="852"/>
      <c r="B75" s="853"/>
      <c r="C75" s="853"/>
      <c r="D75" s="853"/>
      <c r="E75" s="853"/>
      <c r="F75" s="854"/>
      <c r="G75" s="781" t="s">
        <v>364</v>
      </c>
      <c r="H75" s="807"/>
      <c r="I75" s="808"/>
      <c r="J75" s="808"/>
      <c r="K75" s="808"/>
      <c r="L75" s="808"/>
      <c r="M75" s="808"/>
      <c r="N75" s="808"/>
      <c r="O75" s="80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c r="A76" s="852"/>
      <c r="B76" s="853"/>
      <c r="C76" s="853"/>
      <c r="D76" s="853"/>
      <c r="E76" s="853"/>
      <c r="F76" s="854"/>
      <c r="G76" s="782"/>
      <c r="H76" s="810"/>
      <c r="I76" s="811"/>
      <c r="J76" s="811"/>
      <c r="K76" s="811"/>
      <c r="L76" s="811"/>
      <c r="M76" s="811"/>
      <c r="N76" s="811"/>
      <c r="O76" s="81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c r="A77" s="852"/>
      <c r="B77" s="853"/>
      <c r="C77" s="853"/>
      <c r="D77" s="853"/>
      <c r="E77" s="853"/>
      <c r="F77" s="854"/>
      <c r="G77" s="783"/>
      <c r="H77" s="813"/>
      <c r="I77" s="814"/>
      <c r="J77" s="814"/>
      <c r="K77" s="814"/>
      <c r="L77" s="814"/>
      <c r="M77" s="814"/>
      <c r="N77" s="814"/>
      <c r="O77" s="815"/>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c r="A78" s="923" t="s">
        <v>558</v>
      </c>
      <c r="B78" s="924"/>
      <c r="C78" s="924"/>
      <c r="D78" s="924"/>
      <c r="E78" s="921" t="s">
        <v>465</v>
      </c>
      <c r="F78" s="922"/>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486</v>
      </c>
      <c r="AP79" s="146"/>
      <c r="AQ79" s="146"/>
      <c r="AR79" s="81" t="s">
        <v>484</v>
      </c>
      <c r="AS79" s="145"/>
      <c r="AT79" s="146"/>
      <c r="AU79" s="146"/>
      <c r="AV79" s="146"/>
      <c r="AW79" s="146"/>
      <c r="AX79" s="147"/>
    </row>
    <row r="80" spans="1:50" ht="18.75" hidden="1" customHeight="1">
      <c r="A80" s="519" t="s">
        <v>266</v>
      </c>
      <c r="B80" s="858" t="s">
        <v>483</v>
      </c>
      <c r="C80" s="859"/>
      <c r="D80" s="859"/>
      <c r="E80" s="859"/>
      <c r="F80" s="860"/>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94"/>
    </row>
    <row r="81" spans="1:60" ht="22.5" hidden="1" customHeight="1">
      <c r="A81" s="520"/>
      <c r="B81" s="861"/>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c r="A82" s="520"/>
      <c r="B82" s="86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6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6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thickBo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c r="A99" s="521"/>
      <c r="B99" s="892"/>
      <c r="C99" s="892"/>
      <c r="D99" s="892"/>
      <c r="E99" s="892"/>
      <c r="F99" s="893"/>
      <c r="G99" s="816"/>
      <c r="H99" s="245"/>
      <c r="I99" s="245"/>
      <c r="J99" s="245"/>
      <c r="K99" s="245"/>
      <c r="L99" s="245"/>
      <c r="M99" s="245"/>
      <c r="N99" s="245"/>
      <c r="O99" s="817"/>
      <c r="P99" s="855"/>
      <c r="Q99" s="855"/>
      <c r="R99" s="855"/>
      <c r="S99" s="855"/>
      <c r="T99" s="855"/>
      <c r="U99" s="855"/>
      <c r="V99" s="855"/>
      <c r="W99" s="855"/>
      <c r="X99" s="856"/>
      <c r="Y99" s="480" t="s">
        <v>13</v>
      </c>
      <c r="Z99" s="481"/>
      <c r="AA99" s="482"/>
      <c r="AB99" s="462" t="s">
        <v>14</v>
      </c>
      <c r="AC99" s="463"/>
      <c r="AD99" s="464"/>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c r="A100" s="844" t="s">
        <v>493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5"/>
      <c r="Z100" s="466"/>
      <c r="AA100" s="467"/>
      <c r="AB100" s="869" t="s">
        <v>11</v>
      </c>
      <c r="AC100" s="869"/>
      <c r="AD100" s="869"/>
      <c r="AE100" s="835" t="s">
        <v>357</v>
      </c>
      <c r="AF100" s="836"/>
      <c r="AG100" s="836"/>
      <c r="AH100" s="837"/>
      <c r="AI100" s="835" t="s">
        <v>363</v>
      </c>
      <c r="AJ100" s="836"/>
      <c r="AK100" s="836"/>
      <c r="AL100" s="837"/>
      <c r="AM100" s="835" t="s">
        <v>472</v>
      </c>
      <c r="AN100" s="836"/>
      <c r="AO100" s="836"/>
      <c r="AP100" s="837"/>
      <c r="AQ100" s="940" t="s">
        <v>494</v>
      </c>
      <c r="AR100" s="941"/>
      <c r="AS100" s="941"/>
      <c r="AT100" s="942"/>
      <c r="AU100" s="940" t="s">
        <v>539</v>
      </c>
      <c r="AV100" s="941"/>
      <c r="AW100" s="941"/>
      <c r="AX100" s="943"/>
    </row>
    <row r="101" spans="1:60" ht="23.25" customHeight="1">
      <c r="A101" s="491"/>
      <c r="B101" s="492"/>
      <c r="C101" s="492"/>
      <c r="D101" s="492"/>
      <c r="E101" s="492"/>
      <c r="F101" s="493"/>
      <c r="G101" s="158" t="s">
        <v>622</v>
      </c>
      <c r="H101" s="158"/>
      <c r="I101" s="158"/>
      <c r="J101" s="158"/>
      <c r="K101" s="158"/>
      <c r="L101" s="158"/>
      <c r="M101" s="158"/>
      <c r="N101" s="158"/>
      <c r="O101" s="158"/>
      <c r="P101" s="158"/>
      <c r="Q101" s="158"/>
      <c r="R101" s="158"/>
      <c r="S101" s="158"/>
      <c r="T101" s="158"/>
      <c r="U101" s="158"/>
      <c r="V101" s="158"/>
      <c r="W101" s="158"/>
      <c r="X101" s="229"/>
      <c r="Y101" s="825" t="s">
        <v>55</v>
      </c>
      <c r="Z101" s="715"/>
      <c r="AA101" s="716"/>
      <c r="AB101" s="551" t="s">
        <v>621</v>
      </c>
      <c r="AC101" s="551"/>
      <c r="AD101" s="551"/>
      <c r="AE101" s="365" t="s">
        <v>606</v>
      </c>
      <c r="AF101" s="366"/>
      <c r="AG101" s="366"/>
      <c r="AH101" s="367"/>
      <c r="AI101" s="365" t="s">
        <v>606</v>
      </c>
      <c r="AJ101" s="366"/>
      <c r="AK101" s="366"/>
      <c r="AL101" s="367"/>
      <c r="AM101" s="365" t="s">
        <v>607</v>
      </c>
      <c r="AN101" s="366"/>
      <c r="AO101" s="366"/>
      <c r="AP101" s="367"/>
      <c r="AQ101" s="365" t="s">
        <v>606</v>
      </c>
      <c r="AR101" s="366"/>
      <c r="AS101" s="366"/>
      <c r="AT101" s="367"/>
      <c r="AU101" s="365" t="s">
        <v>608</v>
      </c>
      <c r="AV101" s="366"/>
      <c r="AW101" s="366"/>
      <c r="AX101" s="367"/>
    </row>
    <row r="102" spans="1:60" ht="23.2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621</v>
      </c>
      <c r="AC102" s="551"/>
      <c r="AD102" s="551"/>
      <c r="AE102" s="359" t="s">
        <v>606</v>
      </c>
      <c r="AF102" s="359"/>
      <c r="AG102" s="359"/>
      <c r="AH102" s="359"/>
      <c r="AI102" s="359" t="s">
        <v>607</v>
      </c>
      <c r="AJ102" s="359"/>
      <c r="AK102" s="359"/>
      <c r="AL102" s="359"/>
      <c r="AM102" s="359" t="s">
        <v>606</v>
      </c>
      <c r="AN102" s="359"/>
      <c r="AO102" s="359"/>
      <c r="AP102" s="359"/>
      <c r="AQ102" s="826">
        <v>2</v>
      </c>
      <c r="AR102" s="827"/>
      <c r="AS102" s="827"/>
      <c r="AT102" s="828"/>
      <c r="AU102" s="826">
        <v>2</v>
      </c>
      <c r="AV102" s="827"/>
      <c r="AW102" s="827"/>
      <c r="AX102" s="828"/>
    </row>
    <row r="103" spans="1:60" ht="31.5" customHeight="1">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539</v>
      </c>
      <c r="AV103" s="362"/>
      <c r="AW103" s="362"/>
      <c r="AX103" s="364"/>
    </row>
    <row r="104" spans="1:60" ht="23.25" customHeight="1">
      <c r="A104" s="491"/>
      <c r="B104" s="492"/>
      <c r="C104" s="492"/>
      <c r="D104" s="492"/>
      <c r="E104" s="492"/>
      <c r="F104" s="493"/>
      <c r="G104" s="158" t="s">
        <v>623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609</v>
      </c>
      <c r="AC104" s="472"/>
      <c r="AD104" s="473"/>
      <c r="AE104" s="365" t="s">
        <v>606</v>
      </c>
      <c r="AF104" s="366"/>
      <c r="AG104" s="366"/>
      <c r="AH104" s="367"/>
      <c r="AI104" s="365" t="s">
        <v>606</v>
      </c>
      <c r="AJ104" s="366"/>
      <c r="AK104" s="366"/>
      <c r="AL104" s="367"/>
      <c r="AM104" s="365" t="s">
        <v>606</v>
      </c>
      <c r="AN104" s="366"/>
      <c r="AO104" s="366"/>
      <c r="AP104" s="367"/>
      <c r="AQ104" s="365" t="s">
        <v>606</v>
      </c>
      <c r="AR104" s="366"/>
      <c r="AS104" s="366"/>
      <c r="AT104" s="367"/>
      <c r="AU104" s="365" t="s">
        <v>608</v>
      </c>
      <c r="AV104" s="366"/>
      <c r="AW104" s="366"/>
      <c r="AX104" s="367"/>
    </row>
    <row r="105" spans="1:60" ht="23.25"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71" t="s">
        <v>609</v>
      </c>
      <c r="AC105" s="472"/>
      <c r="AD105" s="473"/>
      <c r="AE105" s="359" t="s">
        <v>606</v>
      </c>
      <c r="AF105" s="359"/>
      <c r="AG105" s="359"/>
      <c r="AH105" s="359"/>
      <c r="AI105" s="359" t="s">
        <v>607</v>
      </c>
      <c r="AJ105" s="359"/>
      <c r="AK105" s="359"/>
      <c r="AL105" s="359"/>
      <c r="AM105" s="359" t="s">
        <v>608</v>
      </c>
      <c r="AN105" s="359"/>
      <c r="AO105" s="359"/>
      <c r="AP105" s="359"/>
      <c r="AQ105" s="826">
        <v>9</v>
      </c>
      <c r="AR105" s="827"/>
      <c r="AS105" s="827"/>
      <c r="AT105" s="828"/>
      <c r="AU105" s="826">
        <v>9</v>
      </c>
      <c r="AV105" s="827"/>
      <c r="AW105" s="827"/>
      <c r="AX105" s="828"/>
    </row>
    <row r="106" spans="1:60" ht="31.5" hidden="1" customHeight="1">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539</v>
      </c>
      <c r="AV106" s="362"/>
      <c r="AW106" s="362"/>
      <c r="AX106" s="364"/>
    </row>
    <row r="107" spans="1:60" ht="23.25" hidden="1" customHeight="1">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26"/>
      <c r="AV108" s="827"/>
      <c r="AW108" s="827"/>
      <c r="AX108" s="828"/>
    </row>
    <row r="109" spans="1:60" ht="31.5" hidden="1" customHeight="1">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539</v>
      </c>
      <c r="AV109" s="362"/>
      <c r="AW109" s="362"/>
      <c r="AX109" s="364"/>
    </row>
    <row r="110" spans="1:60" ht="23.25"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26"/>
      <c r="AV111" s="827"/>
      <c r="AW111" s="827"/>
      <c r="AX111" s="828"/>
    </row>
    <row r="112" spans="1:60" ht="31.5" hidden="1" customHeight="1">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539</v>
      </c>
      <c r="AV112" s="362"/>
      <c r="AW112" s="362"/>
      <c r="AX112" s="364"/>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6" t="s">
        <v>540</v>
      </c>
      <c r="AR115" s="337"/>
      <c r="AS115" s="337"/>
      <c r="AT115" s="337"/>
      <c r="AU115" s="337"/>
      <c r="AV115" s="337"/>
      <c r="AW115" s="337"/>
      <c r="AX115" s="338"/>
    </row>
    <row r="116" spans="1:50" ht="23.25" customHeight="1">
      <c r="A116" s="290"/>
      <c r="B116" s="291"/>
      <c r="C116" s="291"/>
      <c r="D116" s="291"/>
      <c r="E116" s="291"/>
      <c r="F116" s="292"/>
      <c r="G116" s="352" t="s">
        <v>565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603</v>
      </c>
      <c r="AC116" s="299"/>
      <c r="AD116" s="300"/>
      <c r="AE116" s="359" t="s">
        <v>588</v>
      </c>
      <c r="AF116" s="359"/>
      <c r="AG116" s="359"/>
      <c r="AH116" s="359"/>
      <c r="AI116" s="359" t="s">
        <v>588</v>
      </c>
      <c r="AJ116" s="359"/>
      <c r="AK116" s="359"/>
      <c r="AL116" s="359"/>
      <c r="AM116" s="359" t="s">
        <v>588</v>
      </c>
      <c r="AN116" s="359"/>
      <c r="AO116" s="359"/>
      <c r="AP116" s="359"/>
      <c r="AQ116" s="365"/>
      <c r="AR116" s="366"/>
      <c r="AS116" s="366"/>
      <c r="AT116" s="366"/>
      <c r="AU116" s="366"/>
      <c r="AV116" s="366"/>
      <c r="AW116" s="366"/>
      <c r="AX116" s="368"/>
    </row>
    <row r="117" spans="1:50" ht="46.5" customHeight="1">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602</v>
      </c>
      <c r="AC117" s="343"/>
      <c r="AD117" s="344"/>
      <c r="AE117" s="304" t="s">
        <v>589</v>
      </c>
      <c r="AF117" s="304"/>
      <c r="AG117" s="304"/>
      <c r="AH117" s="304"/>
      <c r="AI117" s="304" t="s">
        <v>590</v>
      </c>
      <c r="AJ117" s="304"/>
      <c r="AK117" s="304"/>
      <c r="AL117" s="304"/>
      <c r="AM117" s="304" t="s">
        <v>589</v>
      </c>
      <c r="AN117" s="304"/>
      <c r="AO117" s="304"/>
      <c r="AP117" s="304"/>
      <c r="AQ117" s="304"/>
      <c r="AR117" s="304"/>
      <c r="AS117" s="304"/>
      <c r="AT117" s="304"/>
      <c r="AU117" s="304"/>
      <c r="AV117" s="304"/>
      <c r="AW117" s="304"/>
      <c r="AX117" s="305"/>
    </row>
    <row r="118" spans="1:50" ht="23.25"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6" t="s">
        <v>540</v>
      </c>
      <c r="AR118" s="337"/>
      <c r="AS118" s="337"/>
      <c r="AT118" s="337"/>
      <c r="AU118" s="337"/>
      <c r="AV118" s="337"/>
      <c r="AW118" s="337"/>
      <c r="AX118" s="338"/>
    </row>
    <row r="119" spans="1:50" ht="23.25" customHeight="1">
      <c r="A119" s="290"/>
      <c r="B119" s="291"/>
      <c r="C119" s="291"/>
      <c r="D119" s="291"/>
      <c r="E119" s="291"/>
      <c r="F119" s="292"/>
      <c r="G119" s="352" t="s">
        <v>582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t="s">
        <v>603</v>
      </c>
      <c r="AC119" s="299"/>
      <c r="AD119" s="300"/>
      <c r="AE119" s="359" t="s">
        <v>591</v>
      </c>
      <c r="AF119" s="359"/>
      <c r="AG119" s="359"/>
      <c r="AH119" s="359"/>
      <c r="AI119" s="359" t="s">
        <v>591</v>
      </c>
      <c r="AJ119" s="359"/>
      <c r="AK119" s="359"/>
      <c r="AL119" s="359"/>
      <c r="AM119" s="359" t="s">
        <v>591</v>
      </c>
      <c r="AN119" s="359"/>
      <c r="AO119" s="359"/>
      <c r="AP119" s="359"/>
      <c r="AQ119" s="359"/>
      <c r="AR119" s="359"/>
      <c r="AS119" s="359"/>
      <c r="AT119" s="359"/>
      <c r="AU119" s="359"/>
      <c r="AV119" s="359"/>
      <c r="AW119" s="359"/>
      <c r="AX119" s="360"/>
    </row>
    <row r="120" spans="1:50" ht="46.5" customHeight="1" thickBot="1">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604</v>
      </c>
      <c r="AC120" s="343"/>
      <c r="AD120" s="344"/>
      <c r="AE120" s="304" t="s">
        <v>590</v>
      </c>
      <c r="AF120" s="304"/>
      <c r="AG120" s="304"/>
      <c r="AH120" s="304"/>
      <c r="AI120" s="304" t="s">
        <v>589</v>
      </c>
      <c r="AJ120" s="304"/>
      <c r="AK120" s="304"/>
      <c r="AL120" s="304"/>
      <c r="AM120" s="304" t="s">
        <v>585</v>
      </c>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6" t="s">
        <v>540</v>
      </c>
      <c r="AR121" s="337"/>
      <c r="AS121" s="337"/>
      <c r="AT121" s="337"/>
      <c r="AU121" s="337"/>
      <c r="AV121" s="337"/>
      <c r="AW121" s="337"/>
      <c r="AX121" s="338"/>
    </row>
    <row r="122" spans="1:50" ht="23.25" hidden="1" customHeight="1">
      <c r="A122" s="290"/>
      <c r="B122" s="291"/>
      <c r="C122" s="291"/>
      <c r="D122" s="291"/>
      <c r="E122" s="291"/>
      <c r="F122" s="292"/>
      <c r="G122" s="352" t="s">
        <v>503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504</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6" t="s">
        <v>540</v>
      </c>
      <c r="AR124" s="337"/>
      <c r="AS124" s="337"/>
      <c r="AT124" s="337"/>
      <c r="AU124" s="337"/>
      <c r="AV124" s="337"/>
      <c r="AW124" s="337"/>
      <c r="AX124" s="338"/>
    </row>
    <row r="125" spans="1:50" ht="23.25" hidden="1" customHeight="1">
      <c r="A125" s="290"/>
      <c r="B125" s="291"/>
      <c r="C125" s="291"/>
      <c r="D125" s="291"/>
      <c r="E125" s="291"/>
      <c r="F125" s="292"/>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540</v>
      </c>
      <c r="AR127" s="337"/>
      <c r="AS127" s="337"/>
      <c r="AT127" s="337"/>
      <c r="AU127" s="337"/>
      <c r="AV127" s="337"/>
      <c r="AW127" s="337"/>
      <c r="AX127" s="338"/>
    </row>
    <row r="128" spans="1:50" ht="23.25" hidden="1" customHeight="1">
      <c r="A128" s="290"/>
      <c r="B128" s="291"/>
      <c r="C128" s="291"/>
      <c r="D128" s="291"/>
      <c r="E128" s="291"/>
      <c r="F128" s="292"/>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996" t="s">
        <v>369</v>
      </c>
      <c r="B130" s="994"/>
      <c r="C130" s="993" t="s">
        <v>366</v>
      </c>
      <c r="D130" s="994"/>
      <c r="E130" s="306" t="s">
        <v>399</v>
      </c>
      <c r="F130" s="307"/>
      <c r="G130" s="308" t="s">
        <v>637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997"/>
      <c r="B131" s="250"/>
      <c r="C131" s="249"/>
      <c r="D131" s="250"/>
      <c r="E131" s="236" t="s">
        <v>398</v>
      </c>
      <c r="F131" s="237"/>
      <c r="G131" s="233" t="s">
        <v>638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t="s">
        <v>561</v>
      </c>
      <c r="AV133" s="133"/>
      <c r="AW133" s="134" t="s">
        <v>300</v>
      </c>
      <c r="AX133" s="135"/>
    </row>
    <row r="134" spans="1:50" ht="39.75" customHeight="1">
      <c r="A134" s="997"/>
      <c r="B134" s="250"/>
      <c r="C134" s="249"/>
      <c r="D134" s="250"/>
      <c r="E134" s="249"/>
      <c r="F134" s="312"/>
      <c r="G134" s="228" t="s">
        <v>592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557</v>
      </c>
      <c r="AC134" s="219"/>
      <c r="AD134" s="219"/>
      <c r="AE134" s="264" t="s">
        <v>560</v>
      </c>
      <c r="AF134" s="101"/>
      <c r="AG134" s="101"/>
      <c r="AH134" s="101"/>
      <c r="AI134" s="264" t="s">
        <v>560</v>
      </c>
      <c r="AJ134" s="101"/>
      <c r="AK134" s="101"/>
      <c r="AL134" s="101"/>
      <c r="AM134" s="264" t="s">
        <v>560</v>
      </c>
      <c r="AN134" s="101"/>
      <c r="AO134" s="101"/>
      <c r="AP134" s="101"/>
      <c r="AQ134" s="264" t="s">
        <v>560</v>
      </c>
      <c r="AR134" s="101"/>
      <c r="AS134" s="101"/>
      <c r="AT134" s="101"/>
      <c r="AU134" s="264" t="s">
        <v>560</v>
      </c>
      <c r="AV134" s="101"/>
      <c r="AW134" s="101"/>
      <c r="AX134" s="101"/>
    </row>
    <row r="135" spans="1:50" ht="39.75" customHeight="1">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557</v>
      </c>
      <c r="AC135" s="219"/>
      <c r="AD135" s="219"/>
      <c r="AE135" s="264" t="s">
        <v>560</v>
      </c>
      <c r="AF135" s="101"/>
      <c r="AG135" s="101"/>
      <c r="AH135" s="101"/>
      <c r="AI135" s="264" t="s">
        <v>560</v>
      </c>
      <c r="AJ135" s="101"/>
      <c r="AK135" s="101"/>
      <c r="AL135" s="101"/>
      <c r="AM135" s="264" t="s">
        <v>560</v>
      </c>
      <c r="AN135" s="101"/>
      <c r="AO135" s="101"/>
      <c r="AP135" s="101"/>
      <c r="AQ135" s="264" t="s">
        <v>560</v>
      </c>
      <c r="AR135" s="101"/>
      <c r="AS135" s="101"/>
      <c r="AT135" s="101"/>
      <c r="AU135" s="264" t="s">
        <v>560</v>
      </c>
      <c r="AV135" s="101"/>
      <c r="AW135" s="101"/>
      <c r="AX135" s="101"/>
    </row>
    <row r="136" spans="1:50" ht="18.75" hidden="1" customHeight="1">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c r="A154" s="997"/>
      <c r="B154" s="250"/>
      <c r="C154" s="249"/>
      <c r="D154" s="250"/>
      <c r="E154" s="249"/>
      <c r="F154" s="312"/>
      <c r="G154" s="228" t="s">
        <v>592</v>
      </c>
      <c r="H154" s="158"/>
      <c r="I154" s="158"/>
      <c r="J154" s="158"/>
      <c r="K154" s="158"/>
      <c r="L154" s="158"/>
      <c r="M154" s="158"/>
      <c r="N154" s="158"/>
      <c r="O154" s="158"/>
      <c r="P154" s="229"/>
      <c r="Q154" s="157" t="s">
        <v>590</v>
      </c>
      <c r="R154" s="158"/>
      <c r="S154" s="158"/>
      <c r="T154" s="158"/>
      <c r="U154" s="158"/>
      <c r="V154" s="158"/>
      <c r="W154" s="158"/>
      <c r="X154" s="158"/>
      <c r="Y154" s="158"/>
      <c r="Z154" s="158"/>
      <c r="AA154" s="935"/>
      <c r="AB154" s="253" t="s">
        <v>589</v>
      </c>
      <c r="AC154" s="254"/>
      <c r="AD154" s="254"/>
      <c r="AE154" s="259" t="s">
        <v>589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6"/>
      <c r="AB157" s="255"/>
      <c r="AC157" s="256"/>
      <c r="AD157" s="256"/>
      <c r="AE157" s="157" t="s">
        <v>590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997"/>
      <c r="B188" s="250"/>
      <c r="C188" s="249"/>
      <c r="D188" s="250"/>
      <c r="E188" s="157" t="s">
        <v>589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591</v>
      </c>
      <c r="AF432" s="133"/>
      <c r="AG432" s="134" t="s">
        <v>356</v>
      </c>
      <c r="AH432" s="169"/>
      <c r="AI432" s="179"/>
      <c r="AJ432" s="179"/>
      <c r="AK432" s="179"/>
      <c r="AL432" s="174"/>
      <c r="AM432" s="179"/>
      <c r="AN432" s="179"/>
      <c r="AO432" s="179"/>
      <c r="AP432" s="174"/>
      <c r="AQ432" s="215" t="s">
        <v>595</v>
      </c>
      <c r="AR432" s="133"/>
      <c r="AS432" s="134" t="s">
        <v>356</v>
      </c>
      <c r="AT432" s="169"/>
      <c r="AU432" s="133" t="s">
        <v>595</v>
      </c>
      <c r="AV432" s="133"/>
      <c r="AW432" s="134" t="s">
        <v>300</v>
      </c>
      <c r="AX432" s="135"/>
    </row>
    <row r="433" spans="1:50" ht="23.25" customHeight="1">
      <c r="A433" s="997"/>
      <c r="B433" s="250"/>
      <c r="C433" s="249"/>
      <c r="D433" s="250"/>
      <c r="E433" s="163"/>
      <c r="F433" s="164"/>
      <c r="G433" s="228" t="s">
        <v>593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593</v>
      </c>
      <c r="AC433" s="130"/>
      <c r="AD433" s="130"/>
      <c r="AE433" s="100" t="s">
        <v>591</v>
      </c>
      <c r="AF433" s="101"/>
      <c r="AG433" s="101"/>
      <c r="AH433" s="101"/>
      <c r="AI433" s="100" t="s">
        <v>591</v>
      </c>
      <c r="AJ433" s="101"/>
      <c r="AK433" s="101"/>
      <c r="AL433" s="101"/>
      <c r="AM433" s="100" t="s">
        <v>591</v>
      </c>
      <c r="AN433" s="101"/>
      <c r="AO433" s="101"/>
      <c r="AP433" s="101"/>
      <c r="AQ433" s="100" t="s">
        <v>591</v>
      </c>
      <c r="AR433" s="101"/>
      <c r="AS433" s="101"/>
      <c r="AT433" s="101"/>
      <c r="AU433" s="100" t="s">
        <v>591</v>
      </c>
      <c r="AV433" s="101"/>
      <c r="AW433" s="101"/>
      <c r="AX433" s="101"/>
    </row>
    <row r="434" spans="1:50" ht="23.25" customHeight="1">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594</v>
      </c>
      <c r="AC434" s="219"/>
      <c r="AD434" s="219"/>
      <c r="AE434" s="100" t="s">
        <v>591</v>
      </c>
      <c r="AF434" s="101"/>
      <c r="AG434" s="101"/>
      <c r="AH434" s="102"/>
      <c r="AI434" s="100" t="s">
        <v>591</v>
      </c>
      <c r="AJ434" s="101"/>
      <c r="AK434" s="101"/>
      <c r="AL434" s="102"/>
      <c r="AM434" s="100" t="s">
        <v>591</v>
      </c>
      <c r="AN434" s="101"/>
      <c r="AO434" s="101"/>
      <c r="AP434" s="102"/>
      <c r="AQ434" s="100" t="s">
        <v>591</v>
      </c>
      <c r="AR434" s="101"/>
      <c r="AS434" s="101"/>
      <c r="AT434" s="102"/>
      <c r="AU434" s="100" t="s">
        <v>591</v>
      </c>
      <c r="AV434" s="101"/>
      <c r="AW434" s="101"/>
      <c r="AX434" s="102"/>
    </row>
    <row r="435" spans="1:50" ht="23.25" customHeight="1">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591</v>
      </c>
      <c r="AF435" s="101"/>
      <c r="AG435" s="101"/>
      <c r="AH435" s="102"/>
      <c r="AI435" s="100" t="s">
        <v>591</v>
      </c>
      <c r="AJ435" s="101"/>
      <c r="AK435" s="101"/>
      <c r="AL435" s="102"/>
      <c r="AM435" s="100" t="s">
        <v>591</v>
      </c>
      <c r="AN435" s="101"/>
      <c r="AO435" s="101"/>
      <c r="AP435" s="102"/>
      <c r="AQ435" s="100" t="s">
        <v>591</v>
      </c>
      <c r="AR435" s="101"/>
      <c r="AS435" s="101"/>
      <c r="AT435" s="102"/>
      <c r="AU435" s="100" t="s">
        <v>591</v>
      </c>
      <c r="AV435" s="101"/>
      <c r="AW435" s="101"/>
      <c r="AX435" s="102"/>
    </row>
    <row r="436" spans="1:50" ht="18.75" hidden="1" customHeight="1">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595</v>
      </c>
      <c r="AF457" s="133"/>
      <c r="AG457" s="134" t="s">
        <v>356</v>
      </c>
      <c r="AH457" s="169"/>
      <c r="AI457" s="179"/>
      <c r="AJ457" s="179"/>
      <c r="AK457" s="179"/>
      <c r="AL457" s="174"/>
      <c r="AM457" s="179"/>
      <c r="AN457" s="179"/>
      <c r="AO457" s="179"/>
      <c r="AP457" s="174"/>
      <c r="AQ457" s="215" t="s">
        <v>595</v>
      </c>
      <c r="AR457" s="133"/>
      <c r="AS457" s="134" t="s">
        <v>356</v>
      </c>
      <c r="AT457" s="169"/>
      <c r="AU457" s="133" t="s">
        <v>595</v>
      </c>
      <c r="AV457" s="133"/>
      <c r="AW457" s="134" t="s">
        <v>300</v>
      </c>
      <c r="AX457" s="135"/>
    </row>
    <row r="458" spans="1:50" ht="23.25" customHeight="1">
      <c r="A458" s="997"/>
      <c r="B458" s="250"/>
      <c r="C458" s="249"/>
      <c r="D458" s="250"/>
      <c r="E458" s="163"/>
      <c r="F458" s="164"/>
      <c r="G458" s="228" t="s">
        <v>593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590</v>
      </c>
      <c r="AC458" s="130"/>
      <c r="AD458" s="130"/>
      <c r="AE458" s="100" t="s">
        <v>585</v>
      </c>
      <c r="AF458" s="101"/>
      <c r="AG458" s="101"/>
      <c r="AH458" s="101"/>
      <c r="AI458" s="100" t="s">
        <v>585</v>
      </c>
      <c r="AJ458" s="101"/>
      <c r="AK458" s="101"/>
      <c r="AL458" s="101"/>
      <c r="AM458" s="100" t="s">
        <v>585</v>
      </c>
      <c r="AN458" s="101"/>
      <c r="AO458" s="101"/>
      <c r="AP458" s="101"/>
      <c r="AQ458" s="100" t="s">
        <v>585</v>
      </c>
      <c r="AR458" s="101"/>
      <c r="AS458" s="101"/>
      <c r="AT458" s="101"/>
      <c r="AU458" s="100" t="s">
        <v>585</v>
      </c>
      <c r="AV458" s="101"/>
      <c r="AW458" s="101"/>
      <c r="AX458" s="101"/>
    </row>
    <row r="459" spans="1:50" ht="23.25" customHeight="1">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594</v>
      </c>
      <c r="AC459" s="219"/>
      <c r="AD459" s="219"/>
      <c r="AE459" s="100" t="s">
        <v>595</v>
      </c>
      <c r="AF459" s="101"/>
      <c r="AG459" s="101"/>
      <c r="AH459" s="102"/>
      <c r="AI459" s="100" t="s">
        <v>595</v>
      </c>
      <c r="AJ459" s="101"/>
      <c r="AK459" s="101"/>
      <c r="AL459" s="102"/>
      <c r="AM459" s="100" t="s">
        <v>595</v>
      </c>
      <c r="AN459" s="101"/>
      <c r="AO459" s="101"/>
      <c r="AP459" s="102"/>
      <c r="AQ459" s="100" t="s">
        <v>595</v>
      </c>
      <c r="AR459" s="101"/>
      <c r="AS459" s="101"/>
      <c r="AT459" s="102"/>
      <c r="AU459" s="100" t="s">
        <v>595</v>
      </c>
      <c r="AV459" s="101"/>
      <c r="AW459" s="101"/>
      <c r="AX459" s="102"/>
    </row>
    <row r="460" spans="1:50" ht="23.25" customHeight="1">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595</v>
      </c>
      <c r="AF460" s="101"/>
      <c r="AG460" s="101"/>
      <c r="AH460" s="102"/>
      <c r="AI460" s="100" t="s">
        <v>595</v>
      </c>
      <c r="AJ460" s="101"/>
      <c r="AK460" s="101"/>
      <c r="AL460" s="102"/>
      <c r="AM460" s="100" t="s">
        <v>595</v>
      </c>
      <c r="AN460" s="101"/>
      <c r="AO460" s="101"/>
      <c r="AP460" s="102"/>
      <c r="AQ460" s="100" t="s">
        <v>595</v>
      </c>
      <c r="AR460" s="101"/>
      <c r="AS460" s="101"/>
      <c r="AT460" s="102"/>
      <c r="AU460" s="100" t="s">
        <v>595</v>
      </c>
      <c r="AV460" s="101"/>
      <c r="AW460" s="101"/>
      <c r="AX460" s="102"/>
    </row>
    <row r="461" spans="1:50" ht="18.75" hidden="1" customHeight="1">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997"/>
      <c r="B482" s="250"/>
      <c r="C482" s="249"/>
      <c r="D482" s="250"/>
      <c r="E482" s="157" t="s">
        <v>590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9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10.25"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7" t="s">
        <v>552</v>
      </c>
      <c r="AE702" s="908"/>
      <c r="AF702" s="908"/>
      <c r="AG702" s="897" t="s">
        <v>569</v>
      </c>
      <c r="AH702" s="898"/>
      <c r="AI702" s="898"/>
      <c r="AJ702" s="898"/>
      <c r="AK702" s="898"/>
      <c r="AL702" s="898"/>
      <c r="AM702" s="898"/>
      <c r="AN702" s="898"/>
      <c r="AO702" s="898"/>
      <c r="AP702" s="898"/>
      <c r="AQ702" s="898"/>
      <c r="AR702" s="898"/>
      <c r="AS702" s="898"/>
      <c r="AT702" s="898"/>
      <c r="AU702" s="898"/>
      <c r="AV702" s="898"/>
      <c r="AW702" s="898"/>
      <c r="AX702" s="899"/>
    </row>
    <row r="703" spans="1:50" ht="123"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579</v>
      </c>
      <c r="AH703" s="665"/>
      <c r="AI703" s="665"/>
      <c r="AJ703" s="665"/>
      <c r="AK703" s="665"/>
      <c r="AL703" s="665"/>
      <c r="AM703" s="665"/>
      <c r="AN703" s="665"/>
      <c r="AO703" s="665"/>
      <c r="AP703" s="665"/>
      <c r="AQ703" s="665"/>
      <c r="AR703" s="665"/>
      <c r="AS703" s="665"/>
      <c r="AT703" s="665"/>
      <c r="AU703" s="665"/>
      <c r="AV703" s="665"/>
      <c r="AW703" s="665"/>
      <c r="AX703" s="666"/>
    </row>
    <row r="704" spans="1:50" ht="93.75"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570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625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562</v>
      </c>
      <c r="AE708" s="668"/>
      <c r="AF708" s="668"/>
      <c r="AG708" s="526" t="s">
        <v>589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562</v>
      </c>
      <c r="AE709" s="152"/>
      <c r="AF709" s="152"/>
      <c r="AG709" s="664" t="s">
        <v>590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562</v>
      </c>
      <c r="AE710" s="152"/>
      <c r="AF710" s="152"/>
      <c r="AG710" s="664" t="s">
        <v>594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562</v>
      </c>
      <c r="AE711" s="152"/>
      <c r="AF711" s="152"/>
      <c r="AG711" s="664" t="s">
        <v>590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562</v>
      </c>
      <c r="AE712" s="586"/>
      <c r="AF712" s="586"/>
      <c r="AG712" s="594" t="s">
        <v>590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562</v>
      </c>
      <c r="AE713" s="152"/>
      <c r="AF713" s="153"/>
      <c r="AG713" s="664" t="s">
        <v>590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562</v>
      </c>
      <c r="AE714" s="592"/>
      <c r="AF714" s="593"/>
      <c r="AG714" s="689" t="s">
        <v>590</v>
      </c>
      <c r="AH714" s="690"/>
      <c r="AI714" s="690"/>
      <c r="AJ714" s="690"/>
      <c r="AK714" s="690"/>
      <c r="AL714" s="690"/>
      <c r="AM714" s="690"/>
      <c r="AN714" s="690"/>
      <c r="AO714" s="690"/>
      <c r="AP714" s="690"/>
      <c r="AQ714" s="690"/>
      <c r="AR714" s="690"/>
      <c r="AS714" s="690"/>
      <c r="AT714" s="690"/>
      <c r="AU714" s="690"/>
      <c r="AV714" s="690"/>
      <c r="AW714" s="690"/>
      <c r="AX714" s="691"/>
    </row>
    <row r="715" spans="1:50" ht="26.25" customHeight="1">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562</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562</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4.75"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562</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562</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562</v>
      </c>
      <c r="AE719" s="668"/>
      <c r="AF719" s="668"/>
      <c r="AG719" s="157" t="s">
        <v>628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0"/>
      <c r="B720" s="651"/>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50"/>
      <c r="B721" s="651"/>
      <c r="C721" s="929"/>
      <c r="D721" s="930"/>
      <c r="E721" s="930"/>
      <c r="F721" s="931"/>
      <c r="G721" s="949"/>
      <c r="H721" s="950"/>
      <c r="I721" s="83" t="str">
        <f>IF(OR(G721="　", G721=""), "", "-")</f>
        <v/>
      </c>
      <c r="J721" s="928"/>
      <c r="K721" s="928"/>
      <c r="L721" s="83" t="str">
        <f>IF(M721="","","-")</f>
        <v/>
      </c>
      <c r="M721" s="84"/>
      <c r="N721" s="925" t="s">
        <v>596</v>
      </c>
      <c r="O721" s="926"/>
      <c r="P721" s="926"/>
      <c r="Q721" s="926"/>
      <c r="R721" s="926"/>
      <c r="S721" s="926"/>
      <c r="T721" s="926"/>
      <c r="U721" s="926"/>
      <c r="V721" s="926"/>
      <c r="W721" s="926"/>
      <c r="X721" s="926"/>
      <c r="Y721" s="926"/>
      <c r="Z721" s="926"/>
      <c r="AA721" s="926"/>
      <c r="AB721" s="926"/>
      <c r="AC721" s="926"/>
      <c r="AD721" s="926"/>
      <c r="AE721" s="926"/>
      <c r="AF721" s="92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c r="A722" s="650"/>
      <c r="B722" s="651"/>
      <c r="C722" s="929"/>
      <c r="D722" s="930"/>
      <c r="E722" s="930"/>
      <c r="F722" s="931"/>
      <c r="G722" s="949"/>
      <c r="H722" s="950"/>
      <c r="I722" s="83" t="str">
        <f t="shared" ref="I722:I725" si="4">IF(OR(G722="　", G722=""), "", "-")</f>
        <v/>
      </c>
      <c r="J722" s="928"/>
      <c r="K722" s="928"/>
      <c r="L722" s="83" t="str">
        <f t="shared" ref="L722:L725" si="5">IF(M722="","","-")</f>
        <v/>
      </c>
      <c r="M722" s="84"/>
      <c r="N722" s="925" t="s">
        <v>596</v>
      </c>
      <c r="O722" s="926"/>
      <c r="P722" s="926"/>
      <c r="Q722" s="926"/>
      <c r="R722" s="926"/>
      <c r="S722" s="926"/>
      <c r="T722" s="926"/>
      <c r="U722" s="926"/>
      <c r="V722" s="926"/>
      <c r="W722" s="926"/>
      <c r="X722" s="926"/>
      <c r="Y722" s="926"/>
      <c r="Z722" s="926"/>
      <c r="AA722" s="926"/>
      <c r="AB722" s="926"/>
      <c r="AC722" s="926"/>
      <c r="AD722" s="926"/>
      <c r="AE722" s="926"/>
      <c r="AF722" s="92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c r="A723" s="650"/>
      <c r="B723" s="651"/>
      <c r="C723" s="929"/>
      <c r="D723" s="930"/>
      <c r="E723" s="930"/>
      <c r="F723" s="931"/>
      <c r="G723" s="949"/>
      <c r="H723" s="950"/>
      <c r="I723" s="83" t="str">
        <f t="shared" si="4"/>
        <v/>
      </c>
      <c r="J723" s="928"/>
      <c r="K723" s="928"/>
      <c r="L723" s="83" t="str">
        <f t="shared" si="5"/>
        <v/>
      </c>
      <c r="M723" s="84"/>
      <c r="N723" s="925" t="s">
        <v>597</v>
      </c>
      <c r="O723" s="926"/>
      <c r="P723" s="926"/>
      <c r="Q723" s="926"/>
      <c r="R723" s="926"/>
      <c r="S723" s="926"/>
      <c r="T723" s="926"/>
      <c r="U723" s="926"/>
      <c r="V723" s="926"/>
      <c r="W723" s="926"/>
      <c r="X723" s="926"/>
      <c r="Y723" s="926"/>
      <c r="Z723" s="926"/>
      <c r="AA723" s="926"/>
      <c r="AB723" s="926"/>
      <c r="AC723" s="926"/>
      <c r="AD723" s="926"/>
      <c r="AE723" s="926"/>
      <c r="AF723" s="92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c r="A724" s="650"/>
      <c r="B724" s="651"/>
      <c r="C724" s="929"/>
      <c r="D724" s="930"/>
      <c r="E724" s="930"/>
      <c r="F724" s="931"/>
      <c r="G724" s="949"/>
      <c r="H724" s="950"/>
      <c r="I724" s="83" t="str">
        <f t="shared" si="4"/>
        <v/>
      </c>
      <c r="J724" s="928"/>
      <c r="K724" s="928"/>
      <c r="L724" s="83" t="str">
        <f t="shared" si="5"/>
        <v/>
      </c>
      <c r="M724" s="84"/>
      <c r="N724" s="925" t="s">
        <v>596</v>
      </c>
      <c r="O724" s="926"/>
      <c r="P724" s="926"/>
      <c r="Q724" s="926"/>
      <c r="R724" s="926"/>
      <c r="S724" s="926"/>
      <c r="T724" s="926"/>
      <c r="U724" s="926"/>
      <c r="V724" s="926"/>
      <c r="W724" s="926"/>
      <c r="X724" s="926"/>
      <c r="Y724" s="926"/>
      <c r="Z724" s="926"/>
      <c r="AA724" s="926"/>
      <c r="AB724" s="926"/>
      <c r="AC724" s="926"/>
      <c r="AD724" s="926"/>
      <c r="AE724" s="926"/>
      <c r="AF724" s="92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c r="A725" s="652"/>
      <c r="B725" s="653"/>
      <c r="C725" s="932"/>
      <c r="D725" s="933"/>
      <c r="E725" s="933"/>
      <c r="F725" s="934"/>
      <c r="G725" s="968"/>
      <c r="H725" s="969"/>
      <c r="I725" s="85" t="str">
        <f t="shared" si="4"/>
        <v/>
      </c>
      <c r="J725" s="970"/>
      <c r="K725" s="970"/>
      <c r="L725" s="85" t="str">
        <f t="shared" si="5"/>
        <v/>
      </c>
      <c r="M725" s="86"/>
      <c r="N725" s="925" t="s">
        <v>596</v>
      </c>
      <c r="O725" s="926"/>
      <c r="P725" s="926"/>
      <c r="Q725" s="926"/>
      <c r="R725" s="926"/>
      <c r="S725" s="926"/>
      <c r="T725" s="926"/>
      <c r="U725" s="926"/>
      <c r="V725" s="926"/>
      <c r="W725" s="926"/>
      <c r="X725" s="926"/>
      <c r="Y725" s="926"/>
      <c r="Z725" s="926"/>
      <c r="AA725" s="926"/>
      <c r="AB725" s="926"/>
      <c r="AC725" s="926"/>
      <c r="AD725" s="926"/>
      <c r="AE725" s="926"/>
      <c r="AF725" s="927"/>
      <c r="AG725" s="160"/>
      <c r="AH725" s="161"/>
      <c r="AI725" s="161"/>
      <c r="AJ725" s="161"/>
      <c r="AK725" s="161"/>
      <c r="AL725" s="161"/>
      <c r="AM725" s="161"/>
      <c r="AN725" s="161"/>
      <c r="AO725" s="161"/>
      <c r="AP725" s="161"/>
      <c r="AQ725" s="161"/>
      <c r="AR725" s="161"/>
      <c r="AS725" s="161"/>
      <c r="AT725" s="161"/>
      <c r="AU725" s="161"/>
      <c r="AV725" s="161"/>
      <c r="AW725" s="161"/>
      <c r="AX725" s="162"/>
    </row>
    <row r="726" spans="1:50" ht="50.25" customHeight="1">
      <c r="A726" s="621" t="s">
        <v>48</v>
      </c>
      <c r="B726" s="622"/>
      <c r="C726" s="444" t="s">
        <v>53</v>
      </c>
      <c r="D726" s="581"/>
      <c r="E726" s="581"/>
      <c r="F726" s="582"/>
      <c r="G726" s="797" t="s">
        <v>610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0.25" customHeight="1" thickBot="1">
      <c r="A727" s="623"/>
      <c r="B727" s="624"/>
      <c r="C727" s="695" t="s">
        <v>57</v>
      </c>
      <c r="D727" s="696"/>
      <c r="E727" s="696"/>
      <c r="F727" s="697"/>
      <c r="G727" s="795" t="s">
        <v>587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4" customHeight="1" thickBot="1">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0.5" customHeight="1" thickBot="1">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0.5" customHeight="1" thickBot="1">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0.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16" t="s">
        <v>431</v>
      </c>
      <c r="B737" s="117"/>
      <c r="C737" s="117"/>
      <c r="D737" s="118"/>
      <c r="E737" s="111" t="s">
        <v>590</v>
      </c>
      <c r="F737" s="111"/>
      <c r="G737" s="111"/>
      <c r="H737" s="111"/>
      <c r="I737" s="111"/>
      <c r="J737" s="111"/>
      <c r="K737" s="111"/>
      <c r="L737" s="111"/>
      <c r="M737" s="111"/>
      <c r="N737" s="112" t="s">
        <v>358</v>
      </c>
      <c r="O737" s="112"/>
      <c r="P737" s="112"/>
      <c r="Q737" s="112"/>
      <c r="R737" s="111" t="s">
        <v>596</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c r="A738" s="116" t="s">
        <v>361</v>
      </c>
      <c r="B738" s="117"/>
      <c r="C738" s="117"/>
      <c r="D738" s="118"/>
      <c r="E738" s="111" t="s">
        <v>561</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482</v>
      </c>
      <c r="AB738" s="112"/>
      <c r="AC738" s="112"/>
      <c r="AD738" s="112"/>
      <c r="AE738" s="111" t="s">
        <v>561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541</v>
      </c>
      <c r="B739" s="123"/>
      <c r="C739" s="123"/>
      <c r="D739" s="124"/>
      <c r="E739" s="125" t="s">
        <v>548</v>
      </c>
      <c r="F739" s="126"/>
      <c r="G739" s="126"/>
      <c r="H739" s="91" t="str">
        <f>IF(E739="", "", "(")</f>
        <v>(</v>
      </c>
      <c r="I739" s="106" t="s">
        <v>470</v>
      </c>
      <c r="J739" s="106"/>
      <c r="K739" s="91" t="str">
        <f>IF(OR(I739="　", I739=""), "", "-")</f>
        <v>-</v>
      </c>
      <c r="L739" s="107">
        <v>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t="s">
        <v>576</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t="s">
        <v>577</v>
      </c>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t="s">
        <v>578</v>
      </c>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532</v>
      </c>
      <c r="B779" s="761"/>
      <c r="C779" s="761"/>
      <c r="D779" s="761"/>
      <c r="E779" s="761"/>
      <c r="F779" s="762"/>
      <c r="G779" s="440" t="s">
        <v>575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6"/>
      <c r="B781" s="763"/>
      <c r="C781" s="763"/>
      <c r="D781" s="763"/>
      <c r="E781" s="763"/>
      <c r="F781" s="764"/>
      <c r="G781" s="449" t="s">
        <v>574</v>
      </c>
      <c r="H781" s="450"/>
      <c r="I781" s="450"/>
      <c r="J781" s="450"/>
      <c r="K781" s="451"/>
      <c r="L781" s="452" t="s">
        <v>598</v>
      </c>
      <c r="M781" s="453"/>
      <c r="N781" s="453"/>
      <c r="O781" s="453"/>
      <c r="P781" s="453"/>
      <c r="Q781" s="453"/>
      <c r="R781" s="453"/>
      <c r="S781" s="453"/>
      <c r="T781" s="453"/>
      <c r="U781" s="453"/>
      <c r="V781" s="453"/>
      <c r="W781" s="453"/>
      <c r="X781" s="454"/>
      <c r="Y781" s="455">
        <v>1.5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4" t="s">
        <v>486</v>
      </c>
      <c r="AM831" s="965"/>
      <c r="AN831" s="965"/>
      <c r="AO831" s="82" t="s">
        <v>484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27"/>
      <c r="AP836" s="428" t="s">
        <v>433</v>
      </c>
      <c r="AQ836" s="428"/>
      <c r="AR836" s="428"/>
      <c r="AS836" s="428"/>
      <c r="AT836" s="428"/>
      <c r="AU836" s="428"/>
      <c r="AV836" s="428"/>
      <c r="AW836" s="428"/>
      <c r="AX836" s="428"/>
    </row>
    <row r="837" spans="1:50" ht="30" customHeight="1">
      <c r="A837" s="405">
        <v>1</v>
      </c>
      <c r="B837" s="405">
        <v>1</v>
      </c>
      <c r="C837" s="426" t="s">
        <v>611</v>
      </c>
      <c r="D837" s="419"/>
      <c r="E837" s="419"/>
      <c r="F837" s="419"/>
      <c r="G837" s="419"/>
      <c r="H837" s="419"/>
      <c r="I837" s="419"/>
      <c r="J837" s="420">
        <v>1010005018440</v>
      </c>
      <c r="K837" s="421"/>
      <c r="L837" s="421"/>
      <c r="M837" s="421"/>
      <c r="N837" s="421"/>
      <c r="O837" s="421"/>
      <c r="P837" s="315" t="s">
        <v>612</v>
      </c>
      <c r="Q837" s="316"/>
      <c r="R837" s="316"/>
      <c r="S837" s="316"/>
      <c r="T837" s="316"/>
      <c r="U837" s="316"/>
      <c r="V837" s="316"/>
      <c r="W837" s="316"/>
      <c r="X837" s="316"/>
      <c r="Y837" s="317">
        <v>1.5</v>
      </c>
      <c r="Z837" s="318"/>
      <c r="AA837" s="318"/>
      <c r="AB837" s="319"/>
      <c r="AC837" s="329" t="s">
        <v>524</v>
      </c>
      <c r="AD837" s="425"/>
      <c r="AE837" s="425"/>
      <c r="AF837" s="425"/>
      <c r="AG837" s="425"/>
      <c r="AH837" s="327">
        <v>1</v>
      </c>
      <c r="AI837" s="328"/>
      <c r="AJ837" s="328"/>
      <c r="AK837" s="328"/>
      <c r="AL837" s="324" t="s">
        <v>606</v>
      </c>
      <c r="AM837" s="325"/>
      <c r="AN837" s="325"/>
      <c r="AO837" s="326"/>
      <c r="AP837" s="320" t="s">
        <v>630</v>
      </c>
      <c r="AQ837" s="320"/>
      <c r="AR837" s="320"/>
      <c r="AS837" s="320"/>
      <c r="AT837" s="320"/>
      <c r="AU837" s="320"/>
      <c r="AV837" s="320"/>
      <c r="AW837" s="320"/>
      <c r="AX837" s="320"/>
    </row>
    <row r="838" spans="1:50" ht="30" customHeight="1">
      <c r="A838" s="405">
        <v>2</v>
      </c>
      <c r="B838" s="405">
        <v>1</v>
      </c>
      <c r="C838" s="426" t="s">
        <v>613</v>
      </c>
      <c r="D838" s="419"/>
      <c r="E838" s="419"/>
      <c r="F838" s="419"/>
      <c r="G838" s="419"/>
      <c r="H838" s="419"/>
      <c r="I838" s="419"/>
      <c r="J838" s="420">
        <v>5330001002222</v>
      </c>
      <c r="K838" s="421"/>
      <c r="L838" s="421"/>
      <c r="M838" s="421"/>
      <c r="N838" s="421"/>
      <c r="O838" s="421"/>
      <c r="P838" s="315" t="s">
        <v>616</v>
      </c>
      <c r="Q838" s="316"/>
      <c r="R838" s="316"/>
      <c r="S838" s="316"/>
      <c r="T838" s="316"/>
      <c r="U838" s="316"/>
      <c r="V838" s="316"/>
      <c r="W838" s="316"/>
      <c r="X838" s="316"/>
      <c r="Y838" s="317">
        <v>1.1000000000000001</v>
      </c>
      <c r="Z838" s="318"/>
      <c r="AA838" s="318"/>
      <c r="AB838" s="319"/>
      <c r="AC838" s="329" t="s">
        <v>525</v>
      </c>
      <c r="AD838" s="329"/>
      <c r="AE838" s="329"/>
      <c r="AF838" s="329"/>
      <c r="AG838" s="329"/>
      <c r="AH838" s="327" t="s">
        <v>606</v>
      </c>
      <c r="AI838" s="328"/>
      <c r="AJ838" s="328"/>
      <c r="AK838" s="328"/>
      <c r="AL838" s="324" t="s">
        <v>606</v>
      </c>
      <c r="AM838" s="325"/>
      <c r="AN838" s="325"/>
      <c r="AO838" s="326"/>
      <c r="AP838" s="320" t="s">
        <v>630</v>
      </c>
      <c r="AQ838" s="320"/>
      <c r="AR838" s="320"/>
      <c r="AS838" s="320"/>
      <c r="AT838" s="320"/>
      <c r="AU838" s="320"/>
      <c r="AV838" s="320"/>
      <c r="AW838" s="320"/>
      <c r="AX838" s="320"/>
    </row>
    <row r="839" spans="1:50" ht="30" customHeight="1">
      <c r="A839" s="405">
        <v>3</v>
      </c>
      <c r="B839" s="405">
        <v>1</v>
      </c>
      <c r="C839" s="426" t="s">
        <v>614</v>
      </c>
      <c r="D839" s="419"/>
      <c r="E839" s="419"/>
      <c r="F839" s="419"/>
      <c r="G839" s="419"/>
      <c r="H839" s="419"/>
      <c r="I839" s="419"/>
      <c r="J839" s="420">
        <v>2010001082712</v>
      </c>
      <c r="K839" s="421"/>
      <c r="L839" s="421"/>
      <c r="M839" s="421"/>
      <c r="N839" s="421"/>
      <c r="O839" s="421"/>
      <c r="P839" s="315" t="s">
        <v>615</v>
      </c>
      <c r="Q839" s="316"/>
      <c r="R839" s="316"/>
      <c r="S839" s="316"/>
      <c r="T839" s="316"/>
      <c r="U839" s="316"/>
      <c r="V839" s="316"/>
      <c r="W839" s="316"/>
      <c r="X839" s="316"/>
      <c r="Y839" s="317">
        <v>0.4</v>
      </c>
      <c r="Z839" s="318"/>
      <c r="AA839" s="318"/>
      <c r="AB839" s="319"/>
      <c r="AC839" s="329" t="s">
        <v>525</v>
      </c>
      <c r="AD839" s="329"/>
      <c r="AE839" s="329"/>
      <c r="AF839" s="329"/>
      <c r="AG839" s="329"/>
      <c r="AH839" s="327" t="s">
        <v>606</v>
      </c>
      <c r="AI839" s="328"/>
      <c r="AJ839" s="328"/>
      <c r="AK839" s="328"/>
      <c r="AL839" s="324" t="s">
        <v>606</v>
      </c>
      <c r="AM839" s="325"/>
      <c r="AN839" s="325"/>
      <c r="AO839" s="326"/>
      <c r="AP839" s="320" t="s">
        <v>630</v>
      </c>
      <c r="AQ839" s="320"/>
      <c r="AR839" s="320"/>
      <c r="AS839" s="320"/>
      <c r="AT839" s="320"/>
      <c r="AU839" s="320"/>
      <c r="AV839" s="320"/>
      <c r="AW839" s="320"/>
      <c r="AX839" s="320"/>
    </row>
    <row r="840" spans="1:50" ht="30" customHeight="1">
      <c r="A840" s="405">
        <v>4</v>
      </c>
      <c r="B840" s="405">
        <v>1</v>
      </c>
      <c r="C840" s="426" t="s">
        <v>620</v>
      </c>
      <c r="D840" s="419"/>
      <c r="E840" s="419"/>
      <c r="F840" s="419"/>
      <c r="G840" s="419"/>
      <c r="H840" s="419"/>
      <c r="I840" s="419"/>
      <c r="J840" s="420">
        <v>8010601041698</v>
      </c>
      <c r="K840" s="421"/>
      <c r="L840" s="421"/>
      <c r="M840" s="421"/>
      <c r="N840" s="421"/>
      <c r="O840" s="421"/>
      <c r="P840" s="315" t="s">
        <v>617</v>
      </c>
      <c r="Q840" s="316"/>
      <c r="R840" s="316"/>
      <c r="S840" s="316"/>
      <c r="T840" s="316"/>
      <c r="U840" s="316"/>
      <c r="V840" s="316"/>
      <c r="W840" s="316"/>
      <c r="X840" s="316"/>
      <c r="Y840" s="317">
        <v>0.2</v>
      </c>
      <c r="Z840" s="318"/>
      <c r="AA840" s="318"/>
      <c r="AB840" s="319"/>
      <c r="AC840" s="329" t="s">
        <v>526</v>
      </c>
      <c r="AD840" s="329"/>
      <c r="AE840" s="329"/>
      <c r="AF840" s="329"/>
      <c r="AG840" s="329"/>
      <c r="AH840" s="327" t="s">
        <v>606</v>
      </c>
      <c r="AI840" s="328"/>
      <c r="AJ840" s="328"/>
      <c r="AK840" s="328"/>
      <c r="AL840" s="324" t="s">
        <v>606</v>
      </c>
      <c r="AM840" s="325"/>
      <c r="AN840" s="325"/>
      <c r="AO840" s="326"/>
      <c r="AP840" s="320" t="s">
        <v>630</v>
      </c>
      <c r="AQ840" s="320"/>
      <c r="AR840" s="320"/>
      <c r="AS840" s="320"/>
      <c r="AT840" s="320"/>
      <c r="AU840" s="320"/>
      <c r="AV840" s="320"/>
      <c r="AW840" s="320"/>
      <c r="AX840" s="320"/>
    </row>
    <row r="841" spans="1:50" ht="30" customHeight="1">
      <c r="A841" s="405">
        <v>5</v>
      </c>
      <c r="B841" s="405">
        <v>1</v>
      </c>
      <c r="C841" s="426" t="s">
        <v>618</v>
      </c>
      <c r="D841" s="419"/>
      <c r="E841" s="419"/>
      <c r="F841" s="419"/>
      <c r="G841" s="419"/>
      <c r="H841" s="419"/>
      <c r="I841" s="419"/>
      <c r="J841" s="420">
        <v>2010401068113</v>
      </c>
      <c r="K841" s="421"/>
      <c r="L841" s="421"/>
      <c r="M841" s="421"/>
      <c r="N841" s="421"/>
      <c r="O841" s="421"/>
      <c r="P841" s="315" t="s">
        <v>619</v>
      </c>
      <c r="Q841" s="316"/>
      <c r="R841" s="316"/>
      <c r="S841" s="316"/>
      <c r="T841" s="316"/>
      <c r="U841" s="316"/>
      <c r="V841" s="316"/>
      <c r="W841" s="316"/>
      <c r="X841" s="316"/>
      <c r="Y841" s="317">
        <v>0.1</v>
      </c>
      <c r="Z841" s="318"/>
      <c r="AA841" s="318"/>
      <c r="AB841" s="319"/>
      <c r="AC841" s="329" t="s">
        <v>526</v>
      </c>
      <c r="AD841" s="329"/>
      <c r="AE841" s="329"/>
      <c r="AF841" s="329"/>
      <c r="AG841" s="329"/>
      <c r="AH841" s="327" t="s">
        <v>606</v>
      </c>
      <c r="AI841" s="328"/>
      <c r="AJ841" s="328"/>
      <c r="AK841" s="328"/>
      <c r="AL841" s="324" t="s">
        <v>606</v>
      </c>
      <c r="AM841" s="325"/>
      <c r="AN841" s="325"/>
      <c r="AO841" s="326"/>
      <c r="AP841" s="320" t="s">
        <v>630</v>
      </c>
      <c r="AQ841" s="320"/>
      <c r="AR841" s="320"/>
      <c r="AS841" s="320"/>
      <c r="AT841" s="320"/>
      <c r="AU841" s="320"/>
      <c r="AV841" s="320"/>
      <c r="AW841" s="320"/>
      <c r="AX841" s="320"/>
    </row>
    <row r="842" spans="1:50" ht="30" customHeight="1">
      <c r="A842" s="405">
        <v>6</v>
      </c>
      <c r="B842" s="405">
        <v>1</v>
      </c>
      <c r="C842" s="426" t="s">
        <v>631</v>
      </c>
      <c r="D842" s="419"/>
      <c r="E842" s="419"/>
      <c r="F842" s="419"/>
      <c r="G842" s="419"/>
      <c r="H842" s="419"/>
      <c r="I842" s="419"/>
      <c r="J842" s="420" t="s">
        <v>628</v>
      </c>
      <c r="K842" s="421"/>
      <c r="L842" s="421"/>
      <c r="M842" s="421"/>
      <c r="N842" s="421"/>
      <c r="O842" s="421"/>
      <c r="P842" s="315" t="s">
        <v>636</v>
      </c>
      <c r="Q842" s="316"/>
      <c r="R842" s="316"/>
      <c r="S842" s="316"/>
      <c r="T842" s="316"/>
      <c r="U842" s="316"/>
      <c r="V842" s="316"/>
      <c r="W842" s="316"/>
      <c r="X842" s="316"/>
      <c r="Y842" s="317">
        <v>0.2</v>
      </c>
      <c r="Z842" s="318"/>
      <c r="AA842" s="318"/>
      <c r="AB842" s="319"/>
      <c r="AC842" s="321" t="s">
        <v>196</v>
      </c>
      <c r="AD842" s="321"/>
      <c r="AE842" s="321"/>
      <c r="AF842" s="321"/>
      <c r="AG842" s="321"/>
      <c r="AH842" s="327" t="s">
        <v>466</v>
      </c>
      <c r="AI842" s="328"/>
      <c r="AJ842" s="328"/>
      <c r="AK842" s="328"/>
      <c r="AL842" s="324" t="s">
        <v>466</v>
      </c>
      <c r="AM842" s="325"/>
      <c r="AN842" s="325"/>
      <c r="AO842" s="326"/>
      <c r="AP842" s="320" t="s">
        <v>630</v>
      </c>
      <c r="AQ842" s="320"/>
      <c r="AR842" s="320"/>
      <c r="AS842" s="320"/>
      <c r="AT842" s="320"/>
      <c r="AU842" s="320"/>
      <c r="AV842" s="320"/>
      <c r="AW842" s="320"/>
      <c r="AX842" s="320"/>
    </row>
    <row r="843" spans="1:50" ht="30" customHeight="1">
      <c r="A843" s="405">
        <v>7</v>
      </c>
      <c r="B843" s="405">
        <v>1</v>
      </c>
      <c r="C843" s="426" t="s">
        <v>632</v>
      </c>
      <c r="D843" s="419"/>
      <c r="E843" s="419"/>
      <c r="F843" s="419"/>
      <c r="G843" s="419"/>
      <c r="H843" s="419"/>
      <c r="I843" s="419"/>
      <c r="J843" s="420" t="s">
        <v>629</v>
      </c>
      <c r="K843" s="421"/>
      <c r="L843" s="421"/>
      <c r="M843" s="421"/>
      <c r="N843" s="421"/>
      <c r="O843" s="421"/>
      <c r="P843" s="315" t="s">
        <v>636</v>
      </c>
      <c r="Q843" s="316"/>
      <c r="R843" s="316"/>
      <c r="S843" s="316"/>
      <c r="T843" s="316"/>
      <c r="U843" s="316"/>
      <c r="V843" s="316"/>
      <c r="W843" s="316"/>
      <c r="X843" s="316"/>
      <c r="Y843" s="317">
        <v>0.2</v>
      </c>
      <c r="Z843" s="318"/>
      <c r="AA843" s="318"/>
      <c r="AB843" s="319"/>
      <c r="AC843" s="321" t="s">
        <v>196</v>
      </c>
      <c r="AD843" s="321"/>
      <c r="AE843" s="321"/>
      <c r="AF843" s="321"/>
      <c r="AG843" s="321"/>
      <c r="AH843" s="327" t="s">
        <v>466</v>
      </c>
      <c r="AI843" s="328"/>
      <c r="AJ843" s="328"/>
      <c r="AK843" s="328"/>
      <c r="AL843" s="324" t="s">
        <v>466</v>
      </c>
      <c r="AM843" s="325"/>
      <c r="AN843" s="325"/>
      <c r="AO843" s="326"/>
      <c r="AP843" s="320" t="s">
        <v>630</v>
      </c>
      <c r="AQ843" s="320"/>
      <c r="AR843" s="320"/>
      <c r="AS843" s="320"/>
      <c r="AT843" s="320"/>
      <c r="AU843" s="320"/>
      <c r="AV843" s="320"/>
      <c r="AW843" s="320"/>
      <c r="AX843" s="320"/>
    </row>
    <row r="844" spans="1:50" ht="30" customHeight="1">
      <c r="A844" s="405">
        <v>8</v>
      </c>
      <c r="B844" s="405">
        <v>1</v>
      </c>
      <c r="C844" s="426" t="s">
        <v>633</v>
      </c>
      <c r="D844" s="419"/>
      <c r="E844" s="419"/>
      <c r="F844" s="419"/>
      <c r="G844" s="419"/>
      <c r="H844" s="419"/>
      <c r="I844" s="419"/>
      <c r="J844" s="420" t="s">
        <v>628</v>
      </c>
      <c r="K844" s="421"/>
      <c r="L844" s="421"/>
      <c r="M844" s="421"/>
      <c r="N844" s="421"/>
      <c r="O844" s="421"/>
      <c r="P844" s="315" t="s">
        <v>636</v>
      </c>
      <c r="Q844" s="316"/>
      <c r="R844" s="316"/>
      <c r="S844" s="316"/>
      <c r="T844" s="316"/>
      <c r="U844" s="316"/>
      <c r="V844" s="316"/>
      <c r="W844" s="316"/>
      <c r="X844" s="316"/>
      <c r="Y844" s="317">
        <v>0.2</v>
      </c>
      <c r="Z844" s="318"/>
      <c r="AA844" s="318"/>
      <c r="AB844" s="319"/>
      <c r="AC844" s="321" t="s">
        <v>196</v>
      </c>
      <c r="AD844" s="321"/>
      <c r="AE844" s="321"/>
      <c r="AF844" s="321"/>
      <c r="AG844" s="321"/>
      <c r="AH844" s="327" t="s">
        <v>466</v>
      </c>
      <c r="AI844" s="328"/>
      <c r="AJ844" s="328"/>
      <c r="AK844" s="328"/>
      <c r="AL844" s="324" t="s">
        <v>466</v>
      </c>
      <c r="AM844" s="325"/>
      <c r="AN844" s="325"/>
      <c r="AO844" s="326"/>
      <c r="AP844" s="320" t="s">
        <v>630</v>
      </c>
      <c r="AQ844" s="320"/>
      <c r="AR844" s="320"/>
      <c r="AS844" s="320"/>
      <c r="AT844" s="320"/>
      <c r="AU844" s="320"/>
      <c r="AV844" s="320"/>
      <c r="AW844" s="320"/>
      <c r="AX844" s="320"/>
    </row>
    <row r="845" spans="1:50" ht="30" customHeight="1">
      <c r="A845" s="405">
        <v>9</v>
      </c>
      <c r="B845" s="405">
        <v>1</v>
      </c>
      <c r="C845" s="426" t="s">
        <v>634</v>
      </c>
      <c r="D845" s="419"/>
      <c r="E845" s="419"/>
      <c r="F845" s="419"/>
      <c r="G845" s="419"/>
      <c r="H845" s="419"/>
      <c r="I845" s="419"/>
      <c r="J845" s="420" t="s">
        <v>628</v>
      </c>
      <c r="K845" s="421"/>
      <c r="L845" s="421"/>
      <c r="M845" s="421"/>
      <c r="N845" s="421"/>
      <c r="O845" s="421"/>
      <c r="P845" s="315" t="s">
        <v>636</v>
      </c>
      <c r="Q845" s="316"/>
      <c r="R845" s="316"/>
      <c r="S845" s="316"/>
      <c r="T845" s="316"/>
      <c r="U845" s="316"/>
      <c r="V845" s="316"/>
      <c r="W845" s="316"/>
      <c r="X845" s="316"/>
      <c r="Y845" s="317">
        <v>0.2</v>
      </c>
      <c r="Z845" s="318"/>
      <c r="AA845" s="318"/>
      <c r="AB845" s="319"/>
      <c r="AC845" s="321" t="s">
        <v>196</v>
      </c>
      <c r="AD845" s="321"/>
      <c r="AE845" s="321"/>
      <c r="AF845" s="321"/>
      <c r="AG845" s="321"/>
      <c r="AH845" s="327" t="s">
        <v>466</v>
      </c>
      <c r="AI845" s="328"/>
      <c r="AJ845" s="328"/>
      <c r="AK845" s="328"/>
      <c r="AL845" s="324" t="s">
        <v>466</v>
      </c>
      <c r="AM845" s="325"/>
      <c r="AN845" s="325"/>
      <c r="AO845" s="326"/>
      <c r="AP845" s="320" t="s">
        <v>630</v>
      </c>
      <c r="AQ845" s="320"/>
      <c r="AR845" s="320"/>
      <c r="AS845" s="320"/>
      <c r="AT845" s="320"/>
      <c r="AU845" s="320"/>
      <c r="AV845" s="320"/>
      <c r="AW845" s="320"/>
      <c r="AX845" s="320"/>
    </row>
    <row r="846" spans="1:50" ht="30" customHeight="1">
      <c r="A846" s="405">
        <v>10</v>
      </c>
      <c r="B846" s="405">
        <v>1</v>
      </c>
      <c r="C846" s="426" t="s">
        <v>635</v>
      </c>
      <c r="D846" s="419"/>
      <c r="E846" s="419"/>
      <c r="F846" s="419"/>
      <c r="G846" s="419"/>
      <c r="H846" s="419"/>
      <c r="I846" s="419"/>
      <c r="J846" s="420" t="s">
        <v>628</v>
      </c>
      <c r="K846" s="421"/>
      <c r="L846" s="421"/>
      <c r="M846" s="421"/>
      <c r="N846" s="421"/>
      <c r="O846" s="421"/>
      <c r="P846" s="315" t="s">
        <v>636</v>
      </c>
      <c r="Q846" s="316"/>
      <c r="R846" s="316"/>
      <c r="S846" s="316"/>
      <c r="T846" s="316"/>
      <c r="U846" s="316"/>
      <c r="V846" s="316"/>
      <c r="W846" s="316"/>
      <c r="X846" s="316"/>
      <c r="Y846" s="317">
        <v>0.2</v>
      </c>
      <c r="Z846" s="318"/>
      <c r="AA846" s="318"/>
      <c r="AB846" s="319"/>
      <c r="AC846" s="321" t="s">
        <v>196</v>
      </c>
      <c r="AD846" s="321"/>
      <c r="AE846" s="321"/>
      <c r="AF846" s="321"/>
      <c r="AG846" s="321"/>
      <c r="AH846" s="327" t="s">
        <v>466</v>
      </c>
      <c r="AI846" s="328"/>
      <c r="AJ846" s="328"/>
      <c r="AK846" s="328"/>
      <c r="AL846" s="324" t="s">
        <v>466</v>
      </c>
      <c r="AM846" s="325"/>
      <c r="AN846" s="325"/>
      <c r="AO846" s="326"/>
      <c r="AP846" s="320" t="s">
        <v>630</v>
      </c>
      <c r="AQ846" s="320"/>
      <c r="AR846" s="320"/>
      <c r="AS846" s="320"/>
      <c r="AT846" s="320"/>
      <c r="AU846" s="320"/>
      <c r="AV846" s="320"/>
      <c r="AW846" s="320"/>
      <c r="AX846" s="320"/>
    </row>
    <row r="847" spans="1:50" ht="30" hidden="1" customHeight="1">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27"/>
      <c r="AP869" s="428" t="s">
        <v>433</v>
      </c>
      <c r="AQ869" s="428"/>
      <c r="AR869" s="428"/>
      <c r="AS869" s="428"/>
      <c r="AT869" s="428"/>
      <c r="AU869" s="428"/>
      <c r="AV869" s="428"/>
      <c r="AW869" s="428"/>
      <c r="AX869" s="428"/>
    </row>
    <row r="870" spans="1:50" ht="30" hidden="1" customHeight="1">
      <c r="A870" s="405">
        <v>1</v>
      </c>
      <c r="B870" s="405">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9"/>
      <c r="AD870" s="425"/>
      <c r="AE870" s="425"/>
      <c r="AF870" s="425"/>
      <c r="AG870" s="425"/>
      <c r="AH870" s="327"/>
      <c r="AI870" s="328"/>
      <c r="AJ870" s="328"/>
      <c r="AK870" s="328"/>
      <c r="AL870" s="324"/>
      <c r="AM870" s="325"/>
      <c r="AN870" s="325"/>
      <c r="AO870" s="326"/>
      <c r="AP870" s="320"/>
      <c r="AQ870" s="320"/>
      <c r="AR870" s="320"/>
      <c r="AS870" s="320"/>
      <c r="AT870" s="320"/>
      <c r="AU870" s="320"/>
      <c r="AV870" s="320"/>
      <c r="AW870" s="320"/>
      <c r="AX870" s="320"/>
    </row>
    <row r="871" spans="1:50" ht="30" hidden="1" customHeight="1">
      <c r="A871" s="405">
        <v>2</v>
      </c>
      <c r="B871" s="405">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9"/>
      <c r="AD871" s="329"/>
      <c r="AE871" s="329"/>
      <c r="AF871" s="329"/>
      <c r="AG871" s="329"/>
      <c r="AH871" s="327"/>
      <c r="AI871" s="328"/>
      <c r="AJ871" s="328"/>
      <c r="AK871" s="328"/>
      <c r="AL871" s="422"/>
      <c r="AM871" s="423"/>
      <c r="AN871" s="423"/>
      <c r="AO871" s="424"/>
      <c r="AP871" s="320"/>
      <c r="AQ871" s="320"/>
      <c r="AR871" s="320"/>
      <c r="AS871" s="320"/>
      <c r="AT871" s="320"/>
      <c r="AU871" s="320"/>
      <c r="AV871" s="320"/>
      <c r="AW871" s="320"/>
      <c r="AX871" s="320"/>
    </row>
    <row r="872" spans="1:50" ht="30" hidden="1" customHeight="1">
      <c r="A872" s="405">
        <v>3</v>
      </c>
      <c r="B872" s="405">
        <v>1</v>
      </c>
      <c r="C872" s="426"/>
      <c r="D872" s="419"/>
      <c r="E872" s="419"/>
      <c r="F872" s="419"/>
      <c r="G872" s="419"/>
      <c r="H872" s="419"/>
      <c r="I872" s="419"/>
      <c r="J872" s="420"/>
      <c r="K872" s="421"/>
      <c r="L872" s="421"/>
      <c r="M872" s="421"/>
      <c r="N872" s="421"/>
      <c r="O872" s="421"/>
      <c r="P872" s="315"/>
      <c r="Q872" s="316"/>
      <c r="R872" s="316"/>
      <c r="S872" s="316"/>
      <c r="T872" s="316"/>
      <c r="U872" s="316"/>
      <c r="V872" s="316"/>
      <c r="W872" s="316"/>
      <c r="X872" s="316"/>
      <c r="Y872" s="317"/>
      <c r="Z872" s="318"/>
      <c r="AA872" s="318"/>
      <c r="AB872" s="319"/>
      <c r="AC872" s="329"/>
      <c r="AD872" s="329"/>
      <c r="AE872" s="329"/>
      <c r="AF872" s="329"/>
      <c r="AG872" s="329"/>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c r="A873" s="405">
        <v>4</v>
      </c>
      <c r="B873" s="405">
        <v>1</v>
      </c>
      <c r="C873" s="426"/>
      <c r="D873" s="419"/>
      <c r="E873" s="419"/>
      <c r="F873" s="419"/>
      <c r="G873" s="419"/>
      <c r="H873" s="419"/>
      <c r="I873" s="419"/>
      <c r="J873" s="420"/>
      <c r="K873" s="421"/>
      <c r="L873" s="421"/>
      <c r="M873" s="421"/>
      <c r="N873" s="421"/>
      <c r="O873" s="421"/>
      <c r="P873" s="315"/>
      <c r="Q873" s="316"/>
      <c r="R873" s="316"/>
      <c r="S873" s="316"/>
      <c r="T873" s="316"/>
      <c r="U873" s="316"/>
      <c r="V873" s="316"/>
      <c r="W873" s="316"/>
      <c r="X873" s="316"/>
      <c r="Y873" s="317"/>
      <c r="Z873" s="318"/>
      <c r="AA873" s="318"/>
      <c r="AB873" s="319"/>
      <c r="AC873" s="329"/>
      <c r="AD873" s="329"/>
      <c r="AE873" s="329"/>
      <c r="AF873" s="329"/>
      <c r="AG873" s="329"/>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c r="A874" s="405">
        <v>5</v>
      </c>
      <c r="B874" s="405">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c r="A875" s="405">
        <v>6</v>
      </c>
      <c r="B875" s="405">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c r="A876" s="405">
        <v>7</v>
      </c>
      <c r="B876" s="405">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c r="A877" s="405">
        <v>8</v>
      </c>
      <c r="B877" s="405">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c r="A878" s="405">
        <v>9</v>
      </c>
      <c r="B878" s="405">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c r="A879" s="405">
        <v>10</v>
      </c>
      <c r="B879" s="405">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c r="A903" s="405">
        <v>1</v>
      </c>
      <c r="B903" s="405">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9"/>
      <c r="AD903" s="425"/>
      <c r="AE903" s="425"/>
      <c r="AF903" s="425"/>
      <c r="AG903" s="425"/>
      <c r="AH903" s="327"/>
      <c r="AI903" s="328"/>
      <c r="AJ903" s="328"/>
      <c r="AK903" s="328"/>
      <c r="AL903" s="324"/>
      <c r="AM903" s="325"/>
      <c r="AN903" s="325"/>
      <c r="AO903" s="326"/>
      <c r="AP903" s="320"/>
      <c r="AQ903" s="320"/>
      <c r="AR903" s="320"/>
      <c r="AS903" s="320"/>
      <c r="AT903" s="320"/>
      <c r="AU903" s="320"/>
      <c r="AV903" s="320"/>
      <c r="AW903" s="320"/>
      <c r="AX903" s="320"/>
    </row>
    <row r="904" spans="1:50" ht="30" hidden="1" customHeight="1">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9"/>
      <c r="AD904" s="329"/>
      <c r="AE904" s="329"/>
      <c r="AF904" s="329"/>
      <c r="AG904" s="329"/>
      <c r="AH904" s="327"/>
      <c r="AI904" s="328"/>
      <c r="AJ904" s="328"/>
      <c r="AK904" s="328"/>
      <c r="AL904" s="422"/>
      <c r="AM904" s="423"/>
      <c r="AN904" s="423"/>
      <c r="AO904" s="424"/>
      <c r="AP904" s="320"/>
      <c r="AQ904" s="320"/>
      <c r="AR904" s="320"/>
      <c r="AS904" s="320"/>
      <c r="AT904" s="320"/>
      <c r="AU904" s="320"/>
      <c r="AV904" s="320"/>
      <c r="AW904" s="320"/>
      <c r="AX904" s="320"/>
    </row>
    <row r="905" spans="1:50" ht="30" hidden="1" customHeight="1">
      <c r="A905" s="405">
        <v>3</v>
      </c>
      <c r="B905" s="405">
        <v>1</v>
      </c>
      <c r="C905" s="426"/>
      <c r="D905" s="419"/>
      <c r="E905" s="419"/>
      <c r="F905" s="419"/>
      <c r="G905" s="419"/>
      <c r="H905" s="419"/>
      <c r="I905" s="419"/>
      <c r="J905" s="420"/>
      <c r="K905" s="421"/>
      <c r="L905" s="421"/>
      <c r="M905" s="421"/>
      <c r="N905" s="421"/>
      <c r="O905" s="421"/>
      <c r="P905" s="315"/>
      <c r="Q905" s="316"/>
      <c r="R905" s="316"/>
      <c r="S905" s="316"/>
      <c r="T905" s="316"/>
      <c r="U905" s="316"/>
      <c r="V905" s="316"/>
      <c r="W905" s="316"/>
      <c r="X905" s="316"/>
      <c r="Y905" s="317"/>
      <c r="Z905" s="318"/>
      <c r="AA905" s="318"/>
      <c r="AB905" s="319"/>
      <c r="AC905" s="329"/>
      <c r="AD905" s="329"/>
      <c r="AE905" s="329"/>
      <c r="AF905" s="329"/>
      <c r="AG905" s="32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c r="A906" s="405">
        <v>4</v>
      </c>
      <c r="B906" s="405">
        <v>1</v>
      </c>
      <c r="C906" s="426"/>
      <c r="D906" s="419"/>
      <c r="E906" s="419"/>
      <c r="F906" s="419"/>
      <c r="G906" s="419"/>
      <c r="H906" s="419"/>
      <c r="I906" s="419"/>
      <c r="J906" s="420"/>
      <c r="K906" s="421"/>
      <c r="L906" s="421"/>
      <c r="M906" s="421"/>
      <c r="N906" s="421"/>
      <c r="O906" s="421"/>
      <c r="P906" s="315"/>
      <c r="Q906" s="316"/>
      <c r="R906" s="316"/>
      <c r="S906" s="316"/>
      <c r="T906" s="316"/>
      <c r="U906" s="316"/>
      <c r="V906" s="316"/>
      <c r="W906" s="316"/>
      <c r="X906" s="316"/>
      <c r="Y906" s="317"/>
      <c r="Z906" s="318"/>
      <c r="AA906" s="318"/>
      <c r="AB906" s="319"/>
      <c r="AC906" s="329"/>
      <c r="AD906" s="329"/>
      <c r="AE906" s="329"/>
      <c r="AF906" s="329"/>
      <c r="AG906" s="32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c r="A936" s="405">
        <v>1</v>
      </c>
      <c r="B936" s="40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9"/>
      <c r="AD936" s="425"/>
      <c r="AE936" s="425"/>
      <c r="AF936" s="425"/>
      <c r="AG936" s="425"/>
      <c r="AH936" s="327"/>
      <c r="AI936" s="328"/>
      <c r="AJ936" s="328"/>
      <c r="AK936" s="328"/>
      <c r="AL936" s="324"/>
      <c r="AM936" s="325"/>
      <c r="AN936" s="325"/>
      <c r="AO936" s="326"/>
      <c r="AP936" s="320"/>
      <c r="AQ936" s="320"/>
      <c r="AR936" s="320"/>
      <c r="AS936" s="320"/>
      <c r="AT936" s="320"/>
      <c r="AU936" s="320"/>
      <c r="AV936" s="320"/>
      <c r="AW936" s="320"/>
      <c r="AX936" s="320"/>
    </row>
    <row r="937" spans="1:50" ht="30" hidden="1" customHeight="1">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9"/>
      <c r="AD937" s="329"/>
      <c r="AE937" s="329"/>
      <c r="AF937" s="329"/>
      <c r="AG937" s="329"/>
      <c r="AH937" s="327"/>
      <c r="AI937" s="328"/>
      <c r="AJ937" s="328"/>
      <c r="AK937" s="328"/>
      <c r="AL937" s="422"/>
      <c r="AM937" s="423"/>
      <c r="AN937" s="423"/>
      <c r="AO937" s="424"/>
      <c r="AP937" s="320"/>
      <c r="AQ937" s="320"/>
      <c r="AR937" s="320"/>
      <c r="AS937" s="320"/>
      <c r="AT937" s="320"/>
      <c r="AU937" s="320"/>
      <c r="AV937" s="320"/>
      <c r="AW937" s="320"/>
      <c r="AX937" s="320"/>
    </row>
    <row r="938" spans="1:50" ht="30" hidden="1" customHeight="1">
      <c r="A938" s="405">
        <v>3</v>
      </c>
      <c r="B938" s="405">
        <v>1</v>
      </c>
      <c r="C938" s="426"/>
      <c r="D938" s="419"/>
      <c r="E938" s="419"/>
      <c r="F938" s="419"/>
      <c r="G938" s="419"/>
      <c r="H938" s="419"/>
      <c r="I938" s="419"/>
      <c r="J938" s="420"/>
      <c r="K938" s="421"/>
      <c r="L938" s="421"/>
      <c r="M938" s="421"/>
      <c r="N938" s="421"/>
      <c r="O938" s="421"/>
      <c r="P938" s="315"/>
      <c r="Q938" s="316"/>
      <c r="R938" s="316"/>
      <c r="S938" s="316"/>
      <c r="T938" s="316"/>
      <c r="U938" s="316"/>
      <c r="V938" s="316"/>
      <c r="W938" s="316"/>
      <c r="X938" s="316"/>
      <c r="Y938" s="317"/>
      <c r="Z938" s="318"/>
      <c r="AA938" s="318"/>
      <c r="AB938" s="319"/>
      <c r="AC938" s="329"/>
      <c r="AD938" s="329"/>
      <c r="AE938" s="329"/>
      <c r="AF938" s="329"/>
      <c r="AG938" s="32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c r="A939" s="405">
        <v>4</v>
      </c>
      <c r="B939" s="405">
        <v>1</v>
      </c>
      <c r="C939" s="426"/>
      <c r="D939" s="419"/>
      <c r="E939" s="419"/>
      <c r="F939" s="419"/>
      <c r="G939" s="419"/>
      <c r="H939" s="419"/>
      <c r="I939" s="419"/>
      <c r="J939" s="420"/>
      <c r="K939" s="421"/>
      <c r="L939" s="421"/>
      <c r="M939" s="421"/>
      <c r="N939" s="421"/>
      <c r="O939" s="421"/>
      <c r="P939" s="315"/>
      <c r="Q939" s="316"/>
      <c r="R939" s="316"/>
      <c r="S939" s="316"/>
      <c r="T939" s="316"/>
      <c r="U939" s="316"/>
      <c r="V939" s="316"/>
      <c r="W939" s="316"/>
      <c r="X939" s="316"/>
      <c r="Y939" s="317"/>
      <c r="Z939" s="318"/>
      <c r="AA939" s="318"/>
      <c r="AB939" s="319"/>
      <c r="AC939" s="329"/>
      <c r="AD939" s="329"/>
      <c r="AE939" s="329"/>
      <c r="AF939" s="329"/>
      <c r="AG939" s="32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9"/>
      <c r="AD969" s="425"/>
      <c r="AE969" s="425"/>
      <c r="AF969" s="425"/>
      <c r="AG969" s="425"/>
      <c r="AH969" s="327"/>
      <c r="AI969" s="328"/>
      <c r="AJ969" s="328"/>
      <c r="AK969" s="328"/>
      <c r="AL969" s="324"/>
      <c r="AM969" s="325"/>
      <c r="AN969" s="325"/>
      <c r="AO969" s="326"/>
      <c r="AP969" s="320"/>
      <c r="AQ969" s="320"/>
      <c r="AR969" s="320"/>
      <c r="AS969" s="320"/>
      <c r="AT969" s="320"/>
      <c r="AU969" s="320"/>
      <c r="AV969" s="320"/>
      <c r="AW969" s="320"/>
      <c r="AX969" s="320"/>
    </row>
    <row r="970" spans="1:50" ht="30" hidden="1" customHeight="1">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422"/>
      <c r="AM970" s="423"/>
      <c r="AN970" s="423"/>
      <c r="AO970" s="424"/>
      <c r="AP970" s="320"/>
      <c r="AQ970" s="320"/>
      <c r="AR970" s="320"/>
      <c r="AS970" s="320"/>
      <c r="AT970" s="320"/>
      <c r="AU970" s="320"/>
      <c r="AV970" s="320"/>
      <c r="AW970" s="320"/>
      <c r="AX970" s="320"/>
    </row>
    <row r="971" spans="1:50" ht="30" hidden="1" customHeight="1">
      <c r="A971" s="405">
        <v>3</v>
      </c>
      <c r="B971" s="405">
        <v>1</v>
      </c>
      <c r="C971" s="426"/>
      <c r="D971" s="419"/>
      <c r="E971" s="419"/>
      <c r="F971" s="419"/>
      <c r="G971" s="419"/>
      <c r="H971" s="419"/>
      <c r="I971" s="419"/>
      <c r="J971" s="420"/>
      <c r="K971" s="421"/>
      <c r="L971" s="421"/>
      <c r="M971" s="421"/>
      <c r="N971" s="421"/>
      <c r="O971" s="421"/>
      <c r="P971" s="315"/>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c r="A972" s="405">
        <v>4</v>
      </c>
      <c r="B972" s="405">
        <v>1</v>
      </c>
      <c r="C972" s="426"/>
      <c r="D972" s="419"/>
      <c r="E972" s="419"/>
      <c r="F972" s="419"/>
      <c r="G972" s="419"/>
      <c r="H972" s="419"/>
      <c r="I972" s="419"/>
      <c r="J972" s="420"/>
      <c r="K972" s="421"/>
      <c r="L972" s="421"/>
      <c r="M972" s="421"/>
      <c r="N972" s="421"/>
      <c r="O972" s="421"/>
      <c r="P972" s="315"/>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9"/>
      <c r="AD1002" s="425"/>
      <c r="AE1002" s="425"/>
      <c r="AF1002" s="425"/>
      <c r="AG1002" s="425"/>
      <c r="AH1002" s="327"/>
      <c r="AI1002" s="328"/>
      <c r="AJ1002" s="328"/>
      <c r="AK1002" s="328"/>
      <c r="AL1002" s="324"/>
      <c r="AM1002" s="325"/>
      <c r="AN1002" s="325"/>
      <c r="AO1002" s="326"/>
      <c r="AP1002" s="320"/>
      <c r="AQ1002" s="320"/>
      <c r="AR1002" s="320"/>
      <c r="AS1002" s="320"/>
      <c r="AT1002" s="320"/>
      <c r="AU1002" s="320"/>
      <c r="AV1002" s="320"/>
      <c r="AW1002" s="320"/>
      <c r="AX1002" s="320"/>
    </row>
    <row r="1003" spans="1:50" ht="30" hidden="1" customHeight="1">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9"/>
      <c r="AD1003" s="329"/>
      <c r="AE1003" s="329"/>
      <c r="AF1003" s="329"/>
      <c r="AG1003" s="329"/>
      <c r="AH1003" s="327"/>
      <c r="AI1003" s="328"/>
      <c r="AJ1003" s="328"/>
      <c r="AK1003" s="328"/>
      <c r="AL1003" s="422"/>
      <c r="AM1003" s="423"/>
      <c r="AN1003" s="423"/>
      <c r="AO1003" s="424"/>
      <c r="AP1003" s="320"/>
      <c r="AQ1003" s="320"/>
      <c r="AR1003" s="320"/>
      <c r="AS1003" s="320"/>
      <c r="AT1003" s="320"/>
      <c r="AU1003" s="320"/>
      <c r="AV1003" s="320"/>
      <c r="AW1003" s="320"/>
      <c r="AX1003" s="320"/>
    </row>
    <row r="1004" spans="1:50" ht="30" hidden="1" customHeight="1">
      <c r="A1004" s="405">
        <v>3</v>
      </c>
      <c r="B1004" s="405">
        <v>1</v>
      </c>
      <c r="C1004" s="426"/>
      <c r="D1004" s="419"/>
      <c r="E1004" s="419"/>
      <c r="F1004" s="419"/>
      <c r="G1004" s="419"/>
      <c r="H1004" s="419"/>
      <c r="I1004" s="419"/>
      <c r="J1004" s="420"/>
      <c r="K1004" s="421"/>
      <c r="L1004" s="421"/>
      <c r="M1004" s="421"/>
      <c r="N1004" s="421"/>
      <c r="O1004" s="421"/>
      <c r="P1004" s="315"/>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c r="A1005" s="405">
        <v>4</v>
      </c>
      <c r="B1005" s="405">
        <v>1</v>
      </c>
      <c r="C1005" s="426"/>
      <c r="D1005" s="419"/>
      <c r="E1005" s="419"/>
      <c r="F1005" s="419"/>
      <c r="G1005" s="419"/>
      <c r="H1005" s="419"/>
      <c r="I1005" s="419"/>
      <c r="J1005" s="420"/>
      <c r="K1005" s="421"/>
      <c r="L1005" s="421"/>
      <c r="M1005" s="421"/>
      <c r="N1005" s="421"/>
      <c r="O1005" s="421"/>
      <c r="P1005" s="315"/>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9"/>
      <c r="AD1035" s="425"/>
      <c r="AE1035" s="425"/>
      <c r="AF1035" s="425"/>
      <c r="AG1035" s="425"/>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422"/>
      <c r="AM1036" s="423"/>
      <c r="AN1036" s="423"/>
      <c r="AO1036" s="424"/>
      <c r="AP1036" s="320"/>
      <c r="AQ1036" s="320"/>
      <c r="AR1036" s="320"/>
      <c r="AS1036" s="320"/>
      <c r="AT1036" s="320"/>
      <c r="AU1036" s="320"/>
      <c r="AV1036" s="320"/>
      <c r="AW1036" s="320"/>
      <c r="AX1036" s="320"/>
    </row>
    <row r="1037" spans="1:50" ht="30" hidden="1" customHeight="1">
      <c r="A1037" s="405">
        <v>3</v>
      </c>
      <c r="B1037" s="405">
        <v>1</v>
      </c>
      <c r="C1037" s="426"/>
      <c r="D1037" s="419"/>
      <c r="E1037" s="419"/>
      <c r="F1037" s="419"/>
      <c r="G1037" s="419"/>
      <c r="H1037" s="419"/>
      <c r="I1037" s="419"/>
      <c r="J1037" s="420"/>
      <c r="K1037" s="421"/>
      <c r="L1037" s="421"/>
      <c r="M1037" s="421"/>
      <c r="N1037" s="421"/>
      <c r="O1037" s="421"/>
      <c r="P1037" s="315"/>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c r="A1038" s="405">
        <v>4</v>
      </c>
      <c r="B1038" s="405">
        <v>1</v>
      </c>
      <c r="C1038" s="426"/>
      <c r="D1038" s="419"/>
      <c r="E1038" s="419"/>
      <c r="F1038" s="419"/>
      <c r="G1038" s="419"/>
      <c r="H1038" s="419"/>
      <c r="I1038" s="419"/>
      <c r="J1038" s="420"/>
      <c r="K1038" s="421"/>
      <c r="L1038" s="421"/>
      <c r="M1038" s="421"/>
      <c r="N1038" s="421"/>
      <c r="O1038" s="421"/>
      <c r="P1038" s="315"/>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9"/>
      <c r="AD1068" s="425"/>
      <c r="AE1068" s="425"/>
      <c r="AF1068" s="425"/>
      <c r="AG1068" s="425"/>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422"/>
      <c r="AM1069" s="423"/>
      <c r="AN1069" s="423"/>
      <c r="AO1069" s="424"/>
      <c r="AP1069" s="320"/>
      <c r="AQ1069" s="320"/>
      <c r="AR1069" s="320"/>
      <c r="AS1069" s="320"/>
      <c r="AT1069" s="320"/>
      <c r="AU1069" s="320"/>
      <c r="AV1069" s="320"/>
      <c r="AW1069" s="320"/>
      <c r="AX1069" s="320"/>
    </row>
    <row r="1070" spans="1:50" ht="30" hidden="1" customHeight="1">
      <c r="A1070" s="405">
        <v>3</v>
      </c>
      <c r="B1070" s="405">
        <v>1</v>
      </c>
      <c r="C1070" s="426"/>
      <c r="D1070" s="419"/>
      <c r="E1070" s="419"/>
      <c r="F1070" s="419"/>
      <c r="G1070" s="419"/>
      <c r="H1070" s="419"/>
      <c r="I1070" s="419"/>
      <c r="J1070" s="420"/>
      <c r="K1070" s="421"/>
      <c r="L1070" s="421"/>
      <c r="M1070" s="421"/>
      <c r="N1070" s="421"/>
      <c r="O1070" s="421"/>
      <c r="P1070" s="315"/>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c r="A1071" s="405">
        <v>4</v>
      </c>
      <c r="B1071" s="405">
        <v>1</v>
      </c>
      <c r="C1071" s="426"/>
      <c r="D1071" s="419"/>
      <c r="E1071" s="419"/>
      <c r="F1071" s="419"/>
      <c r="G1071" s="419"/>
      <c r="H1071" s="419"/>
      <c r="I1071" s="419"/>
      <c r="J1071" s="420"/>
      <c r="K1071" s="421"/>
      <c r="L1071" s="421"/>
      <c r="M1071" s="421"/>
      <c r="N1071" s="421"/>
      <c r="O1071" s="421"/>
      <c r="P1071" s="315"/>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6" t="s">
        <v>486</v>
      </c>
      <c r="AM1098" s="967"/>
      <c r="AN1098" s="967"/>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5"/>
      <c r="B1101" s="405"/>
      <c r="C1101" s="275" t="s">
        <v>397</v>
      </c>
      <c r="D1101" s="903"/>
      <c r="E1101" s="275" t="s">
        <v>396</v>
      </c>
      <c r="F1101" s="903"/>
      <c r="G1101" s="903"/>
      <c r="H1101" s="903"/>
      <c r="I1101" s="903"/>
      <c r="J1101" s="275" t="s">
        <v>432</v>
      </c>
      <c r="K1101" s="275"/>
      <c r="L1101" s="275"/>
      <c r="M1101" s="275"/>
      <c r="N1101" s="275"/>
      <c r="O1101" s="275"/>
      <c r="P1101" s="345" t="s">
        <v>27</v>
      </c>
      <c r="Q1101" s="345"/>
      <c r="R1101" s="345"/>
      <c r="S1101" s="345"/>
      <c r="T1101" s="345"/>
      <c r="U1101" s="345"/>
      <c r="V1101" s="345"/>
      <c r="W1101" s="345"/>
      <c r="X1101" s="345"/>
      <c r="Y1101" s="275" t="s">
        <v>434</v>
      </c>
      <c r="Z1101" s="903"/>
      <c r="AA1101" s="903"/>
      <c r="AB1101" s="903"/>
      <c r="AC1101" s="275" t="s">
        <v>377</v>
      </c>
      <c r="AD1101" s="275"/>
      <c r="AE1101" s="275"/>
      <c r="AF1101" s="275"/>
      <c r="AG1101" s="275"/>
      <c r="AH1101" s="345" t="s">
        <v>391</v>
      </c>
      <c r="AI1101" s="346"/>
      <c r="AJ1101" s="346"/>
      <c r="AK1101" s="346"/>
      <c r="AL1101" s="346" t="s">
        <v>21</v>
      </c>
      <c r="AM1101" s="346"/>
      <c r="AN1101" s="346"/>
      <c r="AO1101" s="906"/>
      <c r="AP1101" s="428" t="s">
        <v>468</v>
      </c>
      <c r="AQ1101" s="428"/>
      <c r="AR1101" s="428"/>
      <c r="AS1101" s="428"/>
      <c r="AT1101" s="428"/>
      <c r="AU1101" s="428"/>
      <c r="AV1101" s="428"/>
      <c r="AW1101" s="428"/>
      <c r="AX1101" s="428"/>
    </row>
    <row r="1102" spans="1:50" ht="30" hidden="1" customHeight="1">
      <c r="A1102" s="405">
        <v>1</v>
      </c>
      <c r="B1102" s="405">
        <v>1</v>
      </c>
      <c r="C1102" s="905"/>
      <c r="D1102" s="905"/>
      <c r="E1102" s="904"/>
      <c r="F1102" s="904"/>
      <c r="G1102" s="904"/>
      <c r="H1102" s="904"/>
      <c r="I1102" s="904"/>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c r="A1103" s="405">
        <v>2</v>
      </c>
      <c r="B1103" s="405">
        <v>1</v>
      </c>
      <c r="C1103" s="905"/>
      <c r="D1103" s="905"/>
      <c r="E1103" s="904"/>
      <c r="F1103" s="904"/>
      <c r="G1103" s="904"/>
      <c r="H1103" s="904"/>
      <c r="I1103" s="904"/>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c r="A1104" s="405">
        <v>3</v>
      </c>
      <c r="B1104" s="405">
        <v>1</v>
      </c>
      <c r="C1104" s="905"/>
      <c r="D1104" s="905"/>
      <c r="E1104" s="904"/>
      <c r="F1104" s="904"/>
      <c r="G1104" s="904"/>
      <c r="H1104" s="904"/>
      <c r="I1104" s="904"/>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c r="A1105" s="405">
        <v>4</v>
      </c>
      <c r="B1105" s="405">
        <v>1</v>
      </c>
      <c r="C1105" s="905"/>
      <c r="D1105" s="905"/>
      <c r="E1105" s="904"/>
      <c r="F1105" s="904"/>
      <c r="G1105" s="904"/>
      <c r="H1105" s="904"/>
      <c r="I1105" s="904"/>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c r="A1106" s="405">
        <v>5</v>
      </c>
      <c r="B1106" s="405">
        <v>1</v>
      </c>
      <c r="C1106" s="905"/>
      <c r="D1106" s="905"/>
      <c r="E1106" s="904"/>
      <c r="F1106" s="904"/>
      <c r="G1106" s="904"/>
      <c r="H1106" s="904"/>
      <c r="I1106" s="904"/>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c r="A1107" s="405">
        <v>6</v>
      </c>
      <c r="B1107" s="405">
        <v>1</v>
      </c>
      <c r="C1107" s="905"/>
      <c r="D1107" s="905"/>
      <c r="E1107" s="904"/>
      <c r="F1107" s="904"/>
      <c r="G1107" s="904"/>
      <c r="H1107" s="904"/>
      <c r="I1107" s="904"/>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c r="A1108" s="405">
        <v>7</v>
      </c>
      <c r="B1108" s="405">
        <v>1</v>
      </c>
      <c r="C1108" s="905"/>
      <c r="D1108" s="905"/>
      <c r="E1108" s="904"/>
      <c r="F1108" s="904"/>
      <c r="G1108" s="904"/>
      <c r="H1108" s="904"/>
      <c r="I1108" s="904"/>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c r="A1109" s="405">
        <v>8</v>
      </c>
      <c r="B1109" s="405">
        <v>1</v>
      </c>
      <c r="C1109" s="905"/>
      <c r="D1109" s="905"/>
      <c r="E1109" s="904"/>
      <c r="F1109" s="904"/>
      <c r="G1109" s="904"/>
      <c r="H1109" s="904"/>
      <c r="I1109" s="904"/>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c r="A1110" s="405">
        <v>9</v>
      </c>
      <c r="B1110" s="405">
        <v>1</v>
      </c>
      <c r="C1110" s="905"/>
      <c r="D1110" s="905"/>
      <c r="E1110" s="904"/>
      <c r="F1110" s="904"/>
      <c r="G1110" s="904"/>
      <c r="H1110" s="904"/>
      <c r="I1110" s="904"/>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c r="A1111" s="405">
        <v>10</v>
      </c>
      <c r="B1111" s="405">
        <v>1</v>
      </c>
      <c r="C1111" s="905"/>
      <c r="D1111" s="905"/>
      <c r="E1111" s="904"/>
      <c r="F1111" s="904"/>
      <c r="G1111" s="904"/>
      <c r="H1111" s="904"/>
      <c r="I1111" s="904"/>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c r="A1112" s="405">
        <v>11</v>
      </c>
      <c r="B1112" s="405">
        <v>1</v>
      </c>
      <c r="C1112" s="905"/>
      <c r="D1112" s="905"/>
      <c r="E1112" s="904"/>
      <c r="F1112" s="904"/>
      <c r="G1112" s="904"/>
      <c r="H1112" s="904"/>
      <c r="I1112" s="904"/>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c r="A1113" s="405">
        <v>12</v>
      </c>
      <c r="B1113" s="405">
        <v>1</v>
      </c>
      <c r="C1113" s="905"/>
      <c r="D1113" s="905"/>
      <c r="E1113" s="904"/>
      <c r="F1113" s="904"/>
      <c r="G1113" s="904"/>
      <c r="H1113" s="904"/>
      <c r="I1113" s="904"/>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c r="A1114" s="405">
        <v>13</v>
      </c>
      <c r="B1114" s="405">
        <v>1</v>
      </c>
      <c r="C1114" s="905"/>
      <c r="D1114" s="905"/>
      <c r="E1114" s="904"/>
      <c r="F1114" s="904"/>
      <c r="G1114" s="904"/>
      <c r="H1114" s="904"/>
      <c r="I1114" s="904"/>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c r="A1115" s="405">
        <v>14</v>
      </c>
      <c r="B1115" s="405">
        <v>1</v>
      </c>
      <c r="C1115" s="905"/>
      <c r="D1115" s="905"/>
      <c r="E1115" s="904"/>
      <c r="F1115" s="904"/>
      <c r="G1115" s="904"/>
      <c r="H1115" s="904"/>
      <c r="I1115" s="904"/>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c r="A1116" s="405">
        <v>15</v>
      </c>
      <c r="B1116" s="405">
        <v>1</v>
      </c>
      <c r="C1116" s="905"/>
      <c r="D1116" s="905"/>
      <c r="E1116" s="904"/>
      <c r="F1116" s="904"/>
      <c r="G1116" s="904"/>
      <c r="H1116" s="904"/>
      <c r="I1116" s="904"/>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c r="A1117" s="405">
        <v>16</v>
      </c>
      <c r="B1117" s="405">
        <v>1</v>
      </c>
      <c r="C1117" s="905"/>
      <c r="D1117" s="905"/>
      <c r="E1117" s="904"/>
      <c r="F1117" s="904"/>
      <c r="G1117" s="904"/>
      <c r="H1117" s="904"/>
      <c r="I1117" s="904"/>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c r="A1118" s="405">
        <v>17</v>
      </c>
      <c r="B1118" s="405">
        <v>1</v>
      </c>
      <c r="C1118" s="905"/>
      <c r="D1118" s="905"/>
      <c r="E1118" s="904"/>
      <c r="F1118" s="904"/>
      <c r="G1118" s="904"/>
      <c r="H1118" s="904"/>
      <c r="I1118" s="904"/>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c r="A1119" s="405">
        <v>18</v>
      </c>
      <c r="B1119" s="405">
        <v>1</v>
      </c>
      <c r="C1119" s="905"/>
      <c r="D1119" s="905"/>
      <c r="E1119" s="259"/>
      <c r="F1119" s="904"/>
      <c r="G1119" s="904"/>
      <c r="H1119" s="904"/>
      <c r="I1119" s="904"/>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c r="A1120" s="405">
        <v>19</v>
      </c>
      <c r="B1120" s="405">
        <v>1</v>
      </c>
      <c r="C1120" s="905"/>
      <c r="D1120" s="905"/>
      <c r="E1120" s="904"/>
      <c r="F1120" s="904"/>
      <c r="G1120" s="904"/>
      <c r="H1120" s="904"/>
      <c r="I1120" s="904"/>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c r="A1121" s="405">
        <v>20</v>
      </c>
      <c r="B1121" s="405">
        <v>1</v>
      </c>
      <c r="C1121" s="905"/>
      <c r="D1121" s="905"/>
      <c r="E1121" s="904"/>
      <c r="F1121" s="904"/>
      <c r="G1121" s="904"/>
      <c r="H1121" s="904"/>
      <c r="I1121" s="904"/>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c r="A1122" s="405">
        <v>21</v>
      </c>
      <c r="B1122" s="405">
        <v>1</v>
      </c>
      <c r="C1122" s="905"/>
      <c r="D1122" s="905"/>
      <c r="E1122" s="904"/>
      <c r="F1122" s="904"/>
      <c r="G1122" s="904"/>
      <c r="H1122" s="904"/>
      <c r="I1122" s="904"/>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c r="A1123" s="405">
        <v>22</v>
      </c>
      <c r="B1123" s="405">
        <v>1</v>
      </c>
      <c r="C1123" s="905"/>
      <c r="D1123" s="905"/>
      <c r="E1123" s="904"/>
      <c r="F1123" s="904"/>
      <c r="G1123" s="904"/>
      <c r="H1123" s="904"/>
      <c r="I1123" s="904"/>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c r="A1124" s="405">
        <v>23</v>
      </c>
      <c r="B1124" s="405">
        <v>1</v>
      </c>
      <c r="C1124" s="905"/>
      <c r="D1124" s="905"/>
      <c r="E1124" s="904"/>
      <c r="F1124" s="904"/>
      <c r="G1124" s="904"/>
      <c r="H1124" s="904"/>
      <c r="I1124" s="904"/>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c r="A1125" s="405">
        <v>24</v>
      </c>
      <c r="B1125" s="405">
        <v>1</v>
      </c>
      <c r="C1125" s="905"/>
      <c r="D1125" s="905"/>
      <c r="E1125" s="904"/>
      <c r="F1125" s="904"/>
      <c r="G1125" s="904"/>
      <c r="H1125" s="904"/>
      <c r="I1125" s="904"/>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c r="A1126" s="405">
        <v>25</v>
      </c>
      <c r="B1126" s="405">
        <v>1</v>
      </c>
      <c r="C1126" s="905"/>
      <c r="D1126" s="905"/>
      <c r="E1126" s="904"/>
      <c r="F1126" s="904"/>
      <c r="G1126" s="904"/>
      <c r="H1126" s="904"/>
      <c r="I1126" s="904"/>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c r="A1127" s="405">
        <v>26</v>
      </c>
      <c r="B1127" s="405">
        <v>1</v>
      </c>
      <c r="C1127" s="905"/>
      <c r="D1127" s="905"/>
      <c r="E1127" s="904"/>
      <c r="F1127" s="904"/>
      <c r="G1127" s="904"/>
      <c r="H1127" s="904"/>
      <c r="I1127" s="904"/>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c r="A1128" s="405">
        <v>27</v>
      </c>
      <c r="B1128" s="405">
        <v>1</v>
      </c>
      <c r="C1128" s="905"/>
      <c r="D1128" s="905"/>
      <c r="E1128" s="904"/>
      <c r="F1128" s="904"/>
      <c r="G1128" s="904"/>
      <c r="H1128" s="904"/>
      <c r="I1128" s="904"/>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c r="A1129" s="405">
        <v>28</v>
      </c>
      <c r="B1129" s="405">
        <v>1</v>
      </c>
      <c r="C1129" s="905"/>
      <c r="D1129" s="905"/>
      <c r="E1129" s="904"/>
      <c r="F1129" s="904"/>
      <c r="G1129" s="904"/>
      <c r="H1129" s="904"/>
      <c r="I1129" s="904"/>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c r="A1130" s="405">
        <v>29</v>
      </c>
      <c r="B1130" s="405">
        <v>1</v>
      </c>
      <c r="C1130" s="905"/>
      <c r="D1130" s="905"/>
      <c r="E1130" s="904"/>
      <c r="F1130" s="904"/>
      <c r="G1130" s="904"/>
      <c r="H1130" s="904"/>
      <c r="I1130" s="904"/>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c r="A1131" s="405">
        <v>30</v>
      </c>
      <c r="B1131" s="405">
        <v>1</v>
      </c>
      <c r="C1131" s="905"/>
      <c r="D1131" s="905"/>
      <c r="E1131" s="904"/>
      <c r="F1131" s="904"/>
      <c r="G1131" s="904"/>
      <c r="H1131" s="904"/>
      <c r="I1131" s="904"/>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13" priority="14053">
      <formula>IF(RIGHT(TEXT(P14,"0.#"),1)=".",FALSE,TRUE)</formula>
    </cfRule>
    <cfRule type="expression" dxfId="2712" priority="14054">
      <formula>IF(RIGHT(TEXT(P14,"0.#"),1)=".",TRUE,FALSE)</formula>
    </cfRule>
  </conditionalFormatting>
  <conditionalFormatting sqref="P18:AX18">
    <cfRule type="expression" dxfId="2711" priority="13929">
      <formula>IF(RIGHT(TEXT(P18,"0.#"),1)=".",FALSE,TRUE)</formula>
    </cfRule>
    <cfRule type="expression" dxfId="2710" priority="13930">
      <formula>IF(RIGHT(TEXT(P18,"0.#"),1)=".",TRUE,FALSE)</formula>
    </cfRule>
  </conditionalFormatting>
  <conditionalFormatting sqref="Y782">
    <cfRule type="expression" dxfId="2709" priority="13925">
      <formula>IF(RIGHT(TEXT(Y782,"0.#"),1)=".",FALSE,TRUE)</formula>
    </cfRule>
    <cfRule type="expression" dxfId="2708" priority="13926">
      <formula>IF(RIGHT(TEXT(Y782,"0.#"),1)=".",TRUE,FALSE)</formula>
    </cfRule>
  </conditionalFormatting>
  <conditionalFormatting sqref="Y791">
    <cfRule type="expression" dxfId="2707" priority="13921">
      <formula>IF(RIGHT(TEXT(Y791,"0.#"),1)=".",FALSE,TRUE)</formula>
    </cfRule>
    <cfRule type="expression" dxfId="2706" priority="13922">
      <formula>IF(RIGHT(TEXT(Y791,"0.#"),1)=".",TRUE,FALSE)</formula>
    </cfRule>
  </conditionalFormatting>
  <conditionalFormatting sqref="Y822:Y829 Y820 Y809:Y816 Y807 Y796:Y803 Y794">
    <cfRule type="expression" dxfId="2705" priority="13703">
      <formula>IF(RIGHT(TEXT(Y794,"0.#"),1)=".",FALSE,TRUE)</formula>
    </cfRule>
    <cfRule type="expression" dxfId="2704" priority="13704">
      <formula>IF(RIGHT(TEXT(Y794,"0.#"),1)=".",TRUE,FALSE)</formula>
    </cfRule>
  </conditionalFormatting>
  <conditionalFormatting sqref="P16:AQ17 P15:AX15 P13:AX13">
    <cfRule type="expression" dxfId="2703" priority="13751">
      <formula>IF(RIGHT(TEXT(P13,"0.#"),1)=".",FALSE,TRUE)</formula>
    </cfRule>
    <cfRule type="expression" dxfId="2702" priority="13752">
      <formula>IF(RIGHT(TEXT(P13,"0.#"),1)=".",TRUE,FALSE)</formula>
    </cfRule>
  </conditionalFormatting>
  <conditionalFormatting sqref="P19:AJ19">
    <cfRule type="expression" dxfId="2701" priority="13749">
      <formula>IF(RIGHT(TEXT(P19,"0.#"),1)=".",FALSE,TRUE)</formula>
    </cfRule>
    <cfRule type="expression" dxfId="2700" priority="13750">
      <formula>IF(RIGHT(TEXT(P19,"0.#"),1)=".",TRUE,FALSE)</formula>
    </cfRule>
  </conditionalFormatting>
  <conditionalFormatting sqref="AE101 AQ101">
    <cfRule type="expression" dxfId="2699" priority="13741">
      <formula>IF(RIGHT(TEXT(AE101,"0.#"),1)=".",FALSE,TRUE)</formula>
    </cfRule>
    <cfRule type="expression" dxfId="2698" priority="13742">
      <formula>IF(RIGHT(TEXT(AE101,"0.#"),1)=".",TRUE,FALSE)</formula>
    </cfRule>
  </conditionalFormatting>
  <conditionalFormatting sqref="Y783:Y790 Y781">
    <cfRule type="expression" dxfId="2697" priority="13727">
      <formula>IF(RIGHT(TEXT(Y781,"0.#"),1)=".",FALSE,TRUE)</formula>
    </cfRule>
    <cfRule type="expression" dxfId="2696" priority="13728">
      <formula>IF(RIGHT(TEXT(Y781,"0.#"),1)=".",TRUE,FALSE)</formula>
    </cfRule>
  </conditionalFormatting>
  <conditionalFormatting sqref="AU782">
    <cfRule type="expression" dxfId="2695" priority="13725">
      <formula>IF(RIGHT(TEXT(AU782,"0.#"),1)=".",FALSE,TRUE)</formula>
    </cfRule>
    <cfRule type="expression" dxfId="2694" priority="13726">
      <formula>IF(RIGHT(TEXT(AU782,"0.#"),1)=".",TRUE,FALSE)</formula>
    </cfRule>
  </conditionalFormatting>
  <conditionalFormatting sqref="AU791">
    <cfRule type="expression" dxfId="2693" priority="13723">
      <formula>IF(RIGHT(TEXT(AU791,"0.#"),1)=".",FALSE,TRUE)</formula>
    </cfRule>
    <cfRule type="expression" dxfId="2692" priority="13724">
      <formula>IF(RIGHT(TEXT(AU791,"0.#"),1)=".",TRUE,FALSE)</formula>
    </cfRule>
  </conditionalFormatting>
  <conditionalFormatting sqref="AU783:AU790 AU781">
    <cfRule type="expression" dxfId="2691" priority="13721">
      <formula>IF(RIGHT(TEXT(AU781,"0.#"),1)=".",FALSE,TRUE)</formula>
    </cfRule>
    <cfRule type="expression" dxfId="2690" priority="13722">
      <formula>IF(RIGHT(TEXT(AU781,"0.#"),1)=".",TRUE,FALSE)</formula>
    </cfRule>
  </conditionalFormatting>
  <conditionalFormatting sqref="Y821 Y808 Y795">
    <cfRule type="expression" dxfId="2689" priority="13707">
      <formula>IF(RIGHT(TEXT(Y795,"0.#"),1)=".",FALSE,TRUE)</formula>
    </cfRule>
    <cfRule type="expression" dxfId="2688" priority="13708">
      <formula>IF(RIGHT(TEXT(Y795,"0.#"),1)=".",TRUE,FALSE)</formula>
    </cfRule>
  </conditionalFormatting>
  <conditionalFormatting sqref="Y830 Y817 Y804">
    <cfRule type="expression" dxfId="2687" priority="13705">
      <formula>IF(RIGHT(TEXT(Y804,"0.#"),1)=".",FALSE,TRUE)</formula>
    </cfRule>
    <cfRule type="expression" dxfId="2686" priority="13706">
      <formula>IF(RIGHT(TEXT(Y804,"0.#"),1)=".",TRUE,FALSE)</formula>
    </cfRule>
  </conditionalFormatting>
  <conditionalFormatting sqref="AU821 AU808 AU795">
    <cfRule type="expression" dxfId="2685" priority="13701">
      <formula>IF(RIGHT(TEXT(AU795,"0.#"),1)=".",FALSE,TRUE)</formula>
    </cfRule>
    <cfRule type="expression" dxfId="2684" priority="13702">
      <formula>IF(RIGHT(TEXT(AU795,"0.#"),1)=".",TRUE,FALSE)</formula>
    </cfRule>
  </conditionalFormatting>
  <conditionalFormatting sqref="AU830 AU817 AU804">
    <cfRule type="expression" dxfId="2683" priority="13699">
      <formula>IF(RIGHT(TEXT(AU804,"0.#"),1)=".",FALSE,TRUE)</formula>
    </cfRule>
    <cfRule type="expression" dxfId="2682" priority="13700">
      <formula>IF(RIGHT(TEXT(AU804,"0.#"),1)=".",TRUE,FALSE)</formula>
    </cfRule>
  </conditionalFormatting>
  <conditionalFormatting sqref="AU822:AU829 AU820 AU809:AU816 AU807 AU796:AU803 AU794">
    <cfRule type="expression" dxfId="2681" priority="13697">
      <formula>IF(RIGHT(TEXT(AU794,"0.#"),1)=".",FALSE,TRUE)</formula>
    </cfRule>
    <cfRule type="expression" dxfId="2680" priority="13698">
      <formula>IF(RIGHT(TEXT(AU794,"0.#"),1)=".",TRUE,FALSE)</formula>
    </cfRule>
  </conditionalFormatting>
  <conditionalFormatting sqref="AM87">
    <cfRule type="expression" dxfId="2679" priority="13351">
      <formula>IF(RIGHT(TEXT(AM87,"0.#"),1)=".",FALSE,TRUE)</formula>
    </cfRule>
    <cfRule type="expression" dxfId="2678" priority="13352">
      <formula>IF(RIGHT(TEXT(AM87,"0.#"),1)=".",TRUE,FALSE)</formula>
    </cfRule>
  </conditionalFormatting>
  <conditionalFormatting sqref="AE55">
    <cfRule type="expression" dxfId="2677" priority="13419">
      <formula>IF(RIGHT(TEXT(AE55,"0.#"),1)=".",FALSE,TRUE)</formula>
    </cfRule>
    <cfRule type="expression" dxfId="2676" priority="13420">
      <formula>IF(RIGHT(TEXT(AE55,"0.#"),1)=".",TRUE,FALSE)</formula>
    </cfRule>
  </conditionalFormatting>
  <conditionalFormatting sqref="AI55">
    <cfRule type="expression" dxfId="2675" priority="13417">
      <formula>IF(RIGHT(TEXT(AI55,"0.#"),1)=".",FALSE,TRUE)</formula>
    </cfRule>
    <cfRule type="expression" dxfId="2674" priority="13418">
      <formula>IF(RIGHT(TEXT(AI55,"0.#"),1)=".",TRUE,FALSE)</formula>
    </cfRule>
  </conditionalFormatting>
  <conditionalFormatting sqref="AE53">
    <cfRule type="expression" dxfId="2673" priority="13423">
      <formula>IF(RIGHT(TEXT(AE53,"0.#"),1)=".",FALSE,TRUE)</formula>
    </cfRule>
    <cfRule type="expression" dxfId="2672" priority="13424">
      <formula>IF(RIGHT(TEXT(AE53,"0.#"),1)=".",TRUE,FALSE)</formula>
    </cfRule>
  </conditionalFormatting>
  <conditionalFormatting sqref="AE54">
    <cfRule type="expression" dxfId="2671" priority="13421">
      <formula>IF(RIGHT(TEXT(AE54,"0.#"),1)=".",FALSE,TRUE)</formula>
    </cfRule>
    <cfRule type="expression" dxfId="2670" priority="13422">
      <formula>IF(RIGHT(TEXT(AE54,"0.#"),1)=".",TRUE,FALSE)</formula>
    </cfRule>
  </conditionalFormatting>
  <conditionalFormatting sqref="AI54">
    <cfRule type="expression" dxfId="2669" priority="13415">
      <formula>IF(RIGHT(TEXT(AI54,"0.#"),1)=".",FALSE,TRUE)</formula>
    </cfRule>
    <cfRule type="expression" dxfId="2668" priority="13416">
      <formula>IF(RIGHT(TEXT(AI54,"0.#"),1)=".",TRUE,FALSE)</formula>
    </cfRule>
  </conditionalFormatting>
  <conditionalFormatting sqref="AI53">
    <cfRule type="expression" dxfId="2667" priority="13413">
      <formula>IF(RIGHT(TEXT(AI53,"0.#"),1)=".",FALSE,TRUE)</formula>
    </cfRule>
    <cfRule type="expression" dxfId="2666" priority="13414">
      <formula>IF(RIGHT(TEXT(AI53,"0.#"),1)=".",TRUE,FALSE)</formula>
    </cfRule>
  </conditionalFormatting>
  <conditionalFormatting sqref="AM53">
    <cfRule type="expression" dxfId="2665" priority="13411">
      <formula>IF(RIGHT(TEXT(AM53,"0.#"),1)=".",FALSE,TRUE)</formula>
    </cfRule>
    <cfRule type="expression" dxfId="2664" priority="13412">
      <formula>IF(RIGHT(TEXT(AM53,"0.#"),1)=".",TRUE,FALSE)</formula>
    </cfRule>
  </conditionalFormatting>
  <conditionalFormatting sqref="AM54">
    <cfRule type="expression" dxfId="2663" priority="13409">
      <formula>IF(RIGHT(TEXT(AM54,"0.#"),1)=".",FALSE,TRUE)</formula>
    </cfRule>
    <cfRule type="expression" dxfId="2662" priority="13410">
      <formula>IF(RIGHT(TEXT(AM54,"0.#"),1)=".",TRUE,FALSE)</formula>
    </cfRule>
  </conditionalFormatting>
  <conditionalFormatting sqref="AM55">
    <cfRule type="expression" dxfId="2661" priority="13407">
      <formula>IF(RIGHT(TEXT(AM55,"0.#"),1)=".",FALSE,TRUE)</formula>
    </cfRule>
    <cfRule type="expression" dxfId="2660" priority="13408">
      <formula>IF(RIGHT(TEXT(AM55,"0.#"),1)=".",TRUE,FALSE)</formula>
    </cfRule>
  </conditionalFormatting>
  <conditionalFormatting sqref="AE60">
    <cfRule type="expression" dxfId="2659" priority="13393">
      <formula>IF(RIGHT(TEXT(AE60,"0.#"),1)=".",FALSE,TRUE)</formula>
    </cfRule>
    <cfRule type="expression" dxfId="2658" priority="13394">
      <formula>IF(RIGHT(TEXT(AE60,"0.#"),1)=".",TRUE,FALSE)</formula>
    </cfRule>
  </conditionalFormatting>
  <conditionalFormatting sqref="AE61">
    <cfRule type="expression" dxfId="2657" priority="13391">
      <formula>IF(RIGHT(TEXT(AE61,"0.#"),1)=".",FALSE,TRUE)</formula>
    </cfRule>
    <cfRule type="expression" dxfId="2656" priority="13392">
      <formula>IF(RIGHT(TEXT(AE61,"0.#"),1)=".",TRUE,FALSE)</formula>
    </cfRule>
  </conditionalFormatting>
  <conditionalFormatting sqref="AE62">
    <cfRule type="expression" dxfId="2655" priority="13389">
      <formula>IF(RIGHT(TEXT(AE62,"0.#"),1)=".",FALSE,TRUE)</formula>
    </cfRule>
    <cfRule type="expression" dxfId="2654" priority="13390">
      <formula>IF(RIGHT(TEXT(AE62,"0.#"),1)=".",TRUE,FALSE)</formula>
    </cfRule>
  </conditionalFormatting>
  <conditionalFormatting sqref="AI62">
    <cfRule type="expression" dxfId="2653" priority="13387">
      <formula>IF(RIGHT(TEXT(AI62,"0.#"),1)=".",FALSE,TRUE)</formula>
    </cfRule>
    <cfRule type="expression" dxfId="2652" priority="13388">
      <formula>IF(RIGHT(TEXT(AI62,"0.#"),1)=".",TRUE,FALSE)</formula>
    </cfRule>
  </conditionalFormatting>
  <conditionalFormatting sqref="AI61">
    <cfRule type="expression" dxfId="2651" priority="13385">
      <formula>IF(RIGHT(TEXT(AI61,"0.#"),1)=".",FALSE,TRUE)</formula>
    </cfRule>
    <cfRule type="expression" dxfId="2650" priority="13386">
      <formula>IF(RIGHT(TEXT(AI61,"0.#"),1)=".",TRUE,FALSE)</formula>
    </cfRule>
  </conditionalFormatting>
  <conditionalFormatting sqref="AI60">
    <cfRule type="expression" dxfId="2649" priority="13383">
      <formula>IF(RIGHT(TEXT(AI60,"0.#"),1)=".",FALSE,TRUE)</formula>
    </cfRule>
    <cfRule type="expression" dxfId="2648" priority="13384">
      <formula>IF(RIGHT(TEXT(AI60,"0.#"),1)=".",TRUE,FALSE)</formula>
    </cfRule>
  </conditionalFormatting>
  <conditionalFormatting sqref="AM60">
    <cfRule type="expression" dxfId="2647" priority="13381">
      <formula>IF(RIGHT(TEXT(AM60,"0.#"),1)=".",FALSE,TRUE)</formula>
    </cfRule>
    <cfRule type="expression" dxfId="2646" priority="13382">
      <formula>IF(RIGHT(TEXT(AM60,"0.#"),1)=".",TRUE,FALSE)</formula>
    </cfRule>
  </conditionalFormatting>
  <conditionalFormatting sqref="AM61">
    <cfRule type="expression" dxfId="2645" priority="13379">
      <formula>IF(RIGHT(TEXT(AM61,"0.#"),1)=".",FALSE,TRUE)</formula>
    </cfRule>
    <cfRule type="expression" dxfId="2644" priority="13380">
      <formula>IF(RIGHT(TEXT(AM61,"0.#"),1)=".",TRUE,FALSE)</formula>
    </cfRule>
  </conditionalFormatting>
  <conditionalFormatting sqref="AM62">
    <cfRule type="expression" dxfId="2643" priority="13377">
      <formula>IF(RIGHT(TEXT(AM62,"0.#"),1)=".",FALSE,TRUE)</formula>
    </cfRule>
    <cfRule type="expression" dxfId="2642" priority="13378">
      <formula>IF(RIGHT(TEXT(AM62,"0.#"),1)=".",TRUE,FALSE)</formula>
    </cfRule>
  </conditionalFormatting>
  <conditionalFormatting sqref="AE87">
    <cfRule type="expression" dxfId="2641" priority="13363">
      <formula>IF(RIGHT(TEXT(AE87,"0.#"),1)=".",FALSE,TRUE)</formula>
    </cfRule>
    <cfRule type="expression" dxfId="2640" priority="13364">
      <formula>IF(RIGHT(TEXT(AE87,"0.#"),1)=".",TRUE,FALSE)</formula>
    </cfRule>
  </conditionalFormatting>
  <conditionalFormatting sqref="AE88">
    <cfRule type="expression" dxfId="2639" priority="13361">
      <formula>IF(RIGHT(TEXT(AE88,"0.#"),1)=".",FALSE,TRUE)</formula>
    </cfRule>
    <cfRule type="expression" dxfId="2638" priority="13362">
      <formula>IF(RIGHT(TEXT(AE88,"0.#"),1)=".",TRUE,FALSE)</formula>
    </cfRule>
  </conditionalFormatting>
  <conditionalFormatting sqref="AE89">
    <cfRule type="expression" dxfId="2637" priority="13359">
      <formula>IF(RIGHT(TEXT(AE89,"0.#"),1)=".",FALSE,TRUE)</formula>
    </cfRule>
    <cfRule type="expression" dxfId="2636" priority="13360">
      <formula>IF(RIGHT(TEXT(AE89,"0.#"),1)=".",TRUE,FALSE)</formula>
    </cfRule>
  </conditionalFormatting>
  <conditionalFormatting sqref="AI89">
    <cfRule type="expression" dxfId="2635" priority="13357">
      <formula>IF(RIGHT(TEXT(AI89,"0.#"),1)=".",FALSE,TRUE)</formula>
    </cfRule>
    <cfRule type="expression" dxfId="2634" priority="13358">
      <formula>IF(RIGHT(TEXT(AI89,"0.#"),1)=".",TRUE,FALSE)</formula>
    </cfRule>
  </conditionalFormatting>
  <conditionalFormatting sqref="AI88">
    <cfRule type="expression" dxfId="2633" priority="13355">
      <formula>IF(RIGHT(TEXT(AI88,"0.#"),1)=".",FALSE,TRUE)</formula>
    </cfRule>
    <cfRule type="expression" dxfId="2632" priority="13356">
      <formula>IF(RIGHT(TEXT(AI88,"0.#"),1)=".",TRUE,FALSE)</formula>
    </cfRule>
  </conditionalFormatting>
  <conditionalFormatting sqref="AI87">
    <cfRule type="expression" dxfId="2631" priority="13353">
      <formula>IF(RIGHT(TEXT(AI87,"0.#"),1)=".",FALSE,TRUE)</formula>
    </cfRule>
    <cfRule type="expression" dxfId="2630" priority="13354">
      <formula>IF(RIGHT(TEXT(AI87,"0.#"),1)=".",TRUE,FALSE)</formula>
    </cfRule>
  </conditionalFormatting>
  <conditionalFormatting sqref="AM88">
    <cfRule type="expression" dxfId="2629" priority="13349">
      <formula>IF(RIGHT(TEXT(AM88,"0.#"),1)=".",FALSE,TRUE)</formula>
    </cfRule>
    <cfRule type="expression" dxfId="2628" priority="13350">
      <formula>IF(RIGHT(TEXT(AM88,"0.#"),1)=".",TRUE,FALSE)</formula>
    </cfRule>
  </conditionalFormatting>
  <conditionalFormatting sqref="AM89">
    <cfRule type="expression" dxfId="2627" priority="13347">
      <formula>IF(RIGHT(TEXT(AM89,"0.#"),1)=".",FALSE,TRUE)</formula>
    </cfRule>
    <cfRule type="expression" dxfId="2626" priority="13348">
      <formula>IF(RIGHT(TEXT(AM89,"0.#"),1)=".",TRUE,FALSE)</formula>
    </cfRule>
  </conditionalFormatting>
  <conditionalFormatting sqref="AE92">
    <cfRule type="expression" dxfId="2625" priority="13333">
      <formula>IF(RIGHT(TEXT(AE92,"0.#"),1)=".",FALSE,TRUE)</formula>
    </cfRule>
    <cfRule type="expression" dxfId="2624" priority="13334">
      <formula>IF(RIGHT(TEXT(AE92,"0.#"),1)=".",TRUE,FALSE)</formula>
    </cfRule>
  </conditionalFormatting>
  <conditionalFormatting sqref="AE93">
    <cfRule type="expression" dxfId="2623" priority="13331">
      <formula>IF(RIGHT(TEXT(AE93,"0.#"),1)=".",FALSE,TRUE)</formula>
    </cfRule>
    <cfRule type="expression" dxfId="2622" priority="13332">
      <formula>IF(RIGHT(TEXT(AE93,"0.#"),1)=".",TRUE,FALSE)</formula>
    </cfRule>
  </conditionalFormatting>
  <conditionalFormatting sqref="AE94">
    <cfRule type="expression" dxfId="2621" priority="13329">
      <formula>IF(RIGHT(TEXT(AE94,"0.#"),1)=".",FALSE,TRUE)</formula>
    </cfRule>
    <cfRule type="expression" dxfId="2620" priority="13330">
      <formula>IF(RIGHT(TEXT(AE94,"0.#"),1)=".",TRUE,FALSE)</formula>
    </cfRule>
  </conditionalFormatting>
  <conditionalFormatting sqref="AI94">
    <cfRule type="expression" dxfId="2619" priority="13327">
      <formula>IF(RIGHT(TEXT(AI94,"0.#"),1)=".",FALSE,TRUE)</formula>
    </cfRule>
    <cfRule type="expression" dxfId="2618" priority="13328">
      <formula>IF(RIGHT(TEXT(AI94,"0.#"),1)=".",TRUE,FALSE)</formula>
    </cfRule>
  </conditionalFormatting>
  <conditionalFormatting sqref="AI93">
    <cfRule type="expression" dxfId="2617" priority="13325">
      <formula>IF(RIGHT(TEXT(AI93,"0.#"),1)=".",FALSE,TRUE)</formula>
    </cfRule>
    <cfRule type="expression" dxfId="2616" priority="13326">
      <formula>IF(RIGHT(TEXT(AI93,"0.#"),1)=".",TRUE,FALSE)</formula>
    </cfRule>
  </conditionalFormatting>
  <conditionalFormatting sqref="AI92">
    <cfRule type="expression" dxfId="2615" priority="13323">
      <formula>IF(RIGHT(TEXT(AI92,"0.#"),1)=".",FALSE,TRUE)</formula>
    </cfRule>
    <cfRule type="expression" dxfId="2614" priority="13324">
      <formula>IF(RIGHT(TEXT(AI92,"0.#"),1)=".",TRUE,FALSE)</formula>
    </cfRule>
  </conditionalFormatting>
  <conditionalFormatting sqref="AM92">
    <cfRule type="expression" dxfId="2613" priority="13321">
      <formula>IF(RIGHT(TEXT(AM92,"0.#"),1)=".",FALSE,TRUE)</formula>
    </cfRule>
    <cfRule type="expression" dxfId="2612" priority="13322">
      <formula>IF(RIGHT(TEXT(AM92,"0.#"),1)=".",TRUE,FALSE)</formula>
    </cfRule>
  </conditionalFormatting>
  <conditionalFormatting sqref="AM93">
    <cfRule type="expression" dxfId="2611" priority="13319">
      <formula>IF(RIGHT(TEXT(AM93,"0.#"),1)=".",FALSE,TRUE)</formula>
    </cfRule>
    <cfRule type="expression" dxfId="2610" priority="13320">
      <formula>IF(RIGHT(TEXT(AM93,"0.#"),1)=".",TRUE,FALSE)</formula>
    </cfRule>
  </conditionalFormatting>
  <conditionalFormatting sqref="AM94">
    <cfRule type="expression" dxfId="2609" priority="13317">
      <formula>IF(RIGHT(TEXT(AM94,"0.#"),1)=".",FALSE,TRUE)</formula>
    </cfRule>
    <cfRule type="expression" dxfId="2608" priority="13318">
      <formula>IF(RIGHT(TEXT(AM94,"0.#"),1)=".",TRUE,FALSE)</formula>
    </cfRule>
  </conditionalFormatting>
  <conditionalFormatting sqref="AE97">
    <cfRule type="expression" dxfId="2607" priority="13303">
      <formula>IF(RIGHT(TEXT(AE97,"0.#"),1)=".",FALSE,TRUE)</formula>
    </cfRule>
    <cfRule type="expression" dxfId="2606" priority="13304">
      <formula>IF(RIGHT(TEXT(AE97,"0.#"),1)=".",TRUE,FALSE)</formula>
    </cfRule>
  </conditionalFormatting>
  <conditionalFormatting sqref="AE98">
    <cfRule type="expression" dxfId="2605" priority="13301">
      <formula>IF(RIGHT(TEXT(AE98,"0.#"),1)=".",FALSE,TRUE)</formula>
    </cfRule>
    <cfRule type="expression" dxfId="2604" priority="13302">
      <formula>IF(RIGHT(TEXT(AE98,"0.#"),1)=".",TRUE,FALSE)</formula>
    </cfRule>
  </conditionalFormatting>
  <conditionalFormatting sqref="AE99">
    <cfRule type="expression" dxfId="2603" priority="13299">
      <formula>IF(RIGHT(TEXT(AE99,"0.#"),1)=".",FALSE,TRUE)</formula>
    </cfRule>
    <cfRule type="expression" dxfId="2602" priority="13300">
      <formula>IF(RIGHT(TEXT(AE99,"0.#"),1)=".",TRUE,FALSE)</formula>
    </cfRule>
  </conditionalFormatting>
  <conditionalFormatting sqref="AI99">
    <cfRule type="expression" dxfId="2601" priority="13297">
      <formula>IF(RIGHT(TEXT(AI99,"0.#"),1)=".",FALSE,TRUE)</formula>
    </cfRule>
    <cfRule type="expression" dxfId="2600" priority="13298">
      <formula>IF(RIGHT(TEXT(AI99,"0.#"),1)=".",TRUE,FALSE)</formula>
    </cfRule>
  </conditionalFormatting>
  <conditionalFormatting sqref="AI98">
    <cfRule type="expression" dxfId="2599" priority="13295">
      <formula>IF(RIGHT(TEXT(AI98,"0.#"),1)=".",FALSE,TRUE)</formula>
    </cfRule>
    <cfRule type="expression" dxfId="2598" priority="13296">
      <formula>IF(RIGHT(TEXT(AI98,"0.#"),1)=".",TRUE,FALSE)</formula>
    </cfRule>
  </conditionalFormatting>
  <conditionalFormatting sqref="AI97">
    <cfRule type="expression" dxfId="2597" priority="13293">
      <formula>IF(RIGHT(TEXT(AI97,"0.#"),1)=".",FALSE,TRUE)</formula>
    </cfRule>
    <cfRule type="expression" dxfId="2596" priority="13294">
      <formula>IF(RIGHT(TEXT(AI97,"0.#"),1)=".",TRUE,FALSE)</formula>
    </cfRule>
  </conditionalFormatting>
  <conditionalFormatting sqref="AM97">
    <cfRule type="expression" dxfId="2595" priority="13291">
      <formula>IF(RIGHT(TEXT(AM97,"0.#"),1)=".",FALSE,TRUE)</formula>
    </cfRule>
    <cfRule type="expression" dxfId="2594" priority="13292">
      <formula>IF(RIGHT(TEXT(AM97,"0.#"),1)=".",TRUE,FALSE)</formula>
    </cfRule>
  </conditionalFormatting>
  <conditionalFormatting sqref="AM98">
    <cfRule type="expression" dxfId="2593" priority="13289">
      <formula>IF(RIGHT(TEXT(AM98,"0.#"),1)=".",FALSE,TRUE)</formula>
    </cfRule>
    <cfRule type="expression" dxfId="2592" priority="13290">
      <formula>IF(RIGHT(TEXT(AM98,"0.#"),1)=".",TRUE,FALSE)</formula>
    </cfRule>
  </conditionalFormatting>
  <conditionalFormatting sqref="AM99">
    <cfRule type="expression" dxfId="2591" priority="13287">
      <formula>IF(RIGHT(TEXT(AM99,"0.#"),1)=".",FALSE,TRUE)</formula>
    </cfRule>
    <cfRule type="expression" dxfId="2590" priority="13288">
      <formula>IF(RIGHT(TEXT(AM99,"0.#"),1)=".",TRUE,FALSE)</formula>
    </cfRule>
  </conditionalFormatting>
  <conditionalFormatting sqref="AI101">
    <cfRule type="expression" dxfId="2589" priority="13273">
      <formula>IF(RIGHT(TEXT(AI101,"0.#"),1)=".",FALSE,TRUE)</formula>
    </cfRule>
    <cfRule type="expression" dxfId="2588" priority="13274">
      <formula>IF(RIGHT(TEXT(AI101,"0.#"),1)=".",TRUE,FALSE)</formula>
    </cfRule>
  </conditionalFormatting>
  <conditionalFormatting sqref="AM101">
    <cfRule type="expression" dxfId="2587" priority="13271">
      <formula>IF(RIGHT(TEXT(AM101,"0.#"),1)=".",FALSE,TRUE)</formula>
    </cfRule>
    <cfRule type="expression" dxfId="2586" priority="13272">
      <formula>IF(RIGHT(TEXT(AM101,"0.#"),1)=".",TRUE,FALSE)</formula>
    </cfRule>
  </conditionalFormatting>
  <conditionalFormatting sqref="AE102">
    <cfRule type="expression" dxfId="2585" priority="13269">
      <formula>IF(RIGHT(TEXT(AE102,"0.#"),1)=".",FALSE,TRUE)</formula>
    </cfRule>
    <cfRule type="expression" dxfId="2584" priority="13270">
      <formula>IF(RIGHT(TEXT(AE102,"0.#"),1)=".",TRUE,FALSE)</formula>
    </cfRule>
  </conditionalFormatting>
  <conditionalFormatting sqref="AI102">
    <cfRule type="expression" dxfId="2583" priority="13267">
      <formula>IF(RIGHT(TEXT(AI102,"0.#"),1)=".",FALSE,TRUE)</formula>
    </cfRule>
    <cfRule type="expression" dxfId="2582" priority="13268">
      <formula>IF(RIGHT(TEXT(AI102,"0.#"),1)=".",TRUE,FALSE)</formula>
    </cfRule>
  </conditionalFormatting>
  <conditionalFormatting sqref="AM102">
    <cfRule type="expression" dxfId="2581" priority="13265">
      <formula>IF(RIGHT(TEXT(AM102,"0.#"),1)=".",FALSE,TRUE)</formula>
    </cfRule>
    <cfRule type="expression" dxfId="2580" priority="13266">
      <formula>IF(RIGHT(TEXT(AM102,"0.#"),1)=".",TRUE,FALSE)</formula>
    </cfRule>
  </conditionalFormatting>
  <conditionalFormatting sqref="AQ102">
    <cfRule type="expression" dxfId="2579" priority="13263">
      <formula>IF(RIGHT(TEXT(AQ102,"0.#"),1)=".",FALSE,TRUE)</formula>
    </cfRule>
    <cfRule type="expression" dxfId="2578" priority="13264">
      <formula>IF(RIGHT(TEXT(AQ102,"0.#"),1)=".",TRUE,FALSE)</formula>
    </cfRule>
  </conditionalFormatting>
  <conditionalFormatting sqref="AE107">
    <cfRule type="expression" dxfId="2577" priority="13247">
      <formula>IF(RIGHT(TEXT(AE107,"0.#"),1)=".",FALSE,TRUE)</formula>
    </cfRule>
    <cfRule type="expression" dxfId="2576" priority="13248">
      <formula>IF(RIGHT(TEXT(AE107,"0.#"),1)=".",TRUE,FALSE)</formula>
    </cfRule>
  </conditionalFormatting>
  <conditionalFormatting sqref="AI107">
    <cfRule type="expression" dxfId="2575" priority="13245">
      <formula>IF(RIGHT(TEXT(AI107,"0.#"),1)=".",FALSE,TRUE)</formula>
    </cfRule>
    <cfRule type="expression" dxfId="2574" priority="13246">
      <formula>IF(RIGHT(TEXT(AI107,"0.#"),1)=".",TRUE,FALSE)</formula>
    </cfRule>
  </conditionalFormatting>
  <conditionalFormatting sqref="AM107">
    <cfRule type="expression" dxfId="2573" priority="13243">
      <formula>IF(RIGHT(TEXT(AM107,"0.#"),1)=".",FALSE,TRUE)</formula>
    </cfRule>
    <cfRule type="expression" dxfId="2572" priority="13244">
      <formula>IF(RIGHT(TEXT(AM107,"0.#"),1)=".",TRUE,FALSE)</formula>
    </cfRule>
  </conditionalFormatting>
  <conditionalFormatting sqref="AE108">
    <cfRule type="expression" dxfId="2571" priority="13241">
      <formula>IF(RIGHT(TEXT(AE108,"0.#"),1)=".",FALSE,TRUE)</formula>
    </cfRule>
    <cfRule type="expression" dxfId="2570" priority="13242">
      <formula>IF(RIGHT(TEXT(AE108,"0.#"),1)=".",TRUE,FALSE)</formula>
    </cfRule>
  </conditionalFormatting>
  <conditionalFormatting sqref="AI108">
    <cfRule type="expression" dxfId="2569" priority="13239">
      <formula>IF(RIGHT(TEXT(AI108,"0.#"),1)=".",FALSE,TRUE)</formula>
    </cfRule>
    <cfRule type="expression" dxfId="2568" priority="13240">
      <formula>IF(RIGHT(TEXT(AI108,"0.#"),1)=".",TRUE,FALSE)</formula>
    </cfRule>
  </conditionalFormatting>
  <conditionalFormatting sqref="AM108">
    <cfRule type="expression" dxfId="2567" priority="13237">
      <formula>IF(RIGHT(TEXT(AM108,"0.#"),1)=".",FALSE,TRUE)</formula>
    </cfRule>
    <cfRule type="expression" dxfId="2566" priority="13238">
      <formula>IF(RIGHT(TEXT(AM108,"0.#"),1)=".",TRUE,FALSE)</formula>
    </cfRule>
  </conditionalFormatting>
  <conditionalFormatting sqref="AE110">
    <cfRule type="expression" dxfId="2565" priority="13233">
      <formula>IF(RIGHT(TEXT(AE110,"0.#"),1)=".",FALSE,TRUE)</formula>
    </cfRule>
    <cfRule type="expression" dxfId="2564" priority="13234">
      <formula>IF(RIGHT(TEXT(AE110,"0.#"),1)=".",TRUE,FALSE)</formula>
    </cfRule>
  </conditionalFormatting>
  <conditionalFormatting sqref="AI110">
    <cfRule type="expression" dxfId="2563" priority="13231">
      <formula>IF(RIGHT(TEXT(AI110,"0.#"),1)=".",FALSE,TRUE)</formula>
    </cfRule>
    <cfRule type="expression" dxfId="2562" priority="13232">
      <formula>IF(RIGHT(TEXT(AI110,"0.#"),1)=".",TRUE,FALSE)</formula>
    </cfRule>
  </conditionalFormatting>
  <conditionalFormatting sqref="AM110">
    <cfRule type="expression" dxfId="2561" priority="13229">
      <formula>IF(RIGHT(TEXT(AM110,"0.#"),1)=".",FALSE,TRUE)</formula>
    </cfRule>
    <cfRule type="expression" dxfId="2560" priority="13230">
      <formula>IF(RIGHT(TEXT(AM110,"0.#"),1)=".",TRUE,FALSE)</formula>
    </cfRule>
  </conditionalFormatting>
  <conditionalFormatting sqref="AE111">
    <cfRule type="expression" dxfId="2559" priority="13227">
      <formula>IF(RIGHT(TEXT(AE111,"0.#"),1)=".",FALSE,TRUE)</formula>
    </cfRule>
    <cfRule type="expression" dxfId="2558" priority="13228">
      <formula>IF(RIGHT(TEXT(AE111,"0.#"),1)=".",TRUE,FALSE)</formula>
    </cfRule>
  </conditionalFormatting>
  <conditionalFormatting sqref="AI111">
    <cfRule type="expression" dxfId="2557" priority="13225">
      <formula>IF(RIGHT(TEXT(AI111,"0.#"),1)=".",FALSE,TRUE)</formula>
    </cfRule>
    <cfRule type="expression" dxfId="2556" priority="13226">
      <formula>IF(RIGHT(TEXT(AI111,"0.#"),1)=".",TRUE,FALSE)</formula>
    </cfRule>
  </conditionalFormatting>
  <conditionalFormatting sqref="AM111">
    <cfRule type="expression" dxfId="2555" priority="13223">
      <formula>IF(RIGHT(TEXT(AM111,"0.#"),1)=".",FALSE,TRUE)</formula>
    </cfRule>
    <cfRule type="expression" dxfId="2554" priority="13224">
      <formula>IF(RIGHT(TEXT(AM111,"0.#"),1)=".",TRUE,FALSE)</formula>
    </cfRule>
  </conditionalFormatting>
  <conditionalFormatting sqref="AE113">
    <cfRule type="expression" dxfId="2553" priority="13219">
      <formula>IF(RIGHT(TEXT(AE113,"0.#"),1)=".",FALSE,TRUE)</formula>
    </cfRule>
    <cfRule type="expression" dxfId="2552" priority="13220">
      <formula>IF(RIGHT(TEXT(AE113,"0.#"),1)=".",TRUE,FALSE)</formula>
    </cfRule>
  </conditionalFormatting>
  <conditionalFormatting sqref="AI113">
    <cfRule type="expression" dxfId="2551" priority="13217">
      <formula>IF(RIGHT(TEXT(AI113,"0.#"),1)=".",FALSE,TRUE)</formula>
    </cfRule>
    <cfRule type="expression" dxfId="2550" priority="13218">
      <formula>IF(RIGHT(TEXT(AI113,"0.#"),1)=".",TRUE,FALSE)</formula>
    </cfRule>
  </conditionalFormatting>
  <conditionalFormatting sqref="AM113">
    <cfRule type="expression" dxfId="2549" priority="13215">
      <formula>IF(RIGHT(TEXT(AM113,"0.#"),1)=".",FALSE,TRUE)</formula>
    </cfRule>
    <cfRule type="expression" dxfId="2548" priority="13216">
      <formula>IF(RIGHT(TEXT(AM113,"0.#"),1)=".",TRUE,FALSE)</formula>
    </cfRule>
  </conditionalFormatting>
  <conditionalFormatting sqref="AE114">
    <cfRule type="expression" dxfId="2547" priority="13213">
      <formula>IF(RIGHT(TEXT(AE114,"0.#"),1)=".",FALSE,TRUE)</formula>
    </cfRule>
    <cfRule type="expression" dxfId="2546" priority="13214">
      <formula>IF(RIGHT(TEXT(AE114,"0.#"),1)=".",TRUE,FALSE)</formula>
    </cfRule>
  </conditionalFormatting>
  <conditionalFormatting sqref="AI114">
    <cfRule type="expression" dxfId="2545" priority="13211">
      <formula>IF(RIGHT(TEXT(AI114,"0.#"),1)=".",FALSE,TRUE)</formula>
    </cfRule>
    <cfRule type="expression" dxfId="2544" priority="13212">
      <formula>IF(RIGHT(TEXT(AI114,"0.#"),1)=".",TRUE,FALSE)</formula>
    </cfRule>
  </conditionalFormatting>
  <conditionalFormatting sqref="AM114">
    <cfRule type="expression" dxfId="2543" priority="13209">
      <formula>IF(RIGHT(TEXT(AM114,"0.#"),1)=".",FALSE,TRUE)</formula>
    </cfRule>
    <cfRule type="expression" dxfId="2542" priority="13210">
      <formula>IF(RIGHT(TEXT(AM114,"0.#"),1)=".",TRUE,FALSE)</formula>
    </cfRule>
  </conditionalFormatting>
  <conditionalFormatting sqref="AE116 AQ116">
    <cfRule type="expression" dxfId="2541" priority="13205">
      <formula>IF(RIGHT(TEXT(AE116,"0.#"),1)=".",FALSE,TRUE)</formula>
    </cfRule>
    <cfRule type="expression" dxfId="2540" priority="13206">
      <formula>IF(RIGHT(TEXT(AE116,"0.#"),1)=".",TRUE,FALSE)</formula>
    </cfRule>
  </conditionalFormatting>
  <conditionalFormatting sqref="AI116">
    <cfRule type="expression" dxfId="2539" priority="13203">
      <formula>IF(RIGHT(TEXT(AI116,"0.#"),1)=".",FALSE,TRUE)</formula>
    </cfRule>
    <cfRule type="expression" dxfId="2538" priority="13204">
      <formula>IF(RIGHT(TEXT(AI116,"0.#"),1)=".",TRUE,FALSE)</formula>
    </cfRule>
  </conditionalFormatting>
  <conditionalFormatting sqref="AM116">
    <cfRule type="expression" dxfId="2537" priority="13201">
      <formula>IF(RIGHT(TEXT(AM116,"0.#"),1)=".",FALSE,TRUE)</formula>
    </cfRule>
    <cfRule type="expression" dxfId="2536" priority="13202">
      <formula>IF(RIGHT(TEXT(AM116,"0.#"),1)=".",TRUE,FALSE)</formula>
    </cfRule>
  </conditionalFormatting>
  <conditionalFormatting sqref="AE117 AM117">
    <cfRule type="expression" dxfId="2535" priority="13199">
      <formula>IF(RIGHT(TEXT(AE117,"0.#"),1)=".",FALSE,TRUE)</formula>
    </cfRule>
    <cfRule type="expression" dxfId="2534" priority="13200">
      <formula>IF(RIGHT(TEXT(AE117,"0.#"),1)=".",TRUE,FALSE)</formula>
    </cfRule>
  </conditionalFormatting>
  <conditionalFormatting sqref="AI117">
    <cfRule type="expression" dxfId="2533" priority="13197">
      <formula>IF(RIGHT(TEXT(AI117,"0.#"),1)=".",FALSE,TRUE)</formula>
    </cfRule>
    <cfRule type="expression" dxfId="2532" priority="13198">
      <formula>IF(RIGHT(TEXT(AI117,"0.#"),1)=".",TRUE,FALSE)</formula>
    </cfRule>
  </conditionalFormatting>
  <conditionalFormatting sqref="AQ117">
    <cfRule type="expression" dxfId="2531" priority="13193">
      <formula>IF(RIGHT(TEXT(AQ117,"0.#"),1)=".",FALSE,TRUE)</formula>
    </cfRule>
    <cfRule type="expression" dxfId="2530" priority="13194">
      <formula>IF(RIGHT(TEXT(AQ117,"0.#"),1)=".",TRUE,FALSE)</formula>
    </cfRule>
  </conditionalFormatting>
  <conditionalFormatting sqref="AE119 AQ119">
    <cfRule type="expression" dxfId="2529" priority="13191">
      <formula>IF(RIGHT(TEXT(AE119,"0.#"),1)=".",FALSE,TRUE)</formula>
    </cfRule>
    <cfRule type="expression" dxfId="2528" priority="13192">
      <formula>IF(RIGHT(TEXT(AE119,"0.#"),1)=".",TRUE,FALSE)</formula>
    </cfRule>
  </conditionalFormatting>
  <conditionalFormatting sqref="AI119">
    <cfRule type="expression" dxfId="2527" priority="13189">
      <formula>IF(RIGHT(TEXT(AI119,"0.#"),1)=".",FALSE,TRUE)</formula>
    </cfRule>
    <cfRule type="expression" dxfId="2526" priority="13190">
      <formula>IF(RIGHT(TEXT(AI119,"0.#"),1)=".",TRUE,FALSE)</formula>
    </cfRule>
  </conditionalFormatting>
  <conditionalFormatting sqref="AM119">
    <cfRule type="expression" dxfId="2525" priority="13187">
      <formula>IF(RIGHT(TEXT(AM119,"0.#"),1)=".",FALSE,TRUE)</formula>
    </cfRule>
    <cfRule type="expression" dxfId="2524" priority="13188">
      <formula>IF(RIGHT(TEXT(AM119,"0.#"),1)=".",TRUE,FALSE)</formula>
    </cfRule>
  </conditionalFormatting>
  <conditionalFormatting sqref="AQ120">
    <cfRule type="expression" dxfId="2523" priority="13179">
      <formula>IF(RIGHT(TEXT(AQ120,"0.#"),1)=".",FALSE,TRUE)</formula>
    </cfRule>
    <cfRule type="expression" dxfId="2522" priority="13180">
      <formula>IF(RIGHT(TEXT(AQ120,"0.#"),1)=".",TRUE,FALSE)</formula>
    </cfRule>
  </conditionalFormatting>
  <conditionalFormatting sqref="AE122 AQ122">
    <cfRule type="expression" dxfId="2521" priority="13177">
      <formula>IF(RIGHT(TEXT(AE122,"0.#"),1)=".",FALSE,TRUE)</formula>
    </cfRule>
    <cfRule type="expression" dxfId="2520" priority="13178">
      <formula>IF(RIGHT(TEXT(AE122,"0.#"),1)=".",TRUE,FALSE)</formula>
    </cfRule>
  </conditionalFormatting>
  <conditionalFormatting sqref="AI122">
    <cfRule type="expression" dxfId="2519" priority="13175">
      <formula>IF(RIGHT(TEXT(AI122,"0.#"),1)=".",FALSE,TRUE)</formula>
    </cfRule>
    <cfRule type="expression" dxfId="2518" priority="13176">
      <formula>IF(RIGHT(TEXT(AI122,"0.#"),1)=".",TRUE,FALSE)</formula>
    </cfRule>
  </conditionalFormatting>
  <conditionalFormatting sqref="AM122">
    <cfRule type="expression" dxfId="2517" priority="13173">
      <formula>IF(RIGHT(TEXT(AM122,"0.#"),1)=".",FALSE,TRUE)</formula>
    </cfRule>
    <cfRule type="expression" dxfId="2516" priority="13174">
      <formula>IF(RIGHT(TEXT(AM122,"0.#"),1)=".",TRUE,FALSE)</formula>
    </cfRule>
  </conditionalFormatting>
  <conditionalFormatting sqref="AQ123">
    <cfRule type="expression" dxfId="2515" priority="13165">
      <formula>IF(RIGHT(TEXT(AQ123,"0.#"),1)=".",FALSE,TRUE)</formula>
    </cfRule>
    <cfRule type="expression" dxfId="2514" priority="13166">
      <formula>IF(RIGHT(TEXT(AQ123,"0.#"),1)=".",TRUE,FALSE)</formula>
    </cfRule>
  </conditionalFormatting>
  <conditionalFormatting sqref="AE125 AQ125">
    <cfRule type="expression" dxfId="2513" priority="13163">
      <formula>IF(RIGHT(TEXT(AE125,"0.#"),1)=".",FALSE,TRUE)</formula>
    </cfRule>
    <cfRule type="expression" dxfId="2512" priority="13164">
      <formula>IF(RIGHT(TEXT(AE125,"0.#"),1)=".",TRUE,FALSE)</formula>
    </cfRule>
  </conditionalFormatting>
  <conditionalFormatting sqref="AI125">
    <cfRule type="expression" dxfId="2511" priority="13161">
      <formula>IF(RIGHT(TEXT(AI125,"0.#"),1)=".",FALSE,TRUE)</formula>
    </cfRule>
    <cfRule type="expression" dxfId="2510" priority="13162">
      <formula>IF(RIGHT(TEXT(AI125,"0.#"),1)=".",TRUE,FALSE)</formula>
    </cfRule>
  </conditionalFormatting>
  <conditionalFormatting sqref="AM125">
    <cfRule type="expression" dxfId="2509" priority="13159">
      <formula>IF(RIGHT(TEXT(AM125,"0.#"),1)=".",FALSE,TRUE)</formula>
    </cfRule>
    <cfRule type="expression" dxfId="2508" priority="13160">
      <formula>IF(RIGHT(TEXT(AM125,"0.#"),1)=".",TRUE,FALSE)</formula>
    </cfRule>
  </conditionalFormatting>
  <conditionalFormatting sqref="AQ126">
    <cfRule type="expression" dxfId="2507" priority="13151">
      <formula>IF(RIGHT(TEXT(AQ126,"0.#"),1)=".",FALSE,TRUE)</formula>
    </cfRule>
    <cfRule type="expression" dxfId="2506" priority="13152">
      <formula>IF(RIGHT(TEXT(AQ126,"0.#"),1)=".",TRUE,FALSE)</formula>
    </cfRule>
  </conditionalFormatting>
  <conditionalFormatting sqref="AE128 AQ128">
    <cfRule type="expression" dxfId="2505" priority="13149">
      <formula>IF(RIGHT(TEXT(AE128,"0.#"),1)=".",FALSE,TRUE)</formula>
    </cfRule>
    <cfRule type="expression" dxfId="2504" priority="13150">
      <formula>IF(RIGHT(TEXT(AE128,"0.#"),1)=".",TRUE,FALSE)</formula>
    </cfRule>
  </conditionalFormatting>
  <conditionalFormatting sqref="AI128">
    <cfRule type="expression" dxfId="2503" priority="13147">
      <formula>IF(RIGHT(TEXT(AI128,"0.#"),1)=".",FALSE,TRUE)</formula>
    </cfRule>
    <cfRule type="expression" dxfId="2502" priority="13148">
      <formula>IF(RIGHT(TEXT(AI128,"0.#"),1)=".",TRUE,FALSE)</formula>
    </cfRule>
  </conditionalFormatting>
  <conditionalFormatting sqref="AM128">
    <cfRule type="expression" dxfId="2501" priority="13145">
      <formula>IF(RIGHT(TEXT(AM128,"0.#"),1)=".",FALSE,TRUE)</formula>
    </cfRule>
    <cfRule type="expression" dxfId="2500" priority="13146">
      <formula>IF(RIGHT(TEXT(AM128,"0.#"),1)=".",TRUE,FALSE)</formula>
    </cfRule>
  </conditionalFormatting>
  <conditionalFormatting sqref="AQ129">
    <cfRule type="expression" dxfId="2499" priority="13137">
      <formula>IF(RIGHT(TEXT(AQ129,"0.#"),1)=".",FALSE,TRUE)</formula>
    </cfRule>
    <cfRule type="expression" dxfId="2498" priority="13138">
      <formula>IF(RIGHT(TEXT(AQ129,"0.#"),1)=".",TRUE,FALSE)</formula>
    </cfRule>
  </conditionalFormatting>
  <conditionalFormatting sqref="AE75">
    <cfRule type="expression" dxfId="2497" priority="13135">
      <formula>IF(RIGHT(TEXT(AE75,"0.#"),1)=".",FALSE,TRUE)</formula>
    </cfRule>
    <cfRule type="expression" dxfId="2496" priority="13136">
      <formula>IF(RIGHT(TEXT(AE75,"0.#"),1)=".",TRUE,FALSE)</formula>
    </cfRule>
  </conditionalFormatting>
  <conditionalFormatting sqref="AE76">
    <cfRule type="expression" dxfId="2495" priority="13133">
      <formula>IF(RIGHT(TEXT(AE76,"0.#"),1)=".",FALSE,TRUE)</formula>
    </cfRule>
    <cfRule type="expression" dxfId="2494" priority="13134">
      <formula>IF(RIGHT(TEXT(AE76,"0.#"),1)=".",TRUE,FALSE)</formula>
    </cfRule>
  </conditionalFormatting>
  <conditionalFormatting sqref="AE77">
    <cfRule type="expression" dxfId="2493" priority="13131">
      <formula>IF(RIGHT(TEXT(AE77,"0.#"),1)=".",FALSE,TRUE)</formula>
    </cfRule>
    <cfRule type="expression" dxfId="2492" priority="13132">
      <formula>IF(RIGHT(TEXT(AE77,"0.#"),1)=".",TRUE,FALSE)</formula>
    </cfRule>
  </conditionalFormatting>
  <conditionalFormatting sqref="AI77">
    <cfRule type="expression" dxfId="2491" priority="13129">
      <formula>IF(RIGHT(TEXT(AI77,"0.#"),1)=".",FALSE,TRUE)</formula>
    </cfRule>
    <cfRule type="expression" dxfId="2490" priority="13130">
      <formula>IF(RIGHT(TEXT(AI77,"0.#"),1)=".",TRUE,FALSE)</formula>
    </cfRule>
  </conditionalFormatting>
  <conditionalFormatting sqref="AI76">
    <cfRule type="expression" dxfId="2489" priority="13127">
      <formula>IF(RIGHT(TEXT(AI76,"0.#"),1)=".",FALSE,TRUE)</formula>
    </cfRule>
    <cfRule type="expression" dxfId="2488" priority="13128">
      <formula>IF(RIGHT(TEXT(AI76,"0.#"),1)=".",TRUE,FALSE)</formula>
    </cfRule>
  </conditionalFormatting>
  <conditionalFormatting sqref="AI75">
    <cfRule type="expression" dxfId="2487" priority="13125">
      <formula>IF(RIGHT(TEXT(AI75,"0.#"),1)=".",FALSE,TRUE)</formula>
    </cfRule>
    <cfRule type="expression" dxfId="2486" priority="13126">
      <formula>IF(RIGHT(TEXT(AI75,"0.#"),1)=".",TRUE,FALSE)</formula>
    </cfRule>
  </conditionalFormatting>
  <conditionalFormatting sqref="AM75">
    <cfRule type="expression" dxfId="2485" priority="13123">
      <formula>IF(RIGHT(TEXT(AM75,"0.#"),1)=".",FALSE,TRUE)</formula>
    </cfRule>
    <cfRule type="expression" dxfId="2484" priority="13124">
      <formula>IF(RIGHT(TEXT(AM75,"0.#"),1)=".",TRUE,FALSE)</formula>
    </cfRule>
  </conditionalFormatting>
  <conditionalFormatting sqref="AM76">
    <cfRule type="expression" dxfId="2483" priority="13121">
      <formula>IF(RIGHT(TEXT(AM76,"0.#"),1)=".",FALSE,TRUE)</formula>
    </cfRule>
    <cfRule type="expression" dxfId="2482" priority="13122">
      <formula>IF(RIGHT(TEXT(AM76,"0.#"),1)=".",TRUE,FALSE)</formula>
    </cfRule>
  </conditionalFormatting>
  <conditionalFormatting sqref="AM77">
    <cfRule type="expression" dxfId="2481" priority="13119">
      <formula>IF(RIGHT(TEXT(AM77,"0.#"),1)=".",FALSE,TRUE)</formula>
    </cfRule>
    <cfRule type="expression" dxfId="2480" priority="13120">
      <formula>IF(RIGHT(TEXT(AM77,"0.#"),1)=".",TRUE,FALSE)</formula>
    </cfRule>
  </conditionalFormatting>
  <conditionalFormatting sqref="AE134">
    <cfRule type="expression" dxfId="2479" priority="13105">
      <formula>IF(RIGHT(TEXT(AE134,"0.#"),1)=".",FALSE,TRUE)</formula>
    </cfRule>
    <cfRule type="expression" dxfId="2478" priority="13106">
      <formula>IF(RIGHT(TEXT(AE134,"0.#"),1)=".",TRUE,FALSE)</formula>
    </cfRule>
  </conditionalFormatting>
  <conditionalFormatting sqref="AE433 AI433 AM433 AQ433 AU433">
    <cfRule type="expression" dxfId="2477" priority="13075">
      <formula>IF(RIGHT(TEXT(AE433,"0.#"),1)=".",FALSE,TRUE)</formula>
    </cfRule>
    <cfRule type="expression" dxfId="2476" priority="13076">
      <formula>IF(RIGHT(TEXT(AE433,"0.#"),1)=".",TRUE,FALSE)</formula>
    </cfRule>
  </conditionalFormatting>
  <conditionalFormatting sqref="AE434 AI434 AM434 AQ434 AU434">
    <cfRule type="expression" dxfId="2475" priority="13073">
      <formula>IF(RIGHT(TEXT(AE434,"0.#"),1)=".",FALSE,TRUE)</formula>
    </cfRule>
    <cfRule type="expression" dxfId="2474" priority="13074">
      <formula>IF(RIGHT(TEXT(AE434,"0.#"),1)=".",TRUE,FALSE)</formula>
    </cfRule>
  </conditionalFormatting>
  <conditionalFormatting sqref="AE435 AI435 AM435 AQ435 AU435">
    <cfRule type="expression" dxfId="2473" priority="13071">
      <formula>IF(RIGHT(TEXT(AE435,"0.#"),1)=".",FALSE,TRUE)</formula>
    </cfRule>
    <cfRule type="expression" dxfId="2472" priority="13072">
      <formula>IF(RIGHT(TEXT(AE435,"0.#"),1)=".",TRUE,FALSE)</formula>
    </cfRule>
  </conditionalFormatting>
  <conditionalFormatting sqref="AL847:AO866">
    <cfRule type="expression" dxfId="2471" priority="6675">
      <formula>IF(AND(AL847&gt;=0, RIGHT(TEXT(AL847,"0.#"),1)&lt;&gt;"."),TRUE,FALSE)</formula>
    </cfRule>
    <cfRule type="expression" dxfId="2470" priority="6676">
      <formula>IF(AND(AL847&gt;=0, RIGHT(TEXT(AL847,"0.#"),1)="."),TRUE,FALSE)</formula>
    </cfRule>
    <cfRule type="expression" dxfId="2469" priority="6677">
      <formula>IF(AND(AL847&lt;0, RIGHT(TEXT(AL847,"0.#"),1)&lt;&gt;"."),TRUE,FALSE)</formula>
    </cfRule>
    <cfRule type="expression" dxfId="2468" priority="6678">
      <formula>IF(AND(AL847&lt;0, RIGHT(TEXT(AL847,"0.#"),1)="."),TRUE,FALSE)</formula>
    </cfRule>
  </conditionalFormatting>
  <conditionalFormatting sqref="AQ53:AQ55">
    <cfRule type="expression" dxfId="2467" priority="4697">
      <formula>IF(RIGHT(TEXT(AQ53,"0.#"),1)=".",FALSE,TRUE)</formula>
    </cfRule>
    <cfRule type="expression" dxfId="2466" priority="4698">
      <formula>IF(RIGHT(TEXT(AQ53,"0.#"),1)=".",TRUE,FALSE)</formula>
    </cfRule>
  </conditionalFormatting>
  <conditionalFormatting sqref="AU53:AU55">
    <cfRule type="expression" dxfId="2465" priority="4695">
      <formula>IF(RIGHT(TEXT(AU53,"0.#"),1)=".",FALSE,TRUE)</formula>
    </cfRule>
    <cfRule type="expression" dxfId="2464" priority="4696">
      <formula>IF(RIGHT(TEXT(AU53,"0.#"),1)=".",TRUE,FALSE)</formula>
    </cfRule>
  </conditionalFormatting>
  <conditionalFormatting sqref="AQ60:AQ62">
    <cfRule type="expression" dxfId="2463" priority="4693">
      <formula>IF(RIGHT(TEXT(AQ60,"0.#"),1)=".",FALSE,TRUE)</formula>
    </cfRule>
    <cfRule type="expression" dxfId="2462" priority="4694">
      <formula>IF(RIGHT(TEXT(AQ60,"0.#"),1)=".",TRUE,FALSE)</formula>
    </cfRule>
  </conditionalFormatting>
  <conditionalFormatting sqref="AU60:AU62">
    <cfRule type="expression" dxfId="2461" priority="4691">
      <formula>IF(RIGHT(TEXT(AU60,"0.#"),1)=".",FALSE,TRUE)</formula>
    </cfRule>
    <cfRule type="expression" dxfId="2460" priority="4692">
      <formula>IF(RIGHT(TEXT(AU60,"0.#"),1)=".",TRUE,FALSE)</formula>
    </cfRule>
  </conditionalFormatting>
  <conditionalFormatting sqref="AQ75:AQ77">
    <cfRule type="expression" dxfId="2459" priority="4689">
      <formula>IF(RIGHT(TEXT(AQ75,"0.#"),1)=".",FALSE,TRUE)</formula>
    </cfRule>
    <cfRule type="expression" dxfId="2458" priority="4690">
      <formula>IF(RIGHT(TEXT(AQ75,"0.#"),1)=".",TRUE,FALSE)</formula>
    </cfRule>
  </conditionalFormatting>
  <conditionalFormatting sqref="AU75:AU77">
    <cfRule type="expression" dxfId="2457" priority="4687">
      <formula>IF(RIGHT(TEXT(AU75,"0.#"),1)=".",FALSE,TRUE)</formula>
    </cfRule>
    <cfRule type="expression" dxfId="2456" priority="4688">
      <formula>IF(RIGHT(TEXT(AU75,"0.#"),1)=".",TRUE,FALSE)</formula>
    </cfRule>
  </conditionalFormatting>
  <conditionalFormatting sqref="AQ87:AQ89">
    <cfRule type="expression" dxfId="2455" priority="4685">
      <formula>IF(RIGHT(TEXT(AQ87,"0.#"),1)=".",FALSE,TRUE)</formula>
    </cfRule>
    <cfRule type="expression" dxfId="2454" priority="4686">
      <formula>IF(RIGHT(TEXT(AQ87,"0.#"),1)=".",TRUE,FALSE)</formula>
    </cfRule>
  </conditionalFormatting>
  <conditionalFormatting sqref="AU87:AU89">
    <cfRule type="expression" dxfId="2453" priority="4683">
      <formula>IF(RIGHT(TEXT(AU87,"0.#"),1)=".",FALSE,TRUE)</formula>
    </cfRule>
    <cfRule type="expression" dxfId="2452" priority="4684">
      <formula>IF(RIGHT(TEXT(AU87,"0.#"),1)=".",TRUE,FALSE)</formula>
    </cfRule>
  </conditionalFormatting>
  <conditionalFormatting sqref="AQ92:AQ94">
    <cfRule type="expression" dxfId="2451" priority="4681">
      <formula>IF(RIGHT(TEXT(AQ92,"0.#"),1)=".",FALSE,TRUE)</formula>
    </cfRule>
    <cfRule type="expression" dxfId="2450" priority="4682">
      <formula>IF(RIGHT(TEXT(AQ92,"0.#"),1)=".",TRUE,FALSE)</formula>
    </cfRule>
  </conditionalFormatting>
  <conditionalFormatting sqref="AU92:AU94">
    <cfRule type="expression" dxfId="2449" priority="4679">
      <formula>IF(RIGHT(TEXT(AU92,"0.#"),1)=".",FALSE,TRUE)</formula>
    </cfRule>
    <cfRule type="expression" dxfId="2448" priority="4680">
      <formula>IF(RIGHT(TEXT(AU92,"0.#"),1)=".",TRUE,FALSE)</formula>
    </cfRule>
  </conditionalFormatting>
  <conditionalFormatting sqref="AQ97:AQ99">
    <cfRule type="expression" dxfId="2447" priority="4677">
      <formula>IF(RIGHT(TEXT(AQ97,"0.#"),1)=".",FALSE,TRUE)</formula>
    </cfRule>
    <cfRule type="expression" dxfId="2446" priority="4678">
      <formula>IF(RIGHT(TEXT(AQ97,"0.#"),1)=".",TRUE,FALSE)</formula>
    </cfRule>
  </conditionalFormatting>
  <conditionalFormatting sqref="AU97:AU99">
    <cfRule type="expression" dxfId="2445" priority="4675">
      <formula>IF(RIGHT(TEXT(AU97,"0.#"),1)=".",FALSE,TRUE)</formula>
    </cfRule>
    <cfRule type="expression" dxfId="2444" priority="4676">
      <formula>IF(RIGHT(TEXT(AU97,"0.#"),1)=".",TRUE,FALSE)</formula>
    </cfRule>
  </conditionalFormatting>
  <conditionalFormatting sqref="AE458 AI458 AM458 AQ458 AU458">
    <cfRule type="expression" dxfId="2443" priority="4369">
      <formula>IF(RIGHT(TEXT(AE458,"0.#"),1)=".",FALSE,TRUE)</formula>
    </cfRule>
    <cfRule type="expression" dxfId="2442" priority="4370">
      <formula>IF(RIGHT(TEXT(AE458,"0.#"),1)=".",TRUE,FALSE)</formula>
    </cfRule>
  </conditionalFormatting>
  <conditionalFormatting sqref="AE459 AI459 AM459 AQ459 AU459">
    <cfRule type="expression" dxfId="2441" priority="4367">
      <formula>IF(RIGHT(TEXT(AE459,"0.#"),1)=".",FALSE,TRUE)</formula>
    </cfRule>
    <cfRule type="expression" dxfId="2440" priority="4368">
      <formula>IF(RIGHT(TEXT(AE459,"0.#"),1)=".",TRUE,FALSE)</formula>
    </cfRule>
  </conditionalFormatting>
  <conditionalFormatting sqref="AE460 AI460 AM460 AQ460 AU460">
    <cfRule type="expression" dxfId="2439" priority="4365">
      <formula>IF(RIGHT(TEXT(AE460,"0.#"),1)=".",FALSE,TRUE)</formula>
    </cfRule>
    <cfRule type="expression" dxfId="2438" priority="4366">
      <formula>IF(RIGHT(TEXT(AE460,"0.#"),1)=".",TRUE,FALSE)</formula>
    </cfRule>
  </conditionalFormatting>
  <conditionalFormatting sqref="AE120 AM120">
    <cfRule type="expression" dxfId="2437" priority="3019">
      <formula>IF(RIGHT(TEXT(AE120,"0.#"),1)=".",FALSE,TRUE)</formula>
    </cfRule>
    <cfRule type="expression" dxfId="2436" priority="3020">
      <formula>IF(RIGHT(TEXT(AE120,"0.#"),1)=".",TRUE,FALSE)</formula>
    </cfRule>
  </conditionalFormatting>
  <conditionalFormatting sqref="AI126">
    <cfRule type="expression" dxfId="2435" priority="3009">
      <formula>IF(RIGHT(TEXT(AI126,"0.#"),1)=".",FALSE,TRUE)</formula>
    </cfRule>
    <cfRule type="expression" dxfId="2434" priority="3010">
      <formula>IF(RIGHT(TEXT(AI126,"0.#"),1)=".",TRUE,FALSE)</formula>
    </cfRule>
  </conditionalFormatting>
  <conditionalFormatting sqref="AI120">
    <cfRule type="expression" dxfId="2433" priority="3017">
      <formula>IF(RIGHT(TEXT(AI120,"0.#"),1)=".",FALSE,TRUE)</formula>
    </cfRule>
    <cfRule type="expression" dxfId="2432" priority="3018">
      <formula>IF(RIGHT(TEXT(AI120,"0.#"),1)=".",TRUE,FALSE)</formula>
    </cfRule>
  </conditionalFormatting>
  <conditionalFormatting sqref="AE123 AM123">
    <cfRule type="expression" dxfId="2431" priority="3015">
      <formula>IF(RIGHT(TEXT(AE123,"0.#"),1)=".",FALSE,TRUE)</formula>
    </cfRule>
    <cfRule type="expression" dxfId="2430" priority="3016">
      <formula>IF(RIGHT(TEXT(AE123,"0.#"),1)=".",TRUE,FALSE)</formula>
    </cfRule>
  </conditionalFormatting>
  <conditionalFormatting sqref="AI123">
    <cfRule type="expression" dxfId="2429" priority="3013">
      <formula>IF(RIGHT(TEXT(AI123,"0.#"),1)=".",FALSE,TRUE)</formula>
    </cfRule>
    <cfRule type="expression" dxfId="2428" priority="3014">
      <formula>IF(RIGHT(TEXT(AI123,"0.#"),1)=".",TRUE,FALSE)</formula>
    </cfRule>
  </conditionalFormatting>
  <conditionalFormatting sqref="AE126 AM126">
    <cfRule type="expression" dxfId="2427" priority="3011">
      <formula>IF(RIGHT(TEXT(AE126,"0.#"),1)=".",FALSE,TRUE)</formula>
    </cfRule>
    <cfRule type="expression" dxfId="2426" priority="3012">
      <formula>IF(RIGHT(TEXT(AE126,"0.#"),1)=".",TRUE,FALSE)</formula>
    </cfRule>
  </conditionalFormatting>
  <conditionalFormatting sqref="AE129 AM129">
    <cfRule type="expression" dxfId="2425" priority="3007">
      <formula>IF(RIGHT(TEXT(AE129,"0.#"),1)=".",FALSE,TRUE)</formula>
    </cfRule>
    <cfRule type="expression" dxfId="2424" priority="3008">
      <formula>IF(RIGHT(TEXT(AE129,"0.#"),1)=".",TRUE,FALSE)</formula>
    </cfRule>
  </conditionalFormatting>
  <conditionalFormatting sqref="AI129">
    <cfRule type="expression" dxfId="2423" priority="3005">
      <formula>IF(RIGHT(TEXT(AI129,"0.#"),1)=".",FALSE,TRUE)</formula>
    </cfRule>
    <cfRule type="expression" dxfId="2422" priority="3006">
      <formula>IF(RIGHT(TEXT(AI129,"0.#"),1)=".",TRUE,FALSE)</formula>
    </cfRule>
  </conditionalFormatting>
  <conditionalFormatting sqref="Y839:Y866">
    <cfRule type="expression" dxfId="2421" priority="3003">
      <formula>IF(RIGHT(TEXT(Y839,"0.#"),1)=".",FALSE,TRUE)</formula>
    </cfRule>
    <cfRule type="expression" dxfId="2420" priority="3004">
      <formula>IF(RIGHT(TEXT(Y839,"0.#"),1)=".",TRUE,FALSE)</formula>
    </cfRule>
  </conditionalFormatting>
  <conditionalFormatting sqref="AU518">
    <cfRule type="expression" dxfId="2419" priority="1513">
      <formula>IF(RIGHT(TEXT(AU518,"0.#"),1)=".",FALSE,TRUE)</formula>
    </cfRule>
    <cfRule type="expression" dxfId="2418" priority="1514">
      <formula>IF(RIGHT(TEXT(AU518,"0.#"),1)=".",TRUE,FALSE)</formula>
    </cfRule>
  </conditionalFormatting>
  <conditionalFormatting sqref="AQ551">
    <cfRule type="expression" dxfId="2417" priority="1289">
      <formula>IF(RIGHT(TEXT(AQ551,"0.#"),1)=".",FALSE,TRUE)</formula>
    </cfRule>
    <cfRule type="expression" dxfId="2416" priority="1290">
      <formula>IF(RIGHT(TEXT(AQ551,"0.#"),1)=".",TRUE,FALSE)</formula>
    </cfRule>
  </conditionalFormatting>
  <conditionalFormatting sqref="AE556">
    <cfRule type="expression" dxfId="2415" priority="1287">
      <formula>IF(RIGHT(TEXT(AE556,"0.#"),1)=".",FALSE,TRUE)</formula>
    </cfRule>
    <cfRule type="expression" dxfId="2414" priority="1288">
      <formula>IF(RIGHT(TEXT(AE556,"0.#"),1)=".",TRUE,FALSE)</formula>
    </cfRule>
  </conditionalFormatting>
  <conditionalFormatting sqref="AE557">
    <cfRule type="expression" dxfId="2413" priority="1285">
      <formula>IF(RIGHT(TEXT(AE557,"0.#"),1)=".",FALSE,TRUE)</formula>
    </cfRule>
    <cfRule type="expression" dxfId="2412" priority="1286">
      <formula>IF(RIGHT(TEXT(AE557,"0.#"),1)=".",TRUE,FALSE)</formula>
    </cfRule>
  </conditionalFormatting>
  <conditionalFormatting sqref="AE558">
    <cfRule type="expression" dxfId="2411" priority="1283">
      <formula>IF(RIGHT(TEXT(AE558,"0.#"),1)=".",FALSE,TRUE)</formula>
    </cfRule>
    <cfRule type="expression" dxfId="2410" priority="1284">
      <formula>IF(RIGHT(TEXT(AE558,"0.#"),1)=".",TRUE,FALSE)</formula>
    </cfRule>
  </conditionalFormatting>
  <conditionalFormatting sqref="AU556">
    <cfRule type="expression" dxfId="2409" priority="1275">
      <formula>IF(RIGHT(TEXT(AU556,"0.#"),1)=".",FALSE,TRUE)</formula>
    </cfRule>
    <cfRule type="expression" dxfId="2408" priority="1276">
      <formula>IF(RIGHT(TEXT(AU556,"0.#"),1)=".",TRUE,FALSE)</formula>
    </cfRule>
  </conditionalFormatting>
  <conditionalFormatting sqref="AU557">
    <cfRule type="expression" dxfId="2407" priority="1273">
      <formula>IF(RIGHT(TEXT(AU557,"0.#"),1)=".",FALSE,TRUE)</formula>
    </cfRule>
    <cfRule type="expression" dxfId="2406" priority="1274">
      <formula>IF(RIGHT(TEXT(AU557,"0.#"),1)=".",TRUE,FALSE)</formula>
    </cfRule>
  </conditionalFormatting>
  <conditionalFormatting sqref="AU558">
    <cfRule type="expression" dxfId="2405" priority="1271">
      <formula>IF(RIGHT(TEXT(AU558,"0.#"),1)=".",FALSE,TRUE)</formula>
    </cfRule>
    <cfRule type="expression" dxfId="2404" priority="1272">
      <formula>IF(RIGHT(TEXT(AU558,"0.#"),1)=".",TRUE,FALSE)</formula>
    </cfRule>
  </conditionalFormatting>
  <conditionalFormatting sqref="AQ557">
    <cfRule type="expression" dxfId="2403" priority="1263">
      <formula>IF(RIGHT(TEXT(AQ557,"0.#"),1)=".",FALSE,TRUE)</formula>
    </cfRule>
    <cfRule type="expression" dxfId="2402" priority="1264">
      <formula>IF(RIGHT(TEXT(AQ557,"0.#"),1)=".",TRUE,FALSE)</formula>
    </cfRule>
  </conditionalFormatting>
  <conditionalFormatting sqref="AQ558">
    <cfRule type="expression" dxfId="2401" priority="1261">
      <formula>IF(RIGHT(TEXT(AQ558,"0.#"),1)=".",FALSE,TRUE)</formula>
    </cfRule>
    <cfRule type="expression" dxfId="2400" priority="1262">
      <formula>IF(RIGHT(TEXT(AQ558,"0.#"),1)=".",TRUE,FALSE)</formula>
    </cfRule>
  </conditionalFormatting>
  <conditionalFormatting sqref="AQ556">
    <cfRule type="expression" dxfId="2399" priority="1259">
      <formula>IF(RIGHT(TEXT(AQ556,"0.#"),1)=".",FALSE,TRUE)</formula>
    </cfRule>
    <cfRule type="expression" dxfId="2398" priority="1260">
      <formula>IF(RIGHT(TEXT(AQ556,"0.#"),1)=".",TRUE,FALSE)</formula>
    </cfRule>
  </conditionalFormatting>
  <conditionalFormatting sqref="AE561">
    <cfRule type="expression" dxfId="2397" priority="1257">
      <formula>IF(RIGHT(TEXT(AE561,"0.#"),1)=".",FALSE,TRUE)</formula>
    </cfRule>
    <cfRule type="expression" dxfId="2396" priority="1258">
      <formula>IF(RIGHT(TEXT(AE561,"0.#"),1)=".",TRUE,FALSE)</formula>
    </cfRule>
  </conditionalFormatting>
  <conditionalFormatting sqref="AE562">
    <cfRule type="expression" dxfId="2395" priority="1255">
      <formula>IF(RIGHT(TEXT(AE562,"0.#"),1)=".",FALSE,TRUE)</formula>
    </cfRule>
    <cfRule type="expression" dxfId="2394" priority="1256">
      <formula>IF(RIGHT(TEXT(AE562,"0.#"),1)=".",TRUE,FALSE)</formula>
    </cfRule>
  </conditionalFormatting>
  <conditionalFormatting sqref="AE563">
    <cfRule type="expression" dxfId="2393" priority="1253">
      <formula>IF(RIGHT(TEXT(AE563,"0.#"),1)=".",FALSE,TRUE)</formula>
    </cfRule>
    <cfRule type="expression" dxfId="2392" priority="1254">
      <formula>IF(RIGHT(TEXT(AE563,"0.#"),1)=".",TRUE,FALSE)</formula>
    </cfRule>
  </conditionalFormatting>
  <conditionalFormatting sqref="AL1102:AO1131">
    <cfRule type="expression" dxfId="2391" priority="2909">
      <formula>IF(AND(AL1102&gt;=0, RIGHT(TEXT(AL1102,"0.#"),1)&lt;&gt;"."),TRUE,FALSE)</formula>
    </cfRule>
    <cfRule type="expression" dxfId="2390" priority="2910">
      <formula>IF(AND(AL1102&gt;=0, RIGHT(TEXT(AL1102,"0.#"),1)="."),TRUE,FALSE)</formula>
    </cfRule>
    <cfRule type="expression" dxfId="2389" priority="2911">
      <formula>IF(AND(AL1102&lt;0, RIGHT(TEXT(AL1102,"0.#"),1)&lt;&gt;"."),TRUE,FALSE)</formula>
    </cfRule>
    <cfRule type="expression" dxfId="2388" priority="2912">
      <formula>IF(AND(AL1102&lt;0, RIGHT(TEXT(AL1102,"0.#"),1)="."),TRUE,FALSE)</formula>
    </cfRule>
  </conditionalFormatting>
  <conditionalFormatting sqref="Y1102:Y1131">
    <cfRule type="expression" dxfId="2387" priority="2907">
      <formula>IF(RIGHT(TEXT(Y1102,"0.#"),1)=".",FALSE,TRUE)</formula>
    </cfRule>
    <cfRule type="expression" dxfId="2386" priority="2908">
      <formula>IF(RIGHT(TEXT(Y1102,"0.#"),1)=".",TRUE,FALSE)</formula>
    </cfRule>
  </conditionalFormatting>
  <conditionalFormatting sqref="AQ553">
    <cfRule type="expression" dxfId="2385" priority="1291">
      <formula>IF(RIGHT(TEXT(AQ553,"0.#"),1)=".",FALSE,TRUE)</formula>
    </cfRule>
    <cfRule type="expression" dxfId="2384" priority="1292">
      <formula>IF(RIGHT(TEXT(AQ553,"0.#"),1)=".",TRUE,FALSE)</formula>
    </cfRule>
  </conditionalFormatting>
  <conditionalFormatting sqref="AU552">
    <cfRule type="expression" dxfId="2383" priority="1303">
      <formula>IF(RIGHT(TEXT(AU552,"0.#"),1)=".",FALSE,TRUE)</formula>
    </cfRule>
    <cfRule type="expression" dxfId="2382" priority="1304">
      <formula>IF(RIGHT(TEXT(AU552,"0.#"),1)=".",TRUE,FALSE)</formula>
    </cfRule>
  </conditionalFormatting>
  <conditionalFormatting sqref="AE552">
    <cfRule type="expression" dxfId="2381" priority="1315">
      <formula>IF(RIGHT(TEXT(AE552,"0.#"),1)=".",FALSE,TRUE)</formula>
    </cfRule>
    <cfRule type="expression" dxfId="2380" priority="1316">
      <formula>IF(RIGHT(TEXT(AE552,"0.#"),1)=".",TRUE,FALSE)</formula>
    </cfRule>
  </conditionalFormatting>
  <conditionalFormatting sqref="AQ548">
    <cfRule type="expression" dxfId="2379" priority="1321">
      <formula>IF(RIGHT(TEXT(AQ548,"0.#"),1)=".",FALSE,TRUE)</formula>
    </cfRule>
    <cfRule type="expression" dxfId="2378" priority="1322">
      <formula>IF(RIGHT(TEXT(AQ548,"0.#"),1)=".",TRUE,FALSE)</formula>
    </cfRule>
  </conditionalFormatting>
  <conditionalFormatting sqref="AL837:AO846">
    <cfRule type="expression" dxfId="2377" priority="2861">
      <formula>IF(AND(AL837&gt;=0, RIGHT(TEXT(AL837,"0.#"),1)&lt;&gt;"."),TRUE,FALSE)</formula>
    </cfRule>
    <cfRule type="expression" dxfId="2376" priority="2862">
      <formula>IF(AND(AL837&gt;=0, RIGHT(TEXT(AL837,"0.#"),1)="."),TRUE,FALSE)</formula>
    </cfRule>
    <cfRule type="expression" dxfId="2375" priority="2863">
      <formula>IF(AND(AL837&lt;0, RIGHT(TEXT(AL837,"0.#"),1)&lt;&gt;"."),TRUE,FALSE)</formula>
    </cfRule>
    <cfRule type="expression" dxfId="2374" priority="2864">
      <formula>IF(AND(AL837&lt;0, RIGHT(TEXT(AL837,"0.#"),1)="."),TRUE,FALSE)</formula>
    </cfRule>
  </conditionalFormatting>
  <conditionalFormatting sqref="Y837:Y838">
    <cfRule type="expression" dxfId="2373" priority="2859">
      <formula>IF(RIGHT(TEXT(Y837,"0.#"),1)=".",FALSE,TRUE)</formula>
    </cfRule>
    <cfRule type="expression" dxfId="2372" priority="2860">
      <formula>IF(RIGHT(TEXT(Y837,"0.#"),1)=".",TRUE,FALSE)</formula>
    </cfRule>
  </conditionalFormatting>
  <conditionalFormatting sqref="AE492">
    <cfRule type="expression" dxfId="2371" priority="1647">
      <formula>IF(RIGHT(TEXT(AE492,"0.#"),1)=".",FALSE,TRUE)</formula>
    </cfRule>
    <cfRule type="expression" dxfId="2370" priority="1648">
      <formula>IF(RIGHT(TEXT(AE492,"0.#"),1)=".",TRUE,FALSE)</formula>
    </cfRule>
  </conditionalFormatting>
  <conditionalFormatting sqref="AE493">
    <cfRule type="expression" dxfId="2369" priority="1645">
      <formula>IF(RIGHT(TEXT(AE493,"0.#"),1)=".",FALSE,TRUE)</formula>
    </cfRule>
    <cfRule type="expression" dxfId="2368" priority="1646">
      <formula>IF(RIGHT(TEXT(AE493,"0.#"),1)=".",TRUE,FALSE)</formula>
    </cfRule>
  </conditionalFormatting>
  <conditionalFormatting sqref="AE494">
    <cfRule type="expression" dxfId="2367" priority="1643">
      <formula>IF(RIGHT(TEXT(AE494,"0.#"),1)=".",FALSE,TRUE)</formula>
    </cfRule>
    <cfRule type="expression" dxfId="2366" priority="1644">
      <formula>IF(RIGHT(TEXT(AE494,"0.#"),1)=".",TRUE,FALSE)</formula>
    </cfRule>
  </conditionalFormatting>
  <conditionalFormatting sqref="AQ493">
    <cfRule type="expression" dxfId="2365" priority="1623">
      <formula>IF(RIGHT(TEXT(AQ493,"0.#"),1)=".",FALSE,TRUE)</formula>
    </cfRule>
    <cfRule type="expression" dxfId="2364" priority="1624">
      <formula>IF(RIGHT(TEXT(AQ493,"0.#"),1)=".",TRUE,FALSE)</formula>
    </cfRule>
  </conditionalFormatting>
  <conditionalFormatting sqref="AQ494">
    <cfRule type="expression" dxfId="2363" priority="1621">
      <formula>IF(RIGHT(TEXT(AQ494,"0.#"),1)=".",FALSE,TRUE)</formula>
    </cfRule>
    <cfRule type="expression" dxfId="2362" priority="1622">
      <formula>IF(RIGHT(TEXT(AQ494,"0.#"),1)=".",TRUE,FALSE)</formula>
    </cfRule>
  </conditionalFormatting>
  <conditionalFormatting sqref="AQ492">
    <cfRule type="expression" dxfId="2361" priority="1619">
      <formula>IF(RIGHT(TEXT(AQ492,"0.#"),1)=".",FALSE,TRUE)</formula>
    </cfRule>
    <cfRule type="expression" dxfId="2360" priority="1620">
      <formula>IF(RIGHT(TEXT(AQ492,"0.#"),1)=".",TRUE,FALSE)</formula>
    </cfRule>
  </conditionalFormatting>
  <conditionalFormatting sqref="AU494">
    <cfRule type="expression" dxfId="2359" priority="1631">
      <formula>IF(RIGHT(TEXT(AU494,"0.#"),1)=".",FALSE,TRUE)</formula>
    </cfRule>
    <cfRule type="expression" dxfId="2358" priority="1632">
      <formula>IF(RIGHT(TEXT(AU494,"0.#"),1)=".",TRUE,FALSE)</formula>
    </cfRule>
  </conditionalFormatting>
  <conditionalFormatting sqref="AU492">
    <cfRule type="expression" dxfId="2357" priority="1635">
      <formula>IF(RIGHT(TEXT(AU492,"0.#"),1)=".",FALSE,TRUE)</formula>
    </cfRule>
    <cfRule type="expression" dxfId="2356" priority="1636">
      <formula>IF(RIGHT(TEXT(AU492,"0.#"),1)=".",TRUE,FALSE)</formula>
    </cfRule>
  </conditionalFormatting>
  <conditionalFormatting sqref="AU493">
    <cfRule type="expression" dxfId="2355" priority="1633">
      <formula>IF(RIGHT(TEXT(AU493,"0.#"),1)=".",FALSE,TRUE)</formula>
    </cfRule>
    <cfRule type="expression" dxfId="2354" priority="1634">
      <formula>IF(RIGHT(TEXT(AU493,"0.#"),1)=".",TRUE,FALSE)</formula>
    </cfRule>
  </conditionalFormatting>
  <conditionalFormatting sqref="AU583">
    <cfRule type="expression" dxfId="2353" priority="1151">
      <formula>IF(RIGHT(TEXT(AU583,"0.#"),1)=".",FALSE,TRUE)</formula>
    </cfRule>
    <cfRule type="expression" dxfId="2352" priority="1152">
      <formula>IF(RIGHT(TEXT(AU583,"0.#"),1)=".",TRUE,FALSE)</formula>
    </cfRule>
  </conditionalFormatting>
  <conditionalFormatting sqref="AU582">
    <cfRule type="expression" dxfId="2351" priority="1153">
      <formula>IF(RIGHT(TEXT(AU582,"0.#"),1)=".",FALSE,TRUE)</formula>
    </cfRule>
    <cfRule type="expression" dxfId="2350" priority="1154">
      <formula>IF(RIGHT(TEXT(AU582,"0.#"),1)=".",TRUE,FALSE)</formula>
    </cfRule>
  </conditionalFormatting>
  <conditionalFormatting sqref="AE499">
    <cfRule type="expression" dxfId="2349" priority="1613">
      <formula>IF(RIGHT(TEXT(AE499,"0.#"),1)=".",FALSE,TRUE)</formula>
    </cfRule>
    <cfRule type="expression" dxfId="2348" priority="1614">
      <formula>IF(RIGHT(TEXT(AE499,"0.#"),1)=".",TRUE,FALSE)</formula>
    </cfRule>
  </conditionalFormatting>
  <conditionalFormatting sqref="AE497">
    <cfRule type="expression" dxfId="2347" priority="1617">
      <formula>IF(RIGHT(TEXT(AE497,"0.#"),1)=".",FALSE,TRUE)</formula>
    </cfRule>
    <cfRule type="expression" dxfId="2346" priority="1618">
      <formula>IF(RIGHT(TEXT(AE497,"0.#"),1)=".",TRUE,FALSE)</formula>
    </cfRule>
  </conditionalFormatting>
  <conditionalFormatting sqref="AE498">
    <cfRule type="expression" dxfId="2345" priority="1615">
      <formula>IF(RIGHT(TEXT(AE498,"0.#"),1)=".",FALSE,TRUE)</formula>
    </cfRule>
    <cfRule type="expression" dxfId="2344" priority="1616">
      <formula>IF(RIGHT(TEXT(AE498,"0.#"),1)=".",TRUE,FALSE)</formula>
    </cfRule>
  </conditionalFormatting>
  <conditionalFormatting sqref="AU499">
    <cfRule type="expression" dxfId="2343" priority="1601">
      <formula>IF(RIGHT(TEXT(AU499,"0.#"),1)=".",FALSE,TRUE)</formula>
    </cfRule>
    <cfRule type="expression" dxfId="2342" priority="1602">
      <formula>IF(RIGHT(TEXT(AU499,"0.#"),1)=".",TRUE,FALSE)</formula>
    </cfRule>
  </conditionalFormatting>
  <conditionalFormatting sqref="AU497">
    <cfRule type="expression" dxfId="2341" priority="1605">
      <formula>IF(RIGHT(TEXT(AU497,"0.#"),1)=".",FALSE,TRUE)</formula>
    </cfRule>
    <cfRule type="expression" dxfId="2340" priority="1606">
      <formula>IF(RIGHT(TEXT(AU497,"0.#"),1)=".",TRUE,FALSE)</formula>
    </cfRule>
  </conditionalFormatting>
  <conditionalFormatting sqref="AU498">
    <cfRule type="expression" dxfId="2339" priority="1603">
      <formula>IF(RIGHT(TEXT(AU498,"0.#"),1)=".",FALSE,TRUE)</formula>
    </cfRule>
    <cfRule type="expression" dxfId="2338" priority="1604">
      <formula>IF(RIGHT(TEXT(AU498,"0.#"),1)=".",TRUE,FALSE)</formula>
    </cfRule>
  </conditionalFormatting>
  <conditionalFormatting sqref="AQ497">
    <cfRule type="expression" dxfId="2337" priority="1589">
      <formula>IF(RIGHT(TEXT(AQ497,"0.#"),1)=".",FALSE,TRUE)</formula>
    </cfRule>
    <cfRule type="expression" dxfId="2336" priority="1590">
      <formula>IF(RIGHT(TEXT(AQ497,"0.#"),1)=".",TRUE,FALSE)</formula>
    </cfRule>
  </conditionalFormatting>
  <conditionalFormatting sqref="AQ498">
    <cfRule type="expression" dxfId="2335" priority="1593">
      <formula>IF(RIGHT(TEXT(AQ498,"0.#"),1)=".",FALSE,TRUE)</formula>
    </cfRule>
    <cfRule type="expression" dxfId="2334" priority="1594">
      <formula>IF(RIGHT(TEXT(AQ498,"0.#"),1)=".",TRUE,FALSE)</formula>
    </cfRule>
  </conditionalFormatting>
  <conditionalFormatting sqref="AQ499">
    <cfRule type="expression" dxfId="2333" priority="1591">
      <formula>IF(RIGHT(TEXT(AQ499,"0.#"),1)=".",FALSE,TRUE)</formula>
    </cfRule>
    <cfRule type="expression" dxfId="2332" priority="1592">
      <formula>IF(RIGHT(TEXT(AQ499,"0.#"),1)=".",TRUE,FALSE)</formula>
    </cfRule>
  </conditionalFormatting>
  <conditionalFormatting sqref="AE504">
    <cfRule type="expression" dxfId="2331" priority="1583">
      <formula>IF(RIGHT(TEXT(AE504,"0.#"),1)=".",FALSE,TRUE)</formula>
    </cfRule>
    <cfRule type="expression" dxfId="2330" priority="1584">
      <formula>IF(RIGHT(TEXT(AE504,"0.#"),1)=".",TRUE,FALSE)</formula>
    </cfRule>
  </conditionalFormatting>
  <conditionalFormatting sqref="AE502">
    <cfRule type="expression" dxfId="2329" priority="1587">
      <formula>IF(RIGHT(TEXT(AE502,"0.#"),1)=".",FALSE,TRUE)</formula>
    </cfRule>
    <cfRule type="expression" dxfId="2328" priority="1588">
      <formula>IF(RIGHT(TEXT(AE502,"0.#"),1)=".",TRUE,FALSE)</formula>
    </cfRule>
  </conditionalFormatting>
  <conditionalFormatting sqref="AE503">
    <cfRule type="expression" dxfId="2327" priority="1585">
      <formula>IF(RIGHT(TEXT(AE503,"0.#"),1)=".",FALSE,TRUE)</formula>
    </cfRule>
    <cfRule type="expression" dxfId="2326" priority="1586">
      <formula>IF(RIGHT(TEXT(AE503,"0.#"),1)=".",TRUE,FALSE)</formula>
    </cfRule>
  </conditionalFormatting>
  <conditionalFormatting sqref="AU504">
    <cfRule type="expression" dxfId="2325" priority="1571">
      <formula>IF(RIGHT(TEXT(AU504,"0.#"),1)=".",FALSE,TRUE)</formula>
    </cfRule>
    <cfRule type="expression" dxfId="2324" priority="1572">
      <formula>IF(RIGHT(TEXT(AU504,"0.#"),1)=".",TRUE,FALSE)</formula>
    </cfRule>
  </conditionalFormatting>
  <conditionalFormatting sqref="AU502">
    <cfRule type="expression" dxfId="2323" priority="1575">
      <formula>IF(RIGHT(TEXT(AU502,"0.#"),1)=".",FALSE,TRUE)</formula>
    </cfRule>
    <cfRule type="expression" dxfId="2322" priority="1576">
      <formula>IF(RIGHT(TEXT(AU502,"0.#"),1)=".",TRUE,FALSE)</formula>
    </cfRule>
  </conditionalFormatting>
  <conditionalFormatting sqref="AU503">
    <cfRule type="expression" dxfId="2321" priority="1573">
      <formula>IF(RIGHT(TEXT(AU503,"0.#"),1)=".",FALSE,TRUE)</formula>
    </cfRule>
    <cfRule type="expression" dxfId="2320" priority="1574">
      <formula>IF(RIGHT(TEXT(AU503,"0.#"),1)=".",TRUE,FALSE)</formula>
    </cfRule>
  </conditionalFormatting>
  <conditionalFormatting sqref="AQ502">
    <cfRule type="expression" dxfId="2319" priority="1559">
      <formula>IF(RIGHT(TEXT(AQ502,"0.#"),1)=".",FALSE,TRUE)</formula>
    </cfRule>
    <cfRule type="expression" dxfId="2318" priority="1560">
      <formula>IF(RIGHT(TEXT(AQ502,"0.#"),1)=".",TRUE,FALSE)</formula>
    </cfRule>
  </conditionalFormatting>
  <conditionalFormatting sqref="AQ503">
    <cfRule type="expression" dxfId="2317" priority="1563">
      <formula>IF(RIGHT(TEXT(AQ503,"0.#"),1)=".",FALSE,TRUE)</formula>
    </cfRule>
    <cfRule type="expression" dxfId="2316" priority="1564">
      <formula>IF(RIGHT(TEXT(AQ503,"0.#"),1)=".",TRUE,FALSE)</formula>
    </cfRule>
  </conditionalFormatting>
  <conditionalFormatting sqref="AQ504">
    <cfRule type="expression" dxfId="2315" priority="1561">
      <formula>IF(RIGHT(TEXT(AQ504,"0.#"),1)=".",FALSE,TRUE)</formula>
    </cfRule>
    <cfRule type="expression" dxfId="2314" priority="1562">
      <formula>IF(RIGHT(TEXT(AQ504,"0.#"),1)=".",TRUE,FALSE)</formula>
    </cfRule>
  </conditionalFormatting>
  <conditionalFormatting sqref="AE509">
    <cfRule type="expression" dxfId="2313" priority="1553">
      <formula>IF(RIGHT(TEXT(AE509,"0.#"),1)=".",FALSE,TRUE)</formula>
    </cfRule>
    <cfRule type="expression" dxfId="2312" priority="1554">
      <formula>IF(RIGHT(TEXT(AE509,"0.#"),1)=".",TRUE,FALSE)</formula>
    </cfRule>
  </conditionalFormatting>
  <conditionalFormatting sqref="AE507">
    <cfRule type="expression" dxfId="2311" priority="1557">
      <formula>IF(RIGHT(TEXT(AE507,"0.#"),1)=".",FALSE,TRUE)</formula>
    </cfRule>
    <cfRule type="expression" dxfId="2310" priority="1558">
      <formula>IF(RIGHT(TEXT(AE507,"0.#"),1)=".",TRUE,FALSE)</formula>
    </cfRule>
  </conditionalFormatting>
  <conditionalFormatting sqref="AE508">
    <cfRule type="expression" dxfId="2309" priority="1555">
      <formula>IF(RIGHT(TEXT(AE508,"0.#"),1)=".",FALSE,TRUE)</formula>
    </cfRule>
    <cfRule type="expression" dxfId="2308" priority="1556">
      <formula>IF(RIGHT(TEXT(AE508,"0.#"),1)=".",TRUE,FALSE)</formula>
    </cfRule>
  </conditionalFormatting>
  <conditionalFormatting sqref="AU509">
    <cfRule type="expression" dxfId="2307" priority="1541">
      <formula>IF(RIGHT(TEXT(AU509,"0.#"),1)=".",FALSE,TRUE)</formula>
    </cfRule>
    <cfRule type="expression" dxfId="2306" priority="1542">
      <formula>IF(RIGHT(TEXT(AU509,"0.#"),1)=".",TRUE,FALSE)</formula>
    </cfRule>
  </conditionalFormatting>
  <conditionalFormatting sqref="AU507">
    <cfRule type="expression" dxfId="2305" priority="1545">
      <formula>IF(RIGHT(TEXT(AU507,"0.#"),1)=".",FALSE,TRUE)</formula>
    </cfRule>
    <cfRule type="expression" dxfId="2304" priority="1546">
      <formula>IF(RIGHT(TEXT(AU507,"0.#"),1)=".",TRUE,FALSE)</formula>
    </cfRule>
  </conditionalFormatting>
  <conditionalFormatting sqref="AU508">
    <cfRule type="expression" dxfId="2303" priority="1543">
      <formula>IF(RIGHT(TEXT(AU508,"0.#"),1)=".",FALSE,TRUE)</formula>
    </cfRule>
    <cfRule type="expression" dxfId="2302" priority="1544">
      <formula>IF(RIGHT(TEXT(AU508,"0.#"),1)=".",TRUE,FALSE)</formula>
    </cfRule>
  </conditionalFormatting>
  <conditionalFormatting sqref="AQ507">
    <cfRule type="expression" dxfId="2301" priority="1529">
      <formula>IF(RIGHT(TEXT(AQ507,"0.#"),1)=".",FALSE,TRUE)</formula>
    </cfRule>
    <cfRule type="expression" dxfId="2300" priority="1530">
      <formula>IF(RIGHT(TEXT(AQ507,"0.#"),1)=".",TRUE,FALSE)</formula>
    </cfRule>
  </conditionalFormatting>
  <conditionalFormatting sqref="AQ508">
    <cfRule type="expression" dxfId="2299" priority="1533">
      <formula>IF(RIGHT(TEXT(AQ508,"0.#"),1)=".",FALSE,TRUE)</formula>
    </cfRule>
    <cfRule type="expression" dxfId="2298" priority="1534">
      <formula>IF(RIGHT(TEXT(AQ508,"0.#"),1)=".",TRUE,FALSE)</formula>
    </cfRule>
  </conditionalFormatting>
  <conditionalFormatting sqref="AQ509">
    <cfRule type="expression" dxfId="2297" priority="1531">
      <formula>IF(RIGHT(TEXT(AQ509,"0.#"),1)=".",FALSE,TRUE)</formula>
    </cfRule>
    <cfRule type="expression" dxfId="2296" priority="1532">
      <formula>IF(RIGHT(TEXT(AQ509,"0.#"),1)=".",TRUE,FALSE)</formula>
    </cfRule>
  </conditionalFormatting>
  <conditionalFormatting sqref="AE465">
    <cfRule type="expression" dxfId="2295" priority="1823">
      <formula>IF(RIGHT(TEXT(AE465,"0.#"),1)=".",FALSE,TRUE)</formula>
    </cfRule>
    <cfRule type="expression" dxfId="2294" priority="1824">
      <formula>IF(RIGHT(TEXT(AE465,"0.#"),1)=".",TRUE,FALSE)</formula>
    </cfRule>
  </conditionalFormatting>
  <conditionalFormatting sqref="AE463">
    <cfRule type="expression" dxfId="2293" priority="1827">
      <formula>IF(RIGHT(TEXT(AE463,"0.#"),1)=".",FALSE,TRUE)</formula>
    </cfRule>
    <cfRule type="expression" dxfId="2292" priority="1828">
      <formula>IF(RIGHT(TEXT(AE463,"0.#"),1)=".",TRUE,FALSE)</formula>
    </cfRule>
  </conditionalFormatting>
  <conditionalFormatting sqref="AE464">
    <cfRule type="expression" dxfId="2291" priority="1825">
      <formula>IF(RIGHT(TEXT(AE464,"0.#"),1)=".",FALSE,TRUE)</formula>
    </cfRule>
    <cfRule type="expression" dxfId="2290" priority="1826">
      <formula>IF(RIGHT(TEXT(AE464,"0.#"),1)=".",TRUE,FALSE)</formula>
    </cfRule>
  </conditionalFormatting>
  <conditionalFormatting sqref="AM465">
    <cfRule type="expression" dxfId="2289" priority="1817">
      <formula>IF(RIGHT(TEXT(AM465,"0.#"),1)=".",FALSE,TRUE)</formula>
    </cfRule>
    <cfRule type="expression" dxfId="2288" priority="1818">
      <formula>IF(RIGHT(TEXT(AM465,"0.#"),1)=".",TRUE,FALSE)</formula>
    </cfRule>
  </conditionalFormatting>
  <conditionalFormatting sqref="AM463">
    <cfRule type="expression" dxfId="2287" priority="1821">
      <formula>IF(RIGHT(TEXT(AM463,"0.#"),1)=".",FALSE,TRUE)</formula>
    </cfRule>
    <cfRule type="expression" dxfId="2286" priority="1822">
      <formula>IF(RIGHT(TEXT(AM463,"0.#"),1)=".",TRUE,FALSE)</formula>
    </cfRule>
  </conditionalFormatting>
  <conditionalFormatting sqref="AM464">
    <cfRule type="expression" dxfId="2285" priority="1819">
      <formula>IF(RIGHT(TEXT(AM464,"0.#"),1)=".",FALSE,TRUE)</formula>
    </cfRule>
    <cfRule type="expression" dxfId="2284" priority="1820">
      <formula>IF(RIGHT(TEXT(AM464,"0.#"),1)=".",TRUE,FALSE)</formula>
    </cfRule>
  </conditionalFormatting>
  <conditionalFormatting sqref="AU465">
    <cfRule type="expression" dxfId="2283" priority="1811">
      <formula>IF(RIGHT(TEXT(AU465,"0.#"),1)=".",FALSE,TRUE)</formula>
    </cfRule>
    <cfRule type="expression" dxfId="2282" priority="1812">
      <formula>IF(RIGHT(TEXT(AU465,"0.#"),1)=".",TRUE,FALSE)</formula>
    </cfRule>
  </conditionalFormatting>
  <conditionalFormatting sqref="AU463">
    <cfRule type="expression" dxfId="2281" priority="1815">
      <formula>IF(RIGHT(TEXT(AU463,"0.#"),1)=".",FALSE,TRUE)</formula>
    </cfRule>
    <cfRule type="expression" dxfId="2280" priority="1816">
      <formula>IF(RIGHT(TEXT(AU463,"0.#"),1)=".",TRUE,FALSE)</formula>
    </cfRule>
  </conditionalFormatting>
  <conditionalFormatting sqref="AU464">
    <cfRule type="expression" dxfId="2279" priority="1813">
      <formula>IF(RIGHT(TEXT(AU464,"0.#"),1)=".",FALSE,TRUE)</formula>
    </cfRule>
    <cfRule type="expression" dxfId="2278" priority="1814">
      <formula>IF(RIGHT(TEXT(AU464,"0.#"),1)=".",TRUE,FALSE)</formula>
    </cfRule>
  </conditionalFormatting>
  <conditionalFormatting sqref="AI465">
    <cfRule type="expression" dxfId="2277" priority="1805">
      <formula>IF(RIGHT(TEXT(AI465,"0.#"),1)=".",FALSE,TRUE)</formula>
    </cfRule>
    <cfRule type="expression" dxfId="2276" priority="1806">
      <formula>IF(RIGHT(TEXT(AI465,"0.#"),1)=".",TRUE,FALSE)</formula>
    </cfRule>
  </conditionalFormatting>
  <conditionalFormatting sqref="AI463">
    <cfRule type="expression" dxfId="2275" priority="1809">
      <formula>IF(RIGHT(TEXT(AI463,"0.#"),1)=".",FALSE,TRUE)</formula>
    </cfRule>
    <cfRule type="expression" dxfId="2274" priority="1810">
      <formula>IF(RIGHT(TEXT(AI463,"0.#"),1)=".",TRUE,FALSE)</formula>
    </cfRule>
  </conditionalFormatting>
  <conditionalFormatting sqref="AI464">
    <cfRule type="expression" dxfId="2273" priority="1807">
      <formula>IF(RIGHT(TEXT(AI464,"0.#"),1)=".",FALSE,TRUE)</formula>
    </cfRule>
    <cfRule type="expression" dxfId="2272" priority="1808">
      <formula>IF(RIGHT(TEXT(AI464,"0.#"),1)=".",TRUE,FALSE)</formula>
    </cfRule>
  </conditionalFormatting>
  <conditionalFormatting sqref="AQ463">
    <cfRule type="expression" dxfId="2271" priority="1799">
      <formula>IF(RIGHT(TEXT(AQ463,"0.#"),1)=".",FALSE,TRUE)</formula>
    </cfRule>
    <cfRule type="expression" dxfId="2270" priority="1800">
      <formula>IF(RIGHT(TEXT(AQ463,"0.#"),1)=".",TRUE,FALSE)</formula>
    </cfRule>
  </conditionalFormatting>
  <conditionalFormatting sqref="AQ464">
    <cfRule type="expression" dxfId="2269" priority="1803">
      <formula>IF(RIGHT(TEXT(AQ464,"0.#"),1)=".",FALSE,TRUE)</formula>
    </cfRule>
    <cfRule type="expression" dxfId="2268" priority="1804">
      <formula>IF(RIGHT(TEXT(AQ464,"0.#"),1)=".",TRUE,FALSE)</formula>
    </cfRule>
  </conditionalFormatting>
  <conditionalFormatting sqref="AQ465">
    <cfRule type="expression" dxfId="2267" priority="1801">
      <formula>IF(RIGHT(TEXT(AQ465,"0.#"),1)=".",FALSE,TRUE)</formula>
    </cfRule>
    <cfRule type="expression" dxfId="2266" priority="1802">
      <formula>IF(RIGHT(TEXT(AQ465,"0.#"),1)=".",TRUE,FALSE)</formula>
    </cfRule>
  </conditionalFormatting>
  <conditionalFormatting sqref="AE470">
    <cfRule type="expression" dxfId="2265" priority="1793">
      <formula>IF(RIGHT(TEXT(AE470,"0.#"),1)=".",FALSE,TRUE)</formula>
    </cfRule>
    <cfRule type="expression" dxfId="2264" priority="1794">
      <formula>IF(RIGHT(TEXT(AE470,"0.#"),1)=".",TRUE,FALSE)</formula>
    </cfRule>
  </conditionalFormatting>
  <conditionalFormatting sqref="AE468">
    <cfRule type="expression" dxfId="2263" priority="1797">
      <formula>IF(RIGHT(TEXT(AE468,"0.#"),1)=".",FALSE,TRUE)</formula>
    </cfRule>
    <cfRule type="expression" dxfId="2262" priority="1798">
      <formula>IF(RIGHT(TEXT(AE468,"0.#"),1)=".",TRUE,FALSE)</formula>
    </cfRule>
  </conditionalFormatting>
  <conditionalFormatting sqref="AE469">
    <cfRule type="expression" dxfId="2261" priority="1795">
      <formula>IF(RIGHT(TEXT(AE469,"0.#"),1)=".",FALSE,TRUE)</formula>
    </cfRule>
    <cfRule type="expression" dxfId="2260" priority="1796">
      <formula>IF(RIGHT(TEXT(AE469,"0.#"),1)=".",TRUE,FALSE)</formula>
    </cfRule>
  </conditionalFormatting>
  <conditionalFormatting sqref="AM470">
    <cfRule type="expression" dxfId="2259" priority="1787">
      <formula>IF(RIGHT(TEXT(AM470,"0.#"),1)=".",FALSE,TRUE)</formula>
    </cfRule>
    <cfRule type="expression" dxfId="2258" priority="1788">
      <formula>IF(RIGHT(TEXT(AM470,"0.#"),1)=".",TRUE,FALSE)</formula>
    </cfRule>
  </conditionalFormatting>
  <conditionalFormatting sqref="AM468">
    <cfRule type="expression" dxfId="2257" priority="1791">
      <formula>IF(RIGHT(TEXT(AM468,"0.#"),1)=".",FALSE,TRUE)</formula>
    </cfRule>
    <cfRule type="expression" dxfId="2256" priority="1792">
      <formula>IF(RIGHT(TEXT(AM468,"0.#"),1)=".",TRUE,FALSE)</formula>
    </cfRule>
  </conditionalFormatting>
  <conditionalFormatting sqref="AM469">
    <cfRule type="expression" dxfId="2255" priority="1789">
      <formula>IF(RIGHT(TEXT(AM469,"0.#"),1)=".",FALSE,TRUE)</formula>
    </cfRule>
    <cfRule type="expression" dxfId="2254" priority="1790">
      <formula>IF(RIGHT(TEXT(AM469,"0.#"),1)=".",TRUE,FALSE)</formula>
    </cfRule>
  </conditionalFormatting>
  <conditionalFormatting sqref="AU470">
    <cfRule type="expression" dxfId="2253" priority="1781">
      <formula>IF(RIGHT(TEXT(AU470,"0.#"),1)=".",FALSE,TRUE)</formula>
    </cfRule>
    <cfRule type="expression" dxfId="2252" priority="1782">
      <formula>IF(RIGHT(TEXT(AU470,"0.#"),1)=".",TRUE,FALSE)</formula>
    </cfRule>
  </conditionalFormatting>
  <conditionalFormatting sqref="AU468">
    <cfRule type="expression" dxfId="2251" priority="1785">
      <formula>IF(RIGHT(TEXT(AU468,"0.#"),1)=".",FALSE,TRUE)</formula>
    </cfRule>
    <cfRule type="expression" dxfId="2250" priority="1786">
      <formula>IF(RIGHT(TEXT(AU468,"0.#"),1)=".",TRUE,FALSE)</formula>
    </cfRule>
  </conditionalFormatting>
  <conditionalFormatting sqref="AU469">
    <cfRule type="expression" dxfId="2249" priority="1783">
      <formula>IF(RIGHT(TEXT(AU469,"0.#"),1)=".",FALSE,TRUE)</formula>
    </cfRule>
    <cfRule type="expression" dxfId="2248" priority="1784">
      <formula>IF(RIGHT(TEXT(AU469,"0.#"),1)=".",TRUE,FALSE)</formula>
    </cfRule>
  </conditionalFormatting>
  <conditionalFormatting sqref="AI470">
    <cfRule type="expression" dxfId="2247" priority="1775">
      <formula>IF(RIGHT(TEXT(AI470,"0.#"),1)=".",FALSE,TRUE)</formula>
    </cfRule>
    <cfRule type="expression" dxfId="2246" priority="1776">
      <formula>IF(RIGHT(TEXT(AI470,"0.#"),1)=".",TRUE,FALSE)</formula>
    </cfRule>
  </conditionalFormatting>
  <conditionalFormatting sqref="AI468">
    <cfRule type="expression" dxfId="2245" priority="1779">
      <formula>IF(RIGHT(TEXT(AI468,"0.#"),1)=".",FALSE,TRUE)</formula>
    </cfRule>
    <cfRule type="expression" dxfId="2244" priority="1780">
      <formula>IF(RIGHT(TEXT(AI468,"0.#"),1)=".",TRUE,FALSE)</formula>
    </cfRule>
  </conditionalFormatting>
  <conditionalFormatting sqref="AI469">
    <cfRule type="expression" dxfId="2243" priority="1777">
      <formula>IF(RIGHT(TEXT(AI469,"0.#"),1)=".",FALSE,TRUE)</formula>
    </cfRule>
    <cfRule type="expression" dxfId="2242" priority="1778">
      <formula>IF(RIGHT(TEXT(AI469,"0.#"),1)=".",TRUE,FALSE)</formula>
    </cfRule>
  </conditionalFormatting>
  <conditionalFormatting sqref="AQ468">
    <cfRule type="expression" dxfId="2241" priority="1769">
      <formula>IF(RIGHT(TEXT(AQ468,"0.#"),1)=".",FALSE,TRUE)</formula>
    </cfRule>
    <cfRule type="expression" dxfId="2240" priority="1770">
      <formula>IF(RIGHT(TEXT(AQ468,"0.#"),1)=".",TRUE,FALSE)</formula>
    </cfRule>
  </conditionalFormatting>
  <conditionalFormatting sqref="AQ469">
    <cfRule type="expression" dxfId="2239" priority="1773">
      <formula>IF(RIGHT(TEXT(AQ469,"0.#"),1)=".",FALSE,TRUE)</formula>
    </cfRule>
    <cfRule type="expression" dxfId="2238" priority="1774">
      <formula>IF(RIGHT(TEXT(AQ469,"0.#"),1)=".",TRUE,FALSE)</formula>
    </cfRule>
  </conditionalFormatting>
  <conditionalFormatting sqref="AQ470">
    <cfRule type="expression" dxfId="2237" priority="1771">
      <formula>IF(RIGHT(TEXT(AQ470,"0.#"),1)=".",FALSE,TRUE)</formula>
    </cfRule>
    <cfRule type="expression" dxfId="2236" priority="1772">
      <formula>IF(RIGHT(TEXT(AQ470,"0.#"),1)=".",TRUE,FALSE)</formula>
    </cfRule>
  </conditionalFormatting>
  <conditionalFormatting sqref="AE475">
    <cfRule type="expression" dxfId="2235" priority="1763">
      <formula>IF(RIGHT(TEXT(AE475,"0.#"),1)=".",FALSE,TRUE)</formula>
    </cfRule>
    <cfRule type="expression" dxfId="2234" priority="1764">
      <formula>IF(RIGHT(TEXT(AE475,"0.#"),1)=".",TRUE,FALSE)</formula>
    </cfRule>
  </conditionalFormatting>
  <conditionalFormatting sqref="AE473">
    <cfRule type="expression" dxfId="2233" priority="1767">
      <formula>IF(RIGHT(TEXT(AE473,"0.#"),1)=".",FALSE,TRUE)</formula>
    </cfRule>
    <cfRule type="expression" dxfId="2232" priority="1768">
      <formula>IF(RIGHT(TEXT(AE473,"0.#"),1)=".",TRUE,FALSE)</formula>
    </cfRule>
  </conditionalFormatting>
  <conditionalFormatting sqref="AE474">
    <cfRule type="expression" dxfId="2231" priority="1765">
      <formula>IF(RIGHT(TEXT(AE474,"0.#"),1)=".",FALSE,TRUE)</formula>
    </cfRule>
    <cfRule type="expression" dxfId="2230" priority="1766">
      <formula>IF(RIGHT(TEXT(AE474,"0.#"),1)=".",TRUE,FALSE)</formula>
    </cfRule>
  </conditionalFormatting>
  <conditionalFormatting sqref="AM475">
    <cfRule type="expression" dxfId="2229" priority="1757">
      <formula>IF(RIGHT(TEXT(AM475,"0.#"),1)=".",FALSE,TRUE)</formula>
    </cfRule>
    <cfRule type="expression" dxfId="2228" priority="1758">
      <formula>IF(RIGHT(TEXT(AM475,"0.#"),1)=".",TRUE,FALSE)</formula>
    </cfRule>
  </conditionalFormatting>
  <conditionalFormatting sqref="AM473">
    <cfRule type="expression" dxfId="2227" priority="1761">
      <formula>IF(RIGHT(TEXT(AM473,"0.#"),1)=".",FALSE,TRUE)</formula>
    </cfRule>
    <cfRule type="expression" dxfId="2226" priority="1762">
      <formula>IF(RIGHT(TEXT(AM473,"0.#"),1)=".",TRUE,FALSE)</formula>
    </cfRule>
  </conditionalFormatting>
  <conditionalFormatting sqref="AM474">
    <cfRule type="expression" dxfId="2225" priority="1759">
      <formula>IF(RIGHT(TEXT(AM474,"0.#"),1)=".",FALSE,TRUE)</formula>
    </cfRule>
    <cfRule type="expression" dxfId="2224" priority="1760">
      <formula>IF(RIGHT(TEXT(AM474,"0.#"),1)=".",TRUE,FALSE)</formula>
    </cfRule>
  </conditionalFormatting>
  <conditionalFormatting sqref="AU475">
    <cfRule type="expression" dxfId="2223" priority="1751">
      <formula>IF(RIGHT(TEXT(AU475,"0.#"),1)=".",FALSE,TRUE)</formula>
    </cfRule>
    <cfRule type="expression" dxfId="2222" priority="1752">
      <formula>IF(RIGHT(TEXT(AU475,"0.#"),1)=".",TRUE,FALSE)</formula>
    </cfRule>
  </conditionalFormatting>
  <conditionalFormatting sqref="AU473">
    <cfRule type="expression" dxfId="2221" priority="1755">
      <formula>IF(RIGHT(TEXT(AU473,"0.#"),1)=".",FALSE,TRUE)</formula>
    </cfRule>
    <cfRule type="expression" dxfId="2220" priority="1756">
      <formula>IF(RIGHT(TEXT(AU473,"0.#"),1)=".",TRUE,FALSE)</formula>
    </cfRule>
  </conditionalFormatting>
  <conditionalFormatting sqref="AU474">
    <cfRule type="expression" dxfId="2219" priority="1753">
      <formula>IF(RIGHT(TEXT(AU474,"0.#"),1)=".",FALSE,TRUE)</formula>
    </cfRule>
    <cfRule type="expression" dxfId="2218" priority="1754">
      <formula>IF(RIGHT(TEXT(AU474,"0.#"),1)=".",TRUE,FALSE)</formula>
    </cfRule>
  </conditionalFormatting>
  <conditionalFormatting sqref="AI475">
    <cfRule type="expression" dxfId="2217" priority="1745">
      <formula>IF(RIGHT(TEXT(AI475,"0.#"),1)=".",FALSE,TRUE)</formula>
    </cfRule>
    <cfRule type="expression" dxfId="2216" priority="1746">
      <formula>IF(RIGHT(TEXT(AI475,"0.#"),1)=".",TRUE,FALSE)</formula>
    </cfRule>
  </conditionalFormatting>
  <conditionalFormatting sqref="AI473">
    <cfRule type="expression" dxfId="2215" priority="1749">
      <formula>IF(RIGHT(TEXT(AI473,"0.#"),1)=".",FALSE,TRUE)</formula>
    </cfRule>
    <cfRule type="expression" dxfId="2214" priority="1750">
      <formula>IF(RIGHT(TEXT(AI473,"0.#"),1)=".",TRUE,FALSE)</formula>
    </cfRule>
  </conditionalFormatting>
  <conditionalFormatting sqref="AI474">
    <cfRule type="expression" dxfId="2213" priority="1747">
      <formula>IF(RIGHT(TEXT(AI474,"0.#"),1)=".",FALSE,TRUE)</formula>
    </cfRule>
    <cfRule type="expression" dxfId="2212" priority="1748">
      <formula>IF(RIGHT(TEXT(AI474,"0.#"),1)=".",TRUE,FALSE)</formula>
    </cfRule>
  </conditionalFormatting>
  <conditionalFormatting sqref="AQ473">
    <cfRule type="expression" dxfId="2211" priority="1739">
      <formula>IF(RIGHT(TEXT(AQ473,"0.#"),1)=".",FALSE,TRUE)</formula>
    </cfRule>
    <cfRule type="expression" dxfId="2210" priority="1740">
      <formula>IF(RIGHT(TEXT(AQ473,"0.#"),1)=".",TRUE,FALSE)</formula>
    </cfRule>
  </conditionalFormatting>
  <conditionalFormatting sqref="AQ474">
    <cfRule type="expression" dxfId="2209" priority="1743">
      <formula>IF(RIGHT(TEXT(AQ474,"0.#"),1)=".",FALSE,TRUE)</formula>
    </cfRule>
    <cfRule type="expression" dxfId="2208" priority="1744">
      <formula>IF(RIGHT(TEXT(AQ474,"0.#"),1)=".",TRUE,FALSE)</formula>
    </cfRule>
  </conditionalFormatting>
  <conditionalFormatting sqref="AQ475">
    <cfRule type="expression" dxfId="2207" priority="1741">
      <formula>IF(RIGHT(TEXT(AQ475,"0.#"),1)=".",FALSE,TRUE)</formula>
    </cfRule>
    <cfRule type="expression" dxfId="2206" priority="1742">
      <formula>IF(RIGHT(TEXT(AQ475,"0.#"),1)=".",TRUE,FALSE)</formula>
    </cfRule>
  </conditionalFormatting>
  <conditionalFormatting sqref="AE480">
    <cfRule type="expression" dxfId="2205" priority="1733">
      <formula>IF(RIGHT(TEXT(AE480,"0.#"),1)=".",FALSE,TRUE)</formula>
    </cfRule>
    <cfRule type="expression" dxfId="2204" priority="1734">
      <formula>IF(RIGHT(TEXT(AE480,"0.#"),1)=".",TRUE,FALSE)</formula>
    </cfRule>
  </conditionalFormatting>
  <conditionalFormatting sqref="AE478">
    <cfRule type="expression" dxfId="2203" priority="1737">
      <formula>IF(RIGHT(TEXT(AE478,"0.#"),1)=".",FALSE,TRUE)</formula>
    </cfRule>
    <cfRule type="expression" dxfId="2202" priority="1738">
      <formula>IF(RIGHT(TEXT(AE478,"0.#"),1)=".",TRUE,FALSE)</formula>
    </cfRule>
  </conditionalFormatting>
  <conditionalFormatting sqref="AE479">
    <cfRule type="expression" dxfId="2201" priority="1735">
      <formula>IF(RIGHT(TEXT(AE479,"0.#"),1)=".",FALSE,TRUE)</formula>
    </cfRule>
    <cfRule type="expression" dxfId="2200" priority="1736">
      <formula>IF(RIGHT(TEXT(AE479,"0.#"),1)=".",TRUE,FALSE)</formula>
    </cfRule>
  </conditionalFormatting>
  <conditionalFormatting sqref="AM480">
    <cfRule type="expression" dxfId="2199" priority="1727">
      <formula>IF(RIGHT(TEXT(AM480,"0.#"),1)=".",FALSE,TRUE)</formula>
    </cfRule>
    <cfRule type="expression" dxfId="2198" priority="1728">
      <formula>IF(RIGHT(TEXT(AM480,"0.#"),1)=".",TRUE,FALSE)</formula>
    </cfRule>
  </conditionalFormatting>
  <conditionalFormatting sqref="AM478">
    <cfRule type="expression" dxfId="2197" priority="1731">
      <formula>IF(RIGHT(TEXT(AM478,"0.#"),1)=".",FALSE,TRUE)</formula>
    </cfRule>
    <cfRule type="expression" dxfId="2196" priority="1732">
      <formula>IF(RIGHT(TEXT(AM478,"0.#"),1)=".",TRUE,FALSE)</formula>
    </cfRule>
  </conditionalFormatting>
  <conditionalFormatting sqref="AM479">
    <cfRule type="expression" dxfId="2195" priority="1729">
      <formula>IF(RIGHT(TEXT(AM479,"0.#"),1)=".",FALSE,TRUE)</formula>
    </cfRule>
    <cfRule type="expression" dxfId="2194" priority="1730">
      <formula>IF(RIGHT(TEXT(AM479,"0.#"),1)=".",TRUE,FALSE)</formula>
    </cfRule>
  </conditionalFormatting>
  <conditionalFormatting sqref="AU480">
    <cfRule type="expression" dxfId="2193" priority="1721">
      <formula>IF(RIGHT(TEXT(AU480,"0.#"),1)=".",FALSE,TRUE)</formula>
    </cfRule>
    <cfRule type="expression" dxfId="2192" priority="1722">
      <formula>IF(RIGHT(TEXT(AU480,"0.#"),1)=".",TRUE,FALSE)</formula>
    </cfRule>
  </conditionalFormatting>
  <conditionalFormatting sqref="AU478">
    <cfRule type="expression" dxfId="2191" priority="1725">
      <formula>IF(RIGHT(TEXT(AU478,"0.#"),1)=".",FALSE,TRUE)</formula>
    </cfRule>
    <cfRule type="expression" dxfId="2190" priority="1726">
      <formula>IF(RIGHT(TEXT(AU478,"0.#"),1)=".",TRUE,FALSE)</formula>
    </cfRule>
  </conditionalFormatting>
  <conditionalFormatting sqref="AU479">
    <cfRule type="expression" dxfId="2189" priority="1723">
      <formula>IF(RIGHT(TEXT(AU479,"0.#"),1)=".",FALSE,TRUE)</formula>
    </cfRule>
    <cfRule type="expression" dxfId="2188" priority="1724">
      <formula>IF(RIGHT(TEXT(AU479,"0.#"),1)=".",TRUE,FALSE)</formula>
    </cfRule>
  </conditionalFormatting>
  <conditionalFormatting sqref="AI480">
    <cfRule type="expression" dxfId="2187" priority="1715">
      <formula>IF(RIGHT(TEXT(AI480,"0.#"),1)=".",FALSE,TRUE)</formula>
    </cfRule>
    <cfRule type="expression" dxfId="2186" priority="1716">
      <formula>IF(RIGHT(TEXT(AI480,"0.#"),1)=".",TRUE,FALSE)</formula>
    </cfRule>
  </conditionalFormatting>
  <conditionalFormatting sqref="AI478">
    <cfRule type="expression" dxfId="2185" priority="1719">
      <formula>IF(RIGHT(TEXT(AI478,"0.#"),1)=".",FALSE,TRUE)</formula>
    </cfRule>
    <cfRule type="expression" dxfId="2184" priority="1720">
      <formula>IF(RIGHT(TEXT(AI478,"0.#"),1)=".",TRUE,FALSE)</formula>
    </cfRule>
  </conditionalFormatting>
  <conditionalFormatting sqref="AI479">
    <cfRule type="expression" dxfId="2183" priority="1717">
      <formula>IF(RIGHT(TEXT(AI479,"0.#"),1)=".",FALSE,TRUE)</formula>
    </cfRule>
    <cfRule type="expression" dxfId="2182" priority="1718">
      <formula>IF(RIGHT(TEXT(AI479,"0.#"),1)=".",TRUE,FALSE)</formula>
    </cfRule>
  </conditionalFormatting>
  <conditionalFormatting sqref="AQ478">
    <cfRule type="expression" dxfId="2181" priority="1709">
      <formula>IF(RIGHT(TEXT(AQ478,"0.#"),1)=".",FALSE,TRUE)</formula>
    </cfRule>
    <cfRule type="expression" dxfId="2180" priority="1710">
      <formula>IF(RIGHT(TEXT(AQ478,"0.#"),1)=".",TRUE,FALSE)</formula>
    </cfRule>
  </conditionalFormatting>
  <conditionalFormatting sqref="AQ479">
    <cfRule type="expression" dxfId="2179" priority="1713">
      <formula>IF(RIGHT(TEXT(AQ479,"0.#"),1)=".",FALSE,TRUE)</formula>
    </cfRule>
    <cfRule type="expression" dxfId="2178" priority="1714">
      <formula>IF(RIGHT(TEXT(AQ479,"0.#"),1)=".",TRUE,FALSE)</formula>
    </cfRule>
  </conditionalFormatting>
  <conditionalFormatting sqref="AQ480">
    <cfRule type="expression" dxfId="2177" priority="1711">
      <formula>IF(RIGHT(TEXT(AQ480,"0.#"),1)=".",FALSE,TRUE)</formula>
    </cfRule>
    <cfRule type="expression" dxfId="2176" priority="1712">
      <formula>IF(RIGHT(TEXT(AQ480,"0.#"),1)=".",TRUE,FALSE)</formula>
    </cfRule>
  </conditionalFormatting>
  <conditionalFormatting sqref="AM47">
    <cfRule type="expression" dxfId="2175" priority="2003">
      <formula>IF(RIGHT(TEXT(AM47,"0.#"),1)=".",FALSE,TRUE)</formula>
    </cfRule>
    <cfRule type="expression" dxfId="2174" priority="2004">
      <formula>IF(RIGHT(TEXT(AM47,"0.#"),1)=".",TRUE,FALSE)</formula>
    </cfRule>
  </conditionalFormatting>
  <conditionalFormatting sqref="AI46">
    <cfRule type="expression" dxfId="2173" priority="2007">
      <formula>IF(RIGHT(TEXT(AI46,"0.#"),1)=".",FALSE,TRUE)</formula>
    </cfRule>
    <cfRule type="expression" dxfId="2172" priority="2008">
      <formula>IF(RIGHT(TEXT(AI46,"0.#"),1)=".",TRUE,FALSE)</formula>
    </cfRule>
  </conditionalFormatting>
  <conditionalFormatting sqref="AM46">
    <cfRule type="expression" dxfId="2171" priority="2005">
      <formula>IF(RIGHT(TEXT(AM46,"0.#"),1)=".",FALSE,TRUE)</formula>
    </cfRule>
    <cfRule type="expression" dxfId="2170" priority="2006">
      <formula>IF(RIGHT(TEXT(AM46,"0.#"),1)=".",TRUE,FALSE)</formula>
    </cfRule>
  </conditionalFormatting>
  <conditionalFormatting sqref="AU46:AU48">
    <cfRule type="expression" dxfId="2169" priority="1997">
      <formula>IF(RIGHT(TEXT(AU46,"0.#"),1)=".",FALSE,TRUE)</formula>
    </cfRule>
    <cfRule type="expression" dxfId="2168" priority="1998">
      <formula>IF(RIGHT(TEXT(AU46,"0.#"),1)=".",TRUE,FALSE)</formula>
    </cfRule>
  </conditionalFormatting>
  <conditionalFormatting sqref="AM48">
    <cfRule type="expression" dxfId="2167" priority="2001">
      <formula>IF(RIGHT(TEXT(AM48,"0.#"),1)=".",FALSE,TRUE)</formula>
    </cfRule>
    <cfRule type="expression" dxfId="2166" priority="2002">
      <formula>IF(RIGHT(TEXT(AM48,"0.#"),1)=".",TRUE,FALSE)</formula>
    </cfRule>
  </conditionalFormatting>
  <conditionalFormatting sqref="AQ46:AQ48">
    <cfRule type="expression" dxfId="2165" priority="1999">
      <formula>IF(RIGHT(TEXT(AQ46,"0.#"),1)=".",FALSE,TRUE)</formula>
    </cfRule>
    <cfRule type="expression" dxfId="2164" priority="2000">
      <formula>IF(RIGHT(TEXT(AQ46,"0.#"),1)=".",TRUE,FALSE)</formula>
    </cfRule>
  </conditionalFormatting>
  <conditionalFormatting sqref="AE146:AE147 AI146:AI147 AM146:AM147 AQ146:AQ147 AU146:AU147">
    <cfRule type="expression" dxfId="2163" priority="1991">
      <formula>IF(RIGHT(TEXT(AE146,"0.#"),1)=".",FALSE,TRUE)</formula>
    </cfRule>
    <cfRule type="expression" dxfId="2162" priority="1992">
      <formula>IF(RIGHT(TEXT(AE146,"0.#"),1)=".",TRUE,FALSE)</formula>
    </cfRule>
  </conditionalFormatting>
  <conditionalFormatting sqref="AE138:AE139 AI138:AI139 AM138:AM139 AQ138:AQ139 AU138:AU139">
    <cfRule type="expression" dxfId="2161" priority="1995">
      <formula>IF(RIGHT(TEXT(AE138,"0.#"),1)=".",FALSE,TRUE)</formula>
    </cfRule>
    <cfRule type="expression" dxfId="2160" priority="1996">
      <formula>IF(RIGHT(TEXT(AE138,"0.#"),1)=".",TRUE,FALSE)</formula>
    </cfRule>
  </conditionalFormatting>
  <conditionalFormatting sqref="AE142:AE143 AI142:AI143 AM142:AM143 AQ142:AQ143 AU142:AU143">
    <cfRule type="expression" dxfId="2159" priority="1993">
      <formula>IF(RIGHT(TEXT(AE142,"0.#"),1)=".",FALSE,TRUE)</formula>
    </cfRule>
    <cfRule type="expression" dxfId="2158" priority="1994">
      <formula>IF(RIGHT(TEXT(AE142,"0.#"),1)=".",TRUE,FALSE)</formula>
    </cfRule>
  </conditionalFormatting>
  <conditionalFormatting sqref="AE198:AE199 AI198:AI199 AM198:AM199 AQ198:AQ199 AU198:AU199">
    <cfRule type="expression" dxfId="2157" priority="1985">
      <formula>IF(RIGHT(TEXT(AE198,"0.#"),1)=".",FALSE,TRUE)</formula>
    </cfRule>
    <cfRule type="expression" dxfId="2156" priority="1986">
      <formula>IF(RIGHT(TEXT(AE198,"0.#"),1)=".",TRUE,FALSE)</formula>
    </cfRule>
  </conditionalFormatting>
  <conditionalFormatting sqref="AE150:AE151 AI150:AI151 AM150:AM151 AQ150:AQ151 AU150:AU151">
    <cfRule type="expression" dxfId="2155" priority="1989">
      <formula>IF(RIGHT(TEXT(AE150,"0.#"),1)=".",FALSE,TRUE)</formula>
    </cfRule>
    <cfRule type="expression" dxfId="2154" priority="1990">
      <formula>IF(RIGHT(TEXT(AE150,"0.#"),1)=".",TRUE,FALSE)</formula>
    </cfRule>
  </conditionalFormatting>
  <conditionalFormatting sqref="AE194:AE195 AI194:AI195 AM194:AM195 AQ194:AQ195 AU194:AU195">
    <cfRule type="expression" dxfId="2153" priority="1987">
      <formula>IF(RIGHT(TEXT(AE194,"0.#"),1)=".",FALSE,TRUE)</formula>
    </cfRule>
    <cfRule type="expression" dxfId="2152" priority="1988">
      <formula>IF(RIGHT(TEXT(AE194,"0.#"),1)=".",TRUE,FALSE)</formula>
    </cfRule>
  </conditionalFormatting>
  <conditionalFormatting sqref="AE210:AE211 AI210:AI211 AM210:AM211 AQ210:AQ211 AU210:AU211">
    <cfRule type="expression" dxfId="2151" priority="1979">
      <formula>IF(RIGHT(TEXT(AE210,"0.#"),1)=".",FALSE,TRUE)</formula>
    </cfRule>
    <cfRule type="expression" dxfId="2150" priority="1980">
      <formula>IF(RIGHT(TEXT(AE210,"0.#"),1)=".",TRUE,FALSE)</formula>
    </cfRule>
  </conditionalFormatting>
  <conditionalFormatting sqref="AE202:AE203 AI202:AI203 AM202:AM203 AQ202:AQ203 AU202:AU203">
    <cfRule type="expression" dxfId="2149" priority="1983">
      <formula>IF(RIGHT(TEXT(AE202,"0.#"),1)=".",FALSE,TRUE)</formula>
    </cfRule>
    <cfRule type="expression" dxfId="2148" priority="1984">
      <formula>IF(RIGHT(TEXT(AE202,"0.#"),1)=".",TRUE,FALSE)</formula>
    </cfRule>
  </conditionalFormatting>
  <conditionalFormatting sqref="AE206:AE207 AI206:AI207 AM206:AM207 AQ206:AQ207 AU206:AU207">
    <cfRule type="expression" dxfId="2147" priority="1981">
      <formula>IF(RIGHT(TEXT(AE206,"0.#"),1)=".",FALSE,TRUE)</formula>
    </cfRule>
    <cfRule type="expression" dxfId="2146" priority="1982">
      <formula>IF(RIGHT(TEXT(AE206,"0.#"),1)=".",TRUE,FALSE)</formula>
    </cfRule>
  </conditionalFormatting>
  <conditionalFormatting sqref="AE262:AE263 AI262:AI263 AM262:AM263 AQ262:AQ263 AU262:AU263">
    <cfRule type="expression" dxfId="2145" priority="1973">
      <formula>IF(RIGHT(TEXT(AE262,"0.#"),1)=".",FALSE,TRUE)</formula>
    </cfRule>
    <cfRule type="expression" dxfId="2144" priority="1974">
      <formula>IF(RIGHT(TEXT(AE262,"0.#"),1)=".",TRUE,FALSE)</formula>
    </cfRule>
  </conditionalFormatting>
  <conditionalFormatting sqref="AE254:AE255 AI254:AI255 AM254:AM255 AQ254:AQ255 AU254:AU255">
    <cfRule type="expression" dxfId="2143" priority="1977">
      <formula>IF(RIGHT(TEXT(AE254,"0.#"),1)=".",FALSE,TRUE)</formula>
    </cfRule>
    <cfRule type="expression" dxfId="2142" priority="1978">
      <formula>IF(RIGHT(TEXT(AE254,"0.#"),1)=".",TRUE,FALSE)</formula>
    </cfRule>
  </conditionalFormatting>
  <conditionalFormatting sqref="AE258:AE259 AI258:AI259 AM258:AM259 AQ258:AQ259 AU258:AU259">
    <cfRule type="expression" dxfId="2141" priority="1975">
      <formula>IF(RIGHT(TEXT(AE258,"0.#"),1)=".",FALSE,TRUE)</formula>
    </cfRule>
    <cfRule type="expression" dxfId="2140" priority="1976">
      <formula>IF(RIGHT(TEXT(AE258,"0.#"),1)=".",TRUE,FALSE)</formula>
    </cfRule>
  </conditionalFormatting>
  <conditionalFormatting sqref="AE314:AE315 AI314:AI315 AM314:AM315 AQ314:AQ315 AU314:AU315">
    <cfRule type="expression" dxfId="2139" priority="1967">
      <formula>IF(RIGHT(TEXT(AE314,"0.#"),1)=".",FALSE,TRUE)</formula>
    </cfRule>
    <cfRule type="expression" dxfId="2138" priority="1968">
      <formula>IF(RIGHT(TEXT(AE314,"0.#"),1)=".",TRUE,FALSE)</formula>
    </cfRule>
  </conditionalFormatting>
  <conditionalFormatting sqref="AE266:AE267 AI266:AI267 AM266:AM267 AQ266:AQ267 AU266:AU267">
    <cfRule type="expression" dxfId="2137" priority="1971">
      <formula>IF(RIGHT(TEXT(AE266,"0.#"),1)=".",FALSE,TRUE)</formula>
    </cfRule>
    <cfRule type="expression" dxfId="2136" priority="1972">
      <formula>IF(RIGHT(TEXT(AE266,"0.#"),1)=".",TRUE,FALSE)</formula>
    </cfRule>
  </conditionalFormatting>
  <conditionalFormatting sqref="AE270:AE271 AI270:AI271 AM270:AM271 AQ270:AQ271 AU270:AU271">
    <cfRule type="expression" dxfId="2135" priority="1969">
      <formula>IF(RIGHT(TEXT(AE270,"0.#"),1)=".",FALSE,TRUE)</formula>
    </cfRule>
    <cfRule type="expression" dxfId="2134" priority="1970">
      <formula>IF(RIGHT(TEXT(AE270,"0.#"),1)=".",TRUE,FALSE)</formula>
    </cfRule>
  </conditionalFormatting>
  <conditionalFormatting sqref="AE326:AE327 AI326:AI327 AM326:AM327 AQ326:AQ327 AU326:AU327">
    <cfRule type="expression" dxfId="2133" priority="1961">
      <formula>IF(RIGHT(TEXT(AE326,"0.#"),1)=".",FALSE,TRUE)</formula>
    </cfRule>
    <cfRule type="expression" dxfId="2132" priority="1962">
      <formula>IF(RIGHT(TEXT(AE326,"0.#"),1)=".",TRUE,FALSE)</formula>
    </cfRule>
  </conditionalFormatting>
  <conditionalFormatting sqref="AE318:AE319 AI318:AI319 AM318:AM319 AQ318:AQ319 AU318:AU319">
    <cfRule type="expression" dxfId="2131" priority="1965">
      <formula>IF(RIGHT(TEXT(AE318,"0.#"),1)=".",FALSE,TRUE)</formula>
    </cfRule>
    <cfRule type="expression" dxfId="2130" priority="1966">
      <formula>IF(RIGHT(TEXT(AE318,"0.#"),1)=".",TRUE,FALSE)</formula>
    </cfRule>
  </conditionalFormatting>
  <conditionalFormatting sqref="AE322:AE323 AI322:AI323 AM322:AM323 AQ322:AQ323 AU322:AU323">
    <cfRule type="expression" dxfId="2129" priority="1963">
      <formula>IF(RIGHT(TEXT(AE322,"0.#"),1)=".",FALSE,TRUE)</formula>
    </cfRule>
    <cfRule type="expression" dxfId="2128" priority="1964">
      <formula>IF(RIGHT(TEXT(AE322,"0.#"),1)=".",TRUE,FALSE)</formula>
    </cfRule>
  </conditionalFormatting>
  <conditionalFormatting sqref="AE378:AE379 AI378:AI379 AM378:AM379 AQ378:AQ379 AU378:AU379">
    <cfRule type="expression" dxfId="2127" priority="1955">
      <formula>IF(RIGHT(TEXT(AE378,"0.#"),1)=".",FALSE,TRUE)</formula>
    </cfRule>
    <cfRule type="expression" dxfId="2126" priority="1956">
      <formula>IF(RIGHT(TEXT(AE378,"0.#"),1)=".",TRUE,FALSE)</formula>
    </cfRule>
  </conditionalFormatting>
  <conditionalFormatting sqref="AE330:AE331 AI330:AI331 AM330:AM331 AQ330:AQ331 AU330:AU331">
    <cfRule type="expression" dxfId="2125" priority="1959">
      <formula>IF(RIGHT(TEXT(AE330,"0.#"),1)=".",FALSE,TRUE)</formula>
    </cfRule>
    <cfRule type="expression" dxfId="2124" priority="1960">
      <formula>IF(RIGHT(TEXT(AE330,"0.#"),1)=".",TRUE,FALSE)</formula>
    </cfRule>
  </conditionalFormatting>
  <conditionalFormatting sqref="AE374:AE375 AI374:AI375 AM374:AM375 AQ374:AQ375 AU374:AU375">
    <cfRule type="expression" dxfId="2123" priority="1957">
      <formula>IF(RIGHT(TEXT(AE374,"0.#"),1)=".",FALSE,TRUE)</formula>
    </cfRule>
    <cfRule type="expression" dxfId="2122" priority="1958">
      <formula>IF(RIGHT(TEXT(AE374,"0.#"),1)=".",TRUE,FALSE)</formula>
    </cfRule>
  </conditionalFormatting>
  <conditionalFormatting sqref="AE390:AE391 AI390:AI391 AM390:AM391 AQ390:AQ391 AU390:AU391">
    <cfRule type="expression" dxfId="2121" priority="1949">
      <formula>IF(RIGHT(TEXT(AE390,"0.#"),1)=".",FALSE,TRUE)</formula>
    </cfRule>
    <cfRule type="expression" dxfId="2120" priority="1950">
      <formula>IF(RIGHT(TEXT(AE390,"0.#"),1)=".",TRUE,FALSE)</formula>
    </cfRule>
  </conditionalFormatting>
  <conditionalFormatting sqref="AE382:AE383 AI382:AI383 AM382:AM383 AQ382:AQ383 AU382:AU383">
    <cfRule type="expression" dxfId="2119" priority="1953">
      <formula>IF(RIGHT(TEXT(AE382,"0.#"),1)=".",FALSE,TRUE)</formula>
    </cfRule>
    <cfRule type="expression" dxfId="2118" priority="1954">
      <formula>IF(RIGHT(TEXT(AE382,"0.#"),1)=".",TRUE,FALSE)</formula>
    </cfRule>
  </conditionalFormatting>
  <conditionalFormatting sqref="AE386:AE387 AI386:AI387 AM386:AM387 AQ386:AQ387 AU386:AU387">
    <cfRule type="expression" dxfId="2117" priority="1951">
      <formula>IF(RIGHT(TEXT(AE386,"0.#"),1)=".",FALSE,TRUE)</formula>
    </cfRule>
    <cfRule type="expression" dxfId="2116" priority="1952">
      <formula>IF(RIGHT(TEXT(AE386,"0.#"),1)=".",TRUE,FALSE)</formula>
    </cfRule>
  </conditionalFormatting>
  <conditionalFormatting sqref="AE440">
    <cfRule type="expression" dxfId="2115" priority="1943">
      <formula>IF(RIGHT(TEXT(AE440,"0.#"),1)=".",FALSE,TRUE)</formula>
    </cfRule>
    <cfRule type="expression" dxfId="2114" priority="1944">
      <formula>IF(RIGHT(TEXT(AE440,"0.#"),1)=".",TRUE,FALSE)</formula>
    </cfRule>
  </conditionalFormatting>
  <conditionalFormatting sqref="AE438">
    <cfRule type="expression" dxfId="2113" priority="1947">
      <formula>IF(RIGHT(TEXT(AE438,"0.#"),1)=".",FALSE,TRUE)</formula>
    </cfRule>
    <cfRule type="expression" dxfId="2112" priority="1948">
      <formula>IF(RIGHT(TEXT(AE438,"0.#"),1)=".",TRUE,FALSE)</formula>
    </cfRule>
  </conditionalFormatting>
  <conditionalFormatting sqref="AE439">
    <cfRule type="expression" dxfId="2111" priority="1945">
      <formula>IF(RIGHT(TEXT(AE439,"0.#"),1)=".",FALSE,TRUE)</formula>
    </cfRule>
    <cfRule type="expression" dxfId="2110" priority="1946">
      <formula>IF(RIGHT(TEXT(AE439,"0.#"),1)=".",TRUE,FALSE)</formula>
    </cfRule>
  </conditionalFormatting>
  <conditionalFormatting sqref="AM440">
    <cfRule type="expression" dxfId="2109" priority="1937">
      <formula>IF(RIGHT(TEXT(AM440,"0.#"),1)=".",FALSE,TRUE)</formula>
    </cfRule>
    <cfRule type="expression" dxfId="2108" priority="1938">
      <formula>IF(RIGHT(TEXT(AM440,"0.#"),1)=".",TRUE,FALSE)</formula>
    </cfRule>
  </conditionalFormatting>
  <conditionalFormatting sqref="AM438">
    <cfRule type="expression" dxfId="2107" priority="1941">
      <formula>IF(RIGHT(TEXT(AM438,"0.#"),1)=".",FALSE,TRUE)</formula>
    </cfRule>
    <cfRule type="expression" dxfId="2106" priority="1942">
      <formula>IF(RIGHT(TEXT(AM438,"0.#"),1)=".",TRUE,FALSE)</formula>
    </cfRule>
  </conditionalFormatting>
  <conditionalFormatting sqref="AM439">
    <cfRule type="expression" dxfId="2105" priority="1939">
      <formula>IF(RIGHT(TEXT(AM439,"0.#"),1)=".",FALSE,TRUE)</formula>
    </cfRule>
    <cfRule type="expression" dxfId="2104" priority="1940">
      <formula>IF(RIGHT(TEXT(AM439,"0.#"),1)=".",TRUE,FALSE)</formula>
    </cfRule>
  </conditionalFormatting>
  <conditionalFormatting sqref="AU440">
    <cfRule type="expression" dxfId="2103" priority="1931">
      <formula>IF(RIGHT(TEXT(AU440,"0.#"),1)=".",FALSE,TRUE)</formula>
    </cfRule>
    <cfRule type="expression" dxfId="2102" priority="1932">
      <formula>IF(RIGHT(TEXT(AU440,"0.#"),1)=".",TRUE,FALSE)</formula>
    </cfRule>
  </conditionalFormatting>
  <conditionalFormatting sqref="AU438">
    <cfRule type="expression" dxfId="2101" priority="1935">
      <formula>IF(RIGHT(TEXT(AU438,"0.#"),1)=".",FALSE,TRUE)</formula>
    </cfRule>
    <cfRule type="expression" dxfId="2100" priority="1936">
      <formula>IF(RIGHT(TEXT(AU438,"0.#"),1)=".",TRUE,FALSE)</formula>
    </cfRule>
  </conditionalFormatting>
  <conditionalFormatting sqref="AU439">
    <cfRule type="expression" dxfId="2099" priority="1933">
      <formula>IF(RIGHT(TEXT(AU439,"0.#"),1)=".",FALSE,TRUE)</formula>
    </cfRule>
    <cfRule type="expression" dxfId="2098" priority="1934">
      <formula>IF(RIGHT(TEXT(AU439,"0.#"),1)=".",TRUE,FALSE)</formula>
    </cfRule>
  </conditionalFormatting>
  <conditionalFormatting sqref="AI440">
    <cfRule type="expression" dxfId="2097" priority="1925">
      <formula>IF(RIGHT(TEXT(AI440,"0.#"),1)=".",FALSE,TRUE)</formula>
    </cfRule>
    <cfRule type="expression" dxfId="2096" priority="1926">
      <formula>IF(RIGHT(TEXT(AI440,"0.#"),1)=".",TRUE,FALSE)</formula>
    </cfRule>
  </conditionalFormatting>
  <conditionalFormatting sqref="AI438">
    <cfRule type="expression" dxfId="2095" priority="1929">
      <formula>IF(RIGHT(TEXT(AI438,"0.#"),1)=".",FALSE,TRUE)</formula>
    </cfRule>
    <cfRule type="expression" dxfId="2094" priority="1930">
      <formula>IF(RIGHT(TEXT(AI438,"0.#"),1)=".",TRUE,FALSE)</formula>
    </cfRule>
  </conditionalFormatting>
  <conditionalFormatting sqref="AI439">
    <cfRule type="expression" dxfId="2093" priority="1927">
      <formula>IF(RIGHT(TEXT(AI439,"0.#"),1)=".",FALSE,TRUE)</formula>
    </cfRule>
    <cfRule type="expression" dxfId="2092" priority="1928">
      <formula>IF(RIGHT(TEXT(AI439,"0.#"),1)=".",TRUE,FALSE)</formula>
    </cfRule>
  </conditionalFormatting>
  <conditionalFormatting sqref="AQ438">
    <cfRule type="expression" dxfId="2091" priority="1919">
      <formula>IF(RIGHT(TEXT(AQ438,"0.#"),1)=".",FALSE,TRUE)</formula>
    </cfRule>
    <cfRule type="expression" dxfId="2090" priority="1920">
      <formula>IF(RIGHT(TEXT(AQ438,"0.#"),1)=".",TRUE,FALSE)</formula>
    </cfRule>
  </conditionalFormatting>
  <conditionalFormatting sqref="AQ439">
    <cfRule type="expression" dxfId="2089" priority="1923">
      <formula>IF(RIGHT(TEXT(AQ439,"0.#"),1)=".",FALSE,TRUE)</formula>
    </cfRule>
    <cfRule type="expression" dxfId="2088" priority="1924">
      <formula>IF(RIGHT(TEXT(AQ439,"0.#"),1)=".",TRUE,FALSE)</formula>
    </cfRule>
  </conditionalFormatting>
  <conditionalFormatting sqref="AQ440">
    <cfRule type="expression" dxfId="2087" priority="1921">
      <formula>IF(RIGHT(TEXT(AQ440,"0.#"),1)=".",FALSE,TRUE)</formula>
    </cfRule>
    <cfRule type="expression" dxfId="2086" priority="1922">
      <formula>IF(RIGHT(TEXT(AQ440,"0.#"),1)=".",TRUE,FALSE)</formula>
    </cfRule>
  </conditionalFormatting>
  <conditionalFormatting sqref="AE445">
    <cfRule type="expression" dxfId="2085" priority="1913">
      <formula>IF(RIGHT(TEXT(AE445,"0.#"),1)=".",FALSE,TRUE)</formula>
    </cfRule>
    <cfRule type="expression" dxfId="2084" priority="1914">
      <formula>IF(RIGHT(TEXT(AE445,"0.#"),1)=".",TRUE,FALSE)</formula>
    </cfRule>
  </conditionalFormatting>
  <conditionalFormatting sqref="AE443">
    <cfRule type="expression" dxfId="2083" priority="1917">
      <formula>IF(RIGHT(TEXT(AE443,"0.#"),1)=".",FALSE,TRUE)</formula>
    </cfRule>
    <cfRule type="expression" dxfId="2082" priority="1918">
      <formula>IF(RIGHT(TEXT(AE443,"0.#"),1)=".",TRUE,FALSE)</formula>
    </cfRule>
  </conditionalFormatting>
  <conditionalFormatting sqref="AE444">
    <cfRule type="expression" dxfId="2081" priority="1915">
      <formula>IF(RIGHT(TEXT(AE444,"0.#"),1)=".",FALSE,TRUE)</formula>
    </cfRule>
    <cfRule type="expression" dxfId="2080" priority="1916">
      <formula>IF(RIGHT(TEXT(AE444,"0.#"),1)=".",TRUE,FALSE)</formula>
    </cfRule>
  </conditionalFormatting>
  <conditionalFormatting sqref="AM445">
    <cfRule type="expression" dxfId="2079" priority="1907">
      <formula>IF(RIGHT(TEXT(AM445,"0.#"),1)=".",FALSE,TRUE)</formula>
    </cfRule>
    <cfRule type="expression" dxfId="2078" priority="1908">
      <formula>IF(RIGHT(TEXT(AM445,"0.#"),1)=".",TRUE,FALSE)</formula>
    </cfRule>
  </conditionalFormatting>
  <conditionalFormatting sqref="AM443">
    <cfRule type="expression" dxfId="2077" priority="1911">
      <formula>IF(RIGHT(TEXT(AM443,"0.#"),1)=".",FALSE,TRUE)</formula>
    </cfRule>
    <cfRule type="expression" dxfId="2076" priority="1912">
      <formula>IF(RIGHT(TEXT(AM443,"0.#"),1)=".",TRUE,FALSE)</formula>
    </cfRule>
  </conditionalFormatting>
  <conditionalFormatting sqref="AM444">
    <cfRule type="expression" dxfId="2075" priority="1909">
      <formula>IF(RIGHT(TEXT(AM444,"0.#"),1)=".",FALSE,TRUE)</formula>
    </cfRule>
    <cfRule type="expression" dxfId="2074" priority="1910">
      <formula>IF(RIGHT(TEXT(AM444,"0.#"),1)=".",TRUE,FALSE)</formula>
    </cfRule>
  </conditionalFormatting>
  <conditionalFormatting sqref="AU445">
    <cfRule type="expression" dxfId="2073" priority="1901">
      <formula>IF(RIGHT(TEXT(AU445,"0.#"),1)=".",FALSE,TRUE)</formula>
    </cfRule>
    <cfRule type="expression" dxfId="2072" priority="1902">
      <formula>IF(RIGHT(TEXT(AU445,"0.#"),1)=".",TRUE,FALSE)</formula>
    </cfRule>
  </conditionalFormatting>
  <conditionalFormatting sqref="AU443">
    <cfRule type="expression" dxfId="2071" priority="1905">
      <formula>IF(RIGHT(TEXT(AU443,"0.#"),1)=".",FALSE,TRUE)</formula>
    </cfRule>
    <cfRule type="expression" dxfId="2070" priority="1906">
      <formula>IF(RIGHT(TEXT(AU443,"0.#"),1)=".",TRUE,FALSE)</formula>
    </cfRule>
  </conditionalFormatting>
  <conditionalFormatting sqref="AU444">
    <cfRule type="expression" dxfId="2069" priority="1903">
      <formula>IF(RIGHT(TEXT(AU444,"0.#"),1)=".",FALSE,TRUE)</formula>
    </cfRule>
    <cfRule type="expression" dxfId="2068" priority="1904">
      <formula>IF(RIGHT(TEXT(AU444,"0.#"),1)=".",TRUE,FALSE)</formula>
    </cfRule>
  </conditionalFormatting>
  <conditionalFormatting sqref="AI445">
    <cfRule type="expression" dxfId="2067" priority="1895">
      <formula>IF(RIGHT(TEXT(AI445,"0.#"),1)=".",FALSE,TRUE)</formula>
    </cfRule>
    <cfRule type="expression" dxfId="2066" priority="1896">
      <formula>IF(RIGHT(TEXT(AI445,"0.#"),1)=".",TRUE,FALSE)</formula>
    </cfRule>
  </conditionalFormatting>
  <conditionalFormatting sqref="AI443">
    <cfRule type="expression" dxfId="2065" priority="1899">
      <formula>IF(RIGHT(TEXT(AI443,"0.#"),1)=".",FALSE,TRUE)</formula>
    </cfRule>
    <cfRule type="expression" dxfId="2064" priority="1900">
      <formula>IF(RIGHT(TEXT(AI443,"0.#"),1)=".",TRUE,FALSE)</formula>
    </cfRule>
  </conditionalFormatting>
  <conditionalFormatting sqref="AI444">
    <cfRule type="expression" dxfId="2063" priority="1897">
      <formula>IF(RIGHT(TEXT(AI444,"0.#"),1)=".",FALSE,TRUE)</formula>
    </cfRule>
    <cfRule type="expression" dxfId="2062" priority="1898">
      <formula>IF(RIGHT(TEXT(AI444,"0.#"),1)=".",TRUE,FALSE)</formula>
    </cfRule>
  </conditionalFormatting>
  <conditionalFormatting sqref="AQ443">
    <cfRule type="expression" dxfId="2061" priority="1889">
      <formula>IF(RIGHT(TEXT(AQ443,"0.#"),1)=".",FALSE,TRUE)</formula>
    </cfRule>
    <cfRule type="expression" dxfId="2060" priority="1890">
      <formula>IF(RIGHT(TEXT(AQ443,"0.#"),1)=".",TRUE,FALSE)</formula>
    </cfRule>
  </conditionalFormatting>
  <conditionalFormatting sqref="AQ444">
    <cfRule type="expression" dxfId="2059" priority="1893">
      <formula>IF(RIGHT(TEXT(AQ444,"0.#"),1)=".",FALSE,TRUE)</formula>
    </cfRule>
    <cfRule type="expression" dxfId="2058" priority="1894">
      <formula>IF(RIGHT(TEXT(AQ444,"0.#"),1)=".",TRUE,FALSE)</formula>
    </cfRule>
  </conditionalFormatting>
  <conditionalFormatting sqref="AQ445">
    <cfRule type="expression" dxfId="2057" priority="1891">
      <formula>IF(RIGHT(TEXT(AQ445,"0.#"),1)=".",FALSE,TRUE)</formula>
    </cfRule>
    <cfRule type="expression" dxfId="2056" priority="1892">
      <formula>IF(RIGHT(TEXT(AQ445,"0.#"),1)=".",TRUE,FALSE)</formula>
    </cfRule>
  </conditionalFormatting>
  <conditionalFormatting sqref="Y872:Y899">
    <cfRule type="expression" dxfId="2055" priority="2119">
      <formula>IF(RIGHT(TEXT(Y872,"0.#"),1)=".",FALSE,TRUE)</formula>
    </cfRule>
    <cfRule type="expression" dxfId="2054" priority="2120">
      <formula>IF(RIGHT(TEXT(Y872,"0.#"),1)=".",TRUE,FALSE)</formula>
    </cfRule>
  </conditionalFormatting>
  <conditionalFormatting sqref="Y870:Y871">
    <cfRule type="expression" dxfId="2053" priority="2113">
      <formula>IF(RIGHT(TEXT(Y870,"0.#"),1)=".",FALSE,TRUE)</formula>
    </cfRule>
    <cfRule type="expression" dxfId="2052" priority="2114">
      <formula>IF(RIGHT(TEXT(Y870,"0.#"),1)=".",TRUE,FALSE)</formula>
    </cfRule>
  </conditionalFormatting>
  <conditionalFormatting sqref="Y905:Y932">
    <cfRule type="expression" dxfId="2051" priority="2107">
      <formula>IF(RIGHT(TEXT(Y905,"0.#"),1)=".",FALSE,TRUE)</formula>
    </cfRule>
    <cfRule type="expression" dxfId="2050" priority="2108">
      <formula>IF(RIGHT(TEXT(Y905,"0.#"),1)=".",TRUE,FALSE)</formula>
    </cfRule>
  </conditionalFormatting>
  <conditionalFormatting sqref="Y903:Y904">
    <cfRule type="expression" dxfId="2049" priority="2101">
      <formula>IF(RIGHT(TEXT(Y903,"0.#"),1)=".",FALSE,TRUE)</formula>
    </cfRule>
    <cfRule type="expression" dxfId="2048" priority="2102">
      <formula>IF(RIGHT(TEXT(Y903,"0.#"),1)=".",TRUE,FALSE)</formula>
    </cfRule>
  </conditionalFormatting>
  <conditionalFormatting sqref="Y938:Y965">
    <cfRule type="expression" dxfId="2047" priority="2095">
      <formula>IF(RIGHT(TEXT(Y938,"0.#"),1)=".",FALSE,TRUE)</formula>
    </cfRule>
    <cfRule type="expression" dxfId="2046" priority="2096">
      <formula>IF(RIGHT(TEXT(Y938,"0.#"),1)=".",TRUE,FALSE)</formula>
    </cfRule>
  </conditionalFormatting>
  <conditionalFormatting sqref="Y936:Y937">
    <cfRule type="expression" dxfId="2045" priority="2089">
      <formula>IF(RIGHT(TEXT(Y936,"0.#"),1)=".",FALSE,TRUE)</formula>
    </cfRule>
    <cfRule type="expression" dxfId="2044" priority="2090">
      <formula>IF(RIGHT(TEXT(Y936,"0.#"),1)=".",TRUE,FALSE)</formula>
    </cfRule>
  </conditionalFormatting>
  <conditionalFormatting sqref="Y971:Y998">
    <cfRule type="expression" dxfId="2043" priority="2083">
      <formula>IF(RIGHT(TEXT(Y971,"0.#"),1)=".",FALSE,TRUE)</formula>
    </cfRule>
    <cfRule type="expression" dxfId="2042" priority="2084">
      <formula>IF(RIGHT(TEXT(Y971,"0.#"),1)=".",TRUE,FALSE)</formula>
    </cfRule>
  </conditionalFormatting>
  <conditionalFormatting sqref="Y969:Y970">
    <cfRule type="expression" dxfId="2041" priority="2077">
      <formula>IF(RIGHT(TEXT(Y969,"0.#"),1)=".",FALSE,TRUE)</formula>
    </cfRule>
    <cfRule type="expression" dxfId="2040" priority="2078">
      <formula>IF(RIGHT(TEXT(Y969,"0.#"),1)=".",TRUE,FALSE)</formula>
    </cfRule>
  </conditionalFormatting>
  <conditionalFormatting sqref="Y1004:Y1031">
    <cfRule type="expression" dxfId="2039" priority="2071">
      <formula>IF(RIGHT(TEXT(Y1004,"0.#"),1)=".",FALSE,TRUE)</formula>
    </cfRule>
    <cfRule type="expression" dxfId="2038" priority="2072">
      <formula>IF(RIGHT(TEXT(Y1004,"0.#"),1)=".",TRUE,FALSE)</formula>
    </cfRule>
  </conditionalFormatting>
  <conditionalFormatting sqref="W23">
    <cfRule type="expression" dxfId="2037" priority="2355">
      <formula>IF(RIGHT(TEXT(W23,"0.#"),1)=".",FALSE,TRUE)</formula>
    </cfRule>
    <cfRule type="expression" dxfId="2036" priority="2356">
      <formula>IF(RIGHT(TEXT(W23,"0.#"),1)=".",TRUE,FALSE)</formula>
    </cfRule>
  </conditionalFormatting>
  <conditionalFormatting sqref="W24:W27">
    <cfRule type="expression" dxfId="2035" priority="2353">
      <formula>IF(RIGHT(TEXT(W24,"0.#"),1)=".",FALSE,TRUE)</formula>
    </cfRule>
    <cfRule type="expression" dxfId="2034" priority="2354">
      <formula>IF(RIGHT(TEXT(W24,"0.#"),1)=".",TRUE,FALSE)</formula>
    </cfRule>
  </conditionalFormatting>
  <conditionalFormatting sqref="W28">
    <cfRule type="expression" dxfId="2033" priority="2345">
      <formula>IF(RIGHT(TEXT(W28,"0.#"),1)=".",FALSE,TRUE)</formula>
    </cfRule>
    <cfRule type="expression" dxfId="2032" priority="2346">
      <formula>IF(RIGHT(TEXT(W28,"0.#"),1)=".",TRUE,FALSE)</formula>
    </cfRule>
  </conditionalFormatting>
  <conditionalFormatting sqref="P23">
    <cfRule type="expression" dxfId="2031" priority="2343">
      <formula>IF(RIGHT(TEXT(P23,"0.#"),1)=".",FALSE,TRUE)</formula>
    </cfRule>
    <cfRule type="expression" dxfId="2030" priority="2344">
      <formula>IF(RIGHT(TEXT(P23,"0.#"),1)=".",TRUE,FALSE)</formula>
    </cfRule>
  </conditionalFormatting>
  <conditionalFormatting sqref="P24:P27">
    <cfRule type="expression" dxfId="2029" priority="2341">
      <formula>IF(RIGHT(TEXT(P24,"0.#"),1)=".",FALSE,TRUE)</formula>
    </cfRule>
    <cfRule type="expression" dxfId="2028" priority="2342">
      <formula>IF(RIGHT(TEXT(P24,"0.#"),1)=".",TRUE,FALSE)</formula>
    </cfRule>
  </conditionalFormatting>
  <conditionalFormatting sqref="P28">
    <cfRule type="expression" dxfId="2027" priority="2339">
      <formula>IF(RIGHT(TEXT(P28,"0.#"),1)=".",FALSE,TRUE)</formula>
    </cfRule>
    <cfRule type="expression" dxfId="2026" priority="2340">
      <formula>IF(RIGHT(TEXT(P28,"0.#"),1)=".",TRUE,FALSE)</formula>
    </cfRule>
  </conditionalFormatting>
  <conditionalFormatting sqref="AQ114">
    <cfRule type="expression" dxfId="2025" priority="2323">
      <formula>IF(RIGHT(TEXT(AQ114,"0.#"),1)=".",FALSE,TRUE)</formula>
    </cfRule>
    <cfRule type="expression" dxfId="2024" priority="2324">
      <formula>IF(RIGHT(TEXT(AQ114,"0.#"),1)=".",TRUE,FALSE)</formula>
    </cfRule>
  </conditionalFormatting>
  <conditionalFormatting sqref="AQ107">
    <cfRule type="expression" dxfId="2023" priority="2333">
      <formula>IF(RIGHT(TEXT(AQ107,"0.#"),1)=".",FALSE,TRUE)</formula>
    </cfRule>
    <cfRule type="expression" dxfId="2022" priority="2334">
      <formula>IF(RIGHT(TEXT(AQ107,"0.#"),1)=".",TRUE,FALSE)</formula>
    </cfRule>
  </conditionalFormatting>
  <conditionalFormatting sqref="AQ108">
    <cfRule type="expression" dxfId="2021" priority="2331">
      <formula>IF(RIGHT(TEXT(AQ108,"0.#"),1)=".",FALSE,TRUE)</formula>
    </cfRule>
    <cfRule type="expression" dxfId="2020" priority="2332">
      <formula>IF(RIGHT(TEXT(AQ108,"0.#"),1)=".",TRUE,FALSE)</formula>
    </cfRule>
  </conditionalFormatting>
  <conditionalFormatting sqref="AQ110">
    <cfRule type="expression" dxfId="2019" priority="2329">
      <formula>IF(RIGHT(TEXT(AQ110,"0.#"),1)=".",FALSE,TRUE)</formula>
    </cfRule>
    <cfRule type="expression" dxfId="2018" priority="2330">
      <formula>IF(RIGHT(TEXT(AQ110,"0.#"),1)=".",TRUE,FALSE)</formula>
    </cfRule>
  </conditionalFormatting>
  <conditionalFormatting sqref="AQ111">
    <cfRule type="expression" dxfId="2017" priority="2327">
      <formula>IF(RIGHT(TEXT(AQ111,"0.#"),1)=".",FALSE,TRUE)</formula>
    </cfRule>
    <cfRule type="expression" dxfId="2016" priority="2328">
      <formula>IF(RIGHT(TEXT(AQ111,"0.#"),1)=".",TRUE,FALSE)</formula>
    </cfRule>
  </conditionalFormatting>
  <conditionalFormatting sqref="AQ113">
    <cfRule type="expression" dxfId="2015" priority="2325">
      <formula>IF(RIGHT(TEXT(AQ113,"0.#"),1)=".",FALSE,TRUE)</formula>
    </cfRule>
    <cfRule type="expression" dxfId="2014" priority="2326">
      <formula>IF(RIGHT(TEXT(AQ113,"0.#"),1)=".",TRUE,FALSE)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2:AO899">
    <cfRule type="expression" dxfId="2005" priority="2121">
      <formula>IF(AND(AL872&gt;=0, RIGHT(TEXT(AL872,"0.#"),1)&lt;&gt;"."),TRUE,FALSE)</formula>
    </cfRule>
    <cfRule type="expression" dxfId="2004" priority="2122">
      <formula>IF(AND(AL872&gt;=0, RIGHT(TEXT(AL872,"0.#"),1)="."),TRUE,FALSE)</formula>
    </cfRule>
    <cfRule type="expression" dxfId="2003" priority="2123">
      <formula>IF(AND(AL872&lt;0, RIGHT(TEXT(AL872,"0.#"),1)&lt;&gt;"."),TRUE,FALSE)</formula>
    </cfRule>
    <cfRule type="expression" dxfId="2002" priority="2124">
      <formula>IF(AND(AL872&lt;0, RIGHT(TEXT(AL872,"0.#"),1)="."),TRUE,FALSE)</formula>
    </cfRule>
  </conditionalFormatting>
  <conditionalFormatting sqref="AL870:AO871">
    <cfRule type="expression" dxfId="2001" priority="2115">
      <formula>IF(AND(AL870&gt;=0, RIGHT(TEXT(AL870,"0.#"),1)&lt;&gt;"."),TRUE,FALSE)</formula>
    </cfRule>
    <cfRule type="expression" dxfId="2000" priority="2116">
      <formula>IF(AND(AL870&gt;=0, RIGHT(TEXT(AL870,"0.#"),1)="."),TRUE,FALSE)</formula>
    </cfRule>
    <cfRule type="expression" dxfId="1999" priority="2117">
      <formula>IF(AND(AL870&lt;0, RIGHT(TEXT(AL870,"0.#"),1)&lt;&gt;"."),TRUE,FALSE)</formula>
    </cfRule>
    <cfRule type="expression" dxfId="1998" priority="2118">
      <formula>IF(AND(AL870&lt;0, RIGHT(TEXT(AL870,"0.#"),1)="."),TRUE,FALSE)</formula>
    </cfRule>
  </conditionalFormatting>
  <conditionalFormatting sqref="AL905:AO932">
    <cfRule type="expression" dxfId="1997" priority="2109">
      <formula>IF(AND(AL905&gt;=0, RIGHT(TEXT(AL905,"0.#"),1)&lt;&gt;"."),TRUE,FALSE)</formula>
    </cfRule>
    <cfRule type="expression" dxfId="1996" priority="2110">
      <formula>IF(AND(AL905&gt;=0, RIGHT(TEXT(AL905,"0.#"),1)="."),TRUE,FALSE)</formula>
    </cfRule>
    <cfRule type="expression" dxfId="1995" priority="2111">
      <formula>IF(AND(AL905&lt;0, RIGHT(TEXT(AL905,"0.#"),1)&lt;&gt;"."),TRUE,FALSE)</formula>
    </cfRule>
    <cfRule type="expression" dxfId="1994" priority="2112">
      <formula>IF(AND(AL905&lt;0, RIGHT(TEXT(AL905,"0.#"),1)="."),TRUE,FALSE)</formula>
    </cfRule>
  </conditionalFormatting>
  <conditionalFormatting sqref="AL903:AO904">
    <cfRule type="expression" dxfId="1993" priority="2103">
      <formula>IF(AND(AL903&gt;=0, RIGHT(TEXT(AL903,"0.#"),1)&lt;&gt;"."),TRUE,FALSE)</formula>
    </cfRule>
    <cfRule type="expression" dxfId="1992" priority="2104">
      <formula>IF(AND(AL903&gt;=0, RIGHT(TEXT(AL903,"0.#"),1)="."),TRUE,FALSE)</formula>
    </cfRule>
    <cfRule type="expression" dxfId="1991" priority="2105">
      <formula>IF(AND(AL903&lt;0, RIGHT(TEXT(AL903,"0.#"),1)&lt;&gt;"."),TRUE,FALSE)</formula>
    </cfRule>
    <cfRule type="expression" dxfId="1990" priority="2106">
      <formula>IF(AND(AL903&lt;0, RIGHT(TEXT(AL903,"0.#"),1)="."),TRUE,FALSE)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69:AO970">
    <cfRule type="expression" dxfId="1977" priority="2079">
      <formula>IF(AND(AL969&gt;=0, RIGHT(TEXT(AL969,"0.#"),1)&lt;&gt;"."),TRUE,FALSE)</formula>
    </cfRule>
    <cfRule type="expression" dxfId="1976" priority="2080">
      <formula>IF(AND(AL969&gt;=0, RIGHT(TEXT(AL969,"0.#"),1)="."),TRUE,FALSE)</formula>
    </cfRule>
    <cfRule type="expression" dxfId="1975" priority="2081">
      <formula>IF(AND(AL969&lt;0, RIGHT(TEXT(AL969,"0.#"),1)&lt;&gt;"."),TRUE,FALSE)</formula>
    </cfRule>
    <cfRule type="expression" dxfId="1974" priority="2082">
      <formula>IF(AND(AL969&lt;0, RIGHT(TEXT(AL969,"0.#"),1)="."),TRUE,FALSE)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AE32">
    <cfRule type="expression" dxfId="751" priority="51">
      <formula>IF(RIGHT(TEXT(AE32,"0.#"),1)=".",FALSE,TRUE)</formula>
    </cfRule>
    <cfRule type="expression" dxfId="750" priority="52">
      <formula>IF(RIGHT(TEXT(AE32,"0.#"),1)=".",TRUE,FALSE)</formula>
    </cfRule>
  </conditionalFormatting>
  <conditionalFormatting sqref="AM34">
    <cfRule type="expression" dxfId="749" priority="35">
      <formula>IF(RIGHT(TEXT(AM34,"0.#"),1)=".",FALSE,TRUE)</formula>
    </cfRule>
    <cfRule type="expression" dxfId="748" priority="36">
      <formula>IF(RIGHT(TEXT(AM34,"0.#"),1)=".",TRUE,FALSE)</formula>
    </cfRule>
  </conditionalFormatting>
  <conditionalFormatting sqref="AE33">
    <cfRule type="expression" dxfId="747" priority="49">
      <formula>IF(RIGHT(TEXT(AE33,"0.#"),1)=".",FALSE,TRUE)</formula>
    </cfRule>
    <cfRule type="expression" dxfId="746" priority="50">
      <formula>IF(RIGHT(TEXT(AE33,"0.#"),1)=".",TRUE,FALSE)</formula>
    </cfRule>
  </conditionalFormatting>
  <conditionalFormatting sqref="AE34">
    <cfRule type="expression" dxfId="745" priority="47">
      <formula>IF(RIGHT(TEXT(AE34,"0.#"),1)=".",FALSE,TRUE)</formula>
    </cfRule>
    <cfRule type="expression" dxfId="744" priority="48">
      <formula>IF(RIGHT(TEXT(AE34,"0.#"),1)=".",TRUE,FALSE)</formula>
    </cfRule>
  </conditionalFormatting>
  <conditionalFormatting sqref="AI34">
    <cfRule type="expression" dxfId="743" priority="45">
      <formula>IF(RIGHT(TEXT(AI34,"0.#"),1)=".",FALSE,TRUE)</formula>
    </cfRule>
    <cfRule type="expression" dxfId="742" priority="46">
      <formula>IF(RIGHT(TEXT(AI34,"0.#"),1)=".",TRUE,FALSE)</formula>
    </cfRule>
  </conditionalFormatting>
  <conditionalFormatting sqref="AI33">
    <cfRule type="expression" dxfId="741" priority="43">
      <formula>IF(RIGHT(TEXT(AI33,"0.#"),1)=".",FALSE,TRUE)</formula>
    </cfRule>
    <cfRule type="expression" dxfId="740" priority="44">
      <formula>IF(RIGHT(TEXT(AI33,"0.#"),1)=".",TRUE,FALSE)</formula>
    </cfRule>
  </conditionalFormatting>
  <conditionalFormatting sqref="AI32">
    <cfRule type="expression" dxfId="739" priority="41">
      <formula>IF(RIGHT(TEXT(AI32,"0.#"),1)=".",FALSE,TRUE)</formula>
    </cfRule>
    <cfRule type="expression" dxfId="738" priority="42">
      <formula>IF(RIGHT(TEXT(AI32,"0.#"),1)=".",TRUE,FALSE)</formula>
    </cfRule>
  </conditionalFormatting>
  <conditionalFormatting sqref="AM32">
    <cfRule type="expression" dxfId="737" priority="39">
      <formula>IF(RIGHT(TEXT(AM32,"0.#"),1)=".",FALSE,TRUE)</formula>
    </cfRule>
    <cfRule type="expression" dxfId="736" priority="40">
      <formula>IF(RIGHT(TEXT(AM32,"0.#"),1)=".",TRUE,FALSE)</formula>
    </cfRule>
  </conditionalFormatting>
  <conditionalFormatting sqref="AM33">
    <cfRule type="expression" dxfId="735" priority="37">
      <formula>IF(RIGHT(TEXT(AM33,"0.#"),1)=".",FALSE,TRUE)</formula>
    </cfRule>
    <cfRule type="expression" dxfId="734" priority="38">
      <formula>IF(RIGHT(TEXT(AM33,"0.#"),1)=".",TRUE,FALSE)</formula>
    </cfRule>
  </conditionalFormatting>
  <conditionalFormatting sqref="AQ32:AQ34">
    <cfRule type="expression" dxfId="733" priority="33">
      <formula>IF(RIGHT(TEXT(AQ32,"0.#"),1)=".",FALSE,TRUE)</formula>
    </cfRule>
    <cfRule type="expression" dxfId="732" priority="34">
      <formula>IF(RIGHT(TEXT(AQ32,"0.#"),1)=".",TRUE,FALSE)</formula>
    </cfRule>
  </conditionalFormatting>
  <conditionalFormatting sqref="AU32:AU34">
    <cfRule type="expression" dxfId="731" priority="31">
      <formula>IF(RIGHT(TEXT(AU32,"0.#"),1)=".",FALSE,TRUE)</formula>
    </cfRule>
    <cfRule type="expression" dxfId="730" priority="32">
      <formula>IF(RIGHT(TEXT(AU32,"0.#"),1)=".",TRUE,FALSE)</formula>
    </cfRule>
  </conditionalFormatting>
  <conditionalFormatting sqref="AE67:AE72 AI67:AI72 AM67:AM72 AQ67:AQ72 AU67:AU72">
    <cfRule type="expression" dxfId="729" priority="29">
      <formula>IF(RIGHT(TEXT(AE67,"0.#"),1)=".",FALSE,TRUE)</formula>
    </cfRule>
    <cfRule type="expression" dxfId="728" priority="30">
      <formula>IF(RIGHT(TEXT(AE67,"0.#"),1)=".",TRUE,FALSE)</formula>
    </cfRule>
  </conditionalFormatting>
  <conditionalFormatting sqref="AE135">
    <cfRule type="expression" dxfId="727" priority="27">
      <formula>IF(RIGHT(TEXT(AE135,"0.#"),1)=".",FALSE,TRUE)</formula>
    </cfRule>
    <cfRule type="expression" dxfId="726" priority="28">
      <formula>IF(RIGHT(TEXT(AE135,"0.#"),1)=".",TRUE,FALSE)</formula>
    </cfRule>
  </conditionalFormatting>
  <conditionalFormatting sqref="AI134">
    <cfRule type="expression" dxfId="725" priority="25">
      <formula>IF(RIGHT(TEXT(AI134,"0.#"),1)=".",FALSE,TRUE)</formula>
    </cfRule>
    <cfRule type="expression" dxfId="724" priority="26">
      <formula>IF(RIGHT(TEXT(AI134,"0.#"),1)=".",TRUE,FALSE)</formula>
    </cfRule>
  </conditionalFormatting>
  <conditionalFormatting sqref="AI135">
    <cfRule type="expression" dxfId="723" priority="23">
      <formula>IF(RIGHT(TEXT(AI135,"0.#"),1)=".",FALSE,TRUE)</formula>
    </cfRule>
    <cfRule type="expression" dxfId="722" priority="24">
      <formula>IF(RIGHT(TEXT(AI135,"0.#"),1)=".",TRUE,FALSE)</formula>
    </cfRule>
  </conditionalFormatting>
  <conditionalFormatting sqref="AM134 AQ134 AU134">
    <cfRule type="expression" dxfId="721" priority="21">
      <formula>IF(RIGHT(TEXT(AM134,"0.#"),1)=".",FALSE,TRUE)</formula>
    </cfRule>
    <cfRule type="expression" dxfId="720" priority="22">
      <formula>IF(RIGHT(TEXT(AM134,"0.#"),1)=".",TRUE,FALSE)</formula>
    </cfRule>
  </conditionalFormatting>
  <conditionalFormatting sqref="AM135 AQ135 AU135">
    <cfRule type="expression" dxfId="719" priority="19">
      <formula>IF(RIGHT(TEXT(AM135,"0.#"),1)=".",FALSE,TRUE)</formula>
    </cfRule>
    <cfRule type="expression" dxfId="718" priority="20">
      <formula>IF(RIGHT(TEXT(AM135,"0.#"),1)=".",TRUE,FALSE)</formula>
    </cfRule>
  </conditionalFormatting>
  <conditionalFormatting sqref="AE104 AQ104">
    <cfRule type="expression" dxfId="717" priority="17">
      <formula>IF(RIGHT(TEXT(AE104,"0.#"),1)=".",FALSE,TRUE)</formula>
    </cfRule>
    <cfRule type="expression" dxfId="716" priority="18">
      <formula>IF(RIGHT(TEXT(AE104,"0.#"),1)=".",TRUE,FALSE)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M104">
    <cfRule type="expression" dxfId="713" priority="13">
      <formula>IF(RIGHT(TEXT(AM104,"0.#"),1)=".",FALSE,TRUE)</formula>
    </cfRule>
    <cfRule type="expression" dxfId="712" priority="14">
      <formula>IF(RIGHT(TEXT(AM104,"0.#"),1)=".",TRUE,FALSE)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I105">
    <cfRule type="expression" dxfId="709" priority="9">
      <formula>IF(RIGHT(TEXT(AI105,"0.#"),1)=".",FALSE,TRUE)</formula>
    </cfRule>
    <cfRule type="expression" dxfId="708" priority="10">
      <formula>IF(RIGHT(TEXT(AI105,"0.#"),1)=".",TRUE,FALSE)</formula>
    </cfRule>
  </conditionalFormatting>
  <conditionalFormatting sqref="AM105">
    <cfRule type="expression" dxfId="707" priority="7">
      <formula>IF(RIGHT(TEXT(AM105,"0.#"),1)=".",FALSE,TRUE)</formula>
    </cfRule>
    <cfRule type="expression" dxfId="706" priority="8">
      <formula>IF(RIGHT(TEXT(AM105,"0.#"),1)=".",TRUE,FALSE)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43" max="49" man="1"/>
    <brk id="483" max="49" man="1"/>
    <brk id="72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2" sqref="Q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522</v>
      </c>
      <c r="AI5" s="56" t="s">
        <v>506</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542</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1" sqref="G21:AX22"/>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3"/>
      <c r="AA2" s="414"/>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4" t="s">
        <v>253</v>
      </c>
      <c r="AV2" s="374"/>
      <c r="AW2" s="374"/>
      <c r="AX2" s="375"/>
    </row>
    <row r="3" spans="1:50" ht="18.75" customHeight="1">
      <c r="A3" s="512"/>
      <c r="B3" s="513"/>
      <c r="C3" s="513"/>
      <c r="D3" s="513"/>
      <c r="E3" s="513"/>
      <c r="F3" s="514"/>
      <c r="G3" s="567"/>
      <c r="H3" s="380"/>
      <c r="I3" s="380"/>
      <c r="J3" s="380"/>
      <c r="K3" s="380"/>
      <c r="L3" s="380"/>
      <c r="M3" s="380"/>
      <c r="N3" s="380"/>
      <c r="O3" s="568"/>
      <c r="P3" s="580"/>
      <c r="Q3" s="380"/>
      <c r="R3" s="380"/>
      <c r="S3" s="380"/>
      <c r="T3" s="380"/>
      <c r="U3" s="380"/>
      <c r="V3" s="380"/>
      <c r="W3" s="380"/>
      <c r="X3" s="568"/>
      <c r="Y3" s="1008"/>
      <c r="Z3" s="1009"/>
      <c r="AA3" s="1010"/>
      <c r="AB3" s="1014"/>
      <c r="AC3" s="1015"/>
      <c r="AD3" s="1016"/>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c r="A7" s="909" t="s">
        <v>527</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3"/>
      <c r="AA9" s="414"/>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4" t="s">
        <v>253</v>
      </c>
      <c r="AV9" s="374"/>
      <c r="AW9" s="374"/>
      <c r="AX9" s="375"/>
    </row>
    <row r="10" spans="1:50" ht="18.75" customHeight="1">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8"/>
      <c r="Z10" s="1009"/>
      <c r="AA10" s="1010"/>
      <c r="AB10" s="1014"/>
      <c r="AC10" s="1015"/>
      <c r="AD10" s="1016"/>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c r="A14" s="909" t="s">
        <v>527</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3"/>
      <c r="AA16" s="414"/>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4" t="s">
        <v>253</v>
      </c>
      <c r="AV16" s="374"/>
      <c r="AW16" s="374"/>
      <c r="AX16" s="375"/>
    </row>
    <row r="17" spans="1:50" ht="18.75" customHeight="1">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8"/>
      <c r="Z17" s="1009"/>
      <c r="AA17" s="1010"/>
      <c r="AB17" s="1014"/>
      <c r="AC17" s="1015"/>
      <c r="AD17" s="1016"/>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c r="A21" s="909" t="s">
        <v>527</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3"/>
      <c r="AA23" s="414"/>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4" t="s">
        <v>253</v>
      </c>
      <c r="AV23" s="374"/>
      <c r="AW23" s="374"/>
      <c r="AX23" s="375"/>
    </row>
    <row r="24" spans="1:50" ht="18.75" customHeight="1">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8"/>
      <c r="Z24" s="1009"/>
      <c r="AA24" s="1010"/>
      <c r="AB24" s="1014"/>
      <c r="AC24" s="1015"/>
      <c r="AD24" s="1016"/>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c r="A28" s="909" t="s">
        <v>527</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3"/>
      <c r="AA30" s="414"/>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4" t="s">
        <v>253</v>
      </c>
      <c r="AV30" s="374"/>
      <c r="AW30" s="374"/>
      <c r="AX30" s="375"/>
    </row>
    <row r="31" spans="1:50" ht="18.75" customHeight="1">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8"/>
      <c r="Z31" s="1009"/>
      <c r="AA31" s="1010"/>
      <c r="AB31" s="1014"/>
      <c r="AC31" s="1015"/>
      <c r="AD31" s="1016"/>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c r="A35" s="909" t="s">
        <v>527</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3"/>
      <c r="AA37" s="414"/>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4" t="s">
        <v>253</v>
      </c>
      <c r="AV37" s="374"/>
      <c r="AW37" s="374"/>
      <c r="AX37" s="375"/>
    </row>
    <row r="38" spans="1:50" ht="18.75" customHeight="1">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8"/>
      <c r="Z38" s="1009"/>
      <c r="AA38" s="1010"/>
      <c r="AB38" s="1014"/>
      <c r="AC38" s="1015"/>
      <c r="AD38" s="1016"/>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c r="A42" s="909" t="s">
        <v>527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3"/>
      <c r="AA44" s="414"/>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4" t="s">
        <v>253</v>
      </c>
      <c r="AV44" s="374"/>
      <c r="AW44" s="374"/>
      <c r="AX44" s="375"/>
    </row>
    <row r="45" spans="1:50" ht="18.75" customHeight="1">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8"/>
      <c r="Z45" s="1009"/>
      <c r="AA45" s="1010"/>
      <c r="AB45" s="1014"/>
      <c r="AC45" s="1015"/>
      <c r="AD45" s="1016"/>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3"/>
      <c r="AA51" s="414"/>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4" t="s">
        <v>253</v>
      </c>
      <c r="AV51" s="374"/>
      <c r="AW51" s="374"/>
      <c r="AX51" s="375"/>
    </row>
    <row r="52" spans="1:50" ht="18.75" customHeight="1">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8"/>
      <c r="Z52" s="1009"/>
      <c r="AA52" s="1010"/>
      <c r="AB52" s="1014"/>
      <c r="AC52" s="1015"/>
      <c r="AD52" s="1016"/>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3"/>
      <c r="AA58" s="414"/>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4" t="s">
        <v>253</v>
      </c>
      <c r="AV58" s="374"/>
      <c r="AW58" s="374"/>
      <c r="AX58" s="375"/>
    </row>
    <row r="59" spans="1:50" ht="18.75" customHeight="1">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8"/>
      <c r="Z59" s="1009"/>
      <c r="AA59" s="1010"/>
      <c r="AB59" s="1014"/>
      <c r="AC59" s="1015"/>
      <c r="AD59" s="1016"/>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3"/>
      <c r="AA65" s="414"/>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4" t="s">
        <v>253</v>
      </c>
      <c r="AV65" s="374"/>
      <c r="AW65" s="374"/>
      <c r="AX65" s="375"/>
    </row>
    <row r="66" spans="1:50" ht="18.75" customHeight="1">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8"/>
      <c r="Z66" s="1009"/>
      <c r="AA66" s="1010"/>
      <c r="AB66" s="1014"/>
      <c r="AC66" s="1015"/>
      <c r="AD66" s="1016"/>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c r="A70" s="909" t="s">
        <v>527</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c r="A71" s="912"/>
      <c r="B71" s="913"/>
      <c r="C71" s="913"/>
      <c r="D71" s="913"/>
      <c r="E71" s="913"/>
      <c r="F71" s="914"/>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9"/>
      <c r="B5" s="1040"/>
      <c r="C5" s="1040"/>
      <c r="D5" s="1040"/>
      <c r="E5" s="1040"/>
      <c r="F5" s="104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c r="A6" s="1039"/>
      <c r="B6" s="1040"/>
      <c r="C6" s="1040"/>
      <c r="D6" s="1040"/>
      <c r="E6" s="1040"/>
      <c r="F6" s="104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c r="A7" s="1039"/>
      <c r="B7" s="1040"/>
      <c r="C7" s="1040"/>
      <c r="D7" s="1040"/>
      <c r="E7" s="1040"/>
      <c r="F7" s="104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c r="A8" s="1039"/>
      <c r="B8" s="1040"/>
      <c r="C8" s="1040"/>
      <c r="D8" s="1040"/>
      <c r="E8" s="1040"/>
      <c r="F8" s="104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c r="A9" s="1039"/>
      <c r="B9" s="1040"/>
      <c r="C9" s="1040"/>
      <c r="D9" s="1040"/>
      <c r="E9" s="1040"/>
      <c r="F9" s="104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c r="A10" s="1039"/>
      <c r="B10" s="1040"/>
      <c r="C10" s="1040"/>
      <c r="D10" s="1040"/>
      <c r="E10" s="1040"/>
      <c r="F10" s="104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c r="A11" s="1039"/>
      <c r="B11" s="1040"/>
      <c r="C11" s="1040"/>
      <c r="D11" s="1040"/>
      <c r="E11" s="1040"/>
      <c r="F11" s="104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c r="A12" s="1039"/>
      <c r="B12" s="1040"/>
      <c r="C12" s="1040"/>
      <c r="D12" s="1040"/>
      <c r="E12" s="1040"/>
      <c r="F12" s="104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c r="A13" s="1039"/>
      <c r="B13" s="1040"/>
      <c r="C13" s="1040"/>
      <c r="D13" s="1040"/>
      <c r="E13" s="1040"/>
      <c r="F13" s="104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9"/>
      <c r="B18" s="1040"/>
      <c r="C18" s="1040"/>
      <c r="D18" s="1040"/>
      <c r="E18" s="1040"/>
      <c r="F18" s="104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c r="A19" s="1039"/>
      <c r="B19" s="1040"/>
      <c r="C19" s="1040"/>
      <c r="D19" s="1040"/>
      <c r="E19" s="1040"/>
      <c r="F19" s="104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c r="A20" s="1039"/>
      <c r="B20" s="1040"/>
      <c r="C20" s="1040"/>
      <c r="D20" s="1040"/>
      <c r="E20" s="1040"/>
      <c r="F20" s="104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c r="A21" s="1039"/>
      <c r="B21" s="1040"/>
      <c r="C21" s="1040"/>
      <c r="D21" s="1040"/>
      <c r="E21" s="1040"/>
      <c r="F21" s="104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c r="A22" s="1039"/>
      <c r="B22" s="1040"/>
      <c r="C22" s="1040"/>
      <c r="D22" s="1040"/>
      <c r="E22" s="1040"/>
      <c r="F22" s="104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c r="A23" s="1039"/>
      <c r="B23" s="1040"/>
      <c r="C23" s="1040"/>
      <c r="D23" s="1040"/>
      <c r="E23" s="1040"/>
      <c r="F23" s="104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c r="A24" s="1039"/>
      <c r="B24" s="1040"/>
      <c r="C24" s="1040"/>
      <c r="D24" s="1040"/>
      <c r="E24" s="1040"/>
      <c r="F24" s="104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c r="A25" s="1039"/>
      <c r="B25" s="1040"/>
      <c r="C25" s="1040"/>
      <c r="D25" s="1040"/>
      <c r="E25" s="1040"/>
      <c r="F25" s="104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c r="A26" s="1039"/>
      <c r="B26" s="1040"/>
      <c r="C26" s="1040"/>
      <c r="D26" s="1040"/>
      <c r="E26" s="1040"/>
      <c r="F26" s="104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9"/>
      <c r="B31" s="1040"/>
      <c r="C31" s="1040"/>
      <c r="D31" s="1040"/>
      <c r="E31" s="1040"/>
      <c r="F31" s="104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c r="A32" s="1039"/>
      <c r="B32" s="1040"/>
      <c r="C32" s="1040"/>
      <c r="D32" s="1040"/>
      <c r="E32" s="1040"/>
      <c r="F32" s="104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c r="A33" s="1039"/>
      <c r="B33" s="1040"/>
      <c r="C33" s="1040"/>
      <c r="D33" s="1040"/>
      <c r="E33" s="1040"/>
      <c r="F33" s="104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c r="A34" s="1039"/>
      <c r="B34" s="1040"/>
      <c r="C34" s="1040"/>
      <c r="D34" s="1040"/>
      <c r="E34" s="1040"/>
      <c r="F34" s="104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c r="A35" s="1039"/>
      <c r="B35" s="1040"/>
      <c r="C35" s="1040"/>
      <c r="D35" s="1040"/>
      <c r="E35" s="1040"/>
      <c r="F35" s="104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c r="A36" s="1039"/>
      <c r="B36" s="1040"/>
      <c r="C36" s="1040"/>
      <c r="D36" s="1040"/>
      <c r="E36" s="1040"/>
      <c r="F36" s="104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c r="A37" s="1039"/>
      <c r="B37" s="1040"/>
      <c r="C37" s="1040"/>
      <c r="D37" s="1040"/>
      <c r="E37" s="1040"/>
      <c r="F37" s="104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c r="A38" s="1039"/>
      <c r="B38" s="1040"/>
      <c r="C38" s="1040"/>
      <c r="D38" s="1040"/>
      <c r="E38" s="1040"/>
      <c r="F38" s="104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c r="A39" s="1039"/>
      <c r="B39" s="1040"/>
      <c r="C39" s="1040"/>
      <c r="D39" s="1040"/>
      <c r="E39" s="1040"/>
      <c r="F39" s="104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9"/>
      <c r="B44" s="1040"/>
      <c r="C44" s="1040"/>
      <c r="D44" s="1040"/>
      <c r="E44" s="1040"/>
      <c r="F44" s="104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c r="A45" s="1039"/>
      <c r="B45" s="1040"/>
      <c r="C45" s="1040"/>
      <c r="D45" s="1040"/>
      <c r="E45" s="1040"/>
      <c r="F45" s="104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c r="A46" s="1039"/>
      <c r="B46" s="1040"/>
      <c r="C46" s="1040"/>
      <c r="D46" s="1040"/>
      <c r="E46" s="1040"/>
      <c r="F46" s="104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c r="A47" s="1039"/>
      <c r="B47" s="1040"/>
      <c r="C47" s="1040"/>
      <c r="D47" s="1040"/>
      <c r="E47" s="1040"/>
      <c r="F47" s="104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c r="A48" s="1039"/>
      <c r="B48" s="1040"/>
      <c r="C48" s="1040"/>
      <c r="D48" s="1040"/>
      <c r="E48" s="1040"/>
      <c r="F48" s="104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c r="A49" s="1039"/>
      <c r="B49" s="1040"/>
      <c r="C49" s="1040"/>
      <c r="D49" s="1040"/>
      <c r="E49" s="1040"/>
      <c r="F49" s="104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c r="A50" s="1039"/>
      <c r="B50" s="1040"/>
      <c r="C50" s="1040"/>
      <c r="D50" s="1040"/>
      <c r="E50" s="1040"/>
      <c r="F50" s="104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c r="A51" s="1039"/>
      <c r="B51" s="1040"/>
      <c r="C51" s="1040"/>
      <c r="D51" s="1040"/>
      <c r="E51" s="1040"/>
      <c r="F51" s="104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c r="A52" s="1039"/>
      <c r="B52" s="1040"/>
      <c r="C52" s="1040"/>
      <c r="D52" s="1040"/>
      <c r="E52" s="1040"/>
      <c r="F52" s="104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row r="55" spans="1:50" ht="30" customHeight="1">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9"/>
      <c r="B58" s="1040"/>
      <c r="C58" s="1040"/>
      <c r="D58" s="1040"/>
      <c r="E58" s="1040"/>
      <c r="F58" s="104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c r="A59" s="1039"/>
      <c r="B59" s="1040"/>
      <c r="C59" s="1040"/>
      <c r="D59" s="1040"/>
      <c r="E59" s="1040"/>
      <c r="F59" s="104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c r="A60" s="1039"/>
      <c r="B60" s="1040"/>
      <c r="C60" s="1040"/>
      <c r="D60" s="1040"/>
      <c r="E60" s="1040"/>
      <c r="F60" s="104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c r="A61" s="1039"/>
      <c r="B61" s="1040"/>
      <c r="C61" s="1040"/>
      <c r="D61" s="1040"/>
      <c r="E61" s="1040"/>
      <c r="F61" s="104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c r="A62" s="1039"/>
      <c r="B62" s="1040"/>
      <c r="C62" s="1040"/>
      <c r="D62" s="1040"/>
      <c r="E62" s="1040"/>
      <c r="F62" s="104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c r="A63" s="1039"/>
      <c r="B63" s="1040"/>
      <c r="C63" s="1040"/>
      <c r="D63" s="1040"/>
      <c r="E63" s="1040"/>
      <c r="F63" s="104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c r="A64" s="1039"/>
      <c r="B64" s="1040"/>
      <c r="C64" s="1040"/>
      <c r="D64" s="1040"/>
      <c r="E64" s="1040"/>
      <c r="F64" s="104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c r="A65" s="1039"/>
      <c r="B65" s="1040"/>
      <c r="C65" s="1040"/>
      <c r="D65" s="1040"/>
      <c r="E65" s="1040"/>
      <c r="F65" s="104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c r="A66" s="1039"/>
      <c r="B66" s="1040"/>
      <c r="C66" s="1040"/>
      <c r="D66" s="1040"/>
      <c r="E66" s="1040"/>
      <c r="F66" s="104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9"/>
      <c r="B71" s="1040"/>
      <c r="C71" s="1040"/>
      <c r="D71" s="1040"/>
      <c r="E71" s="1040"/>
      <c r="F71" s="104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c r="A72" s="1039"/>
      <c r="B72" s="1040"/>
      <c r="C72" s="1040"/>
      <c r="D72" s="1040"/>
      <c r="E72" s="1040"/>
      <c r="F72" s="104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c r="A73" s="1039"/>
      <c r="B73" s="1040"/>
      <c r="C73" s="1040"/>
      <c r="D73" s="1040"/>
      <c r="E73" s="1040"/>
      <c r="F73" s="104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c r="A74" s="1039"/>
      <c r="B74" s="1040"/>
      <c r="C74" s="1040"/>
      <c r="D74" s="1040"/>
      <c r="E74" s="1040"/>
      <c r="F74" s="104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c r="A75" s="1039"/>
      <c r="B75" s="1040"/>
      <c r="C75" s="1040"/>
      <c r="D75" s="1040"/>
      <c r="E75" s="1040"/>
      <c r="F75" s="104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c r="A76" s="1039"/>
      <c r="B76" s="1040"/>
      <c r="C76" s="1040"/>
      <c r="D76" s="1040"/>
      <c r="E76" s="1040"/>
      <c r="F76" s="104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c r="A77" s="1039"/>
      <c r="B77" s="1040"/>
      <c r="C77" s="1040"/>
      <c r="D77" s="1040"/>
      <c r="E77" s="1040"/>
      <c r="F77" s="104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c r="A78" s="1039"/>
      <c r="B78" s="1040"/>
      <c r="C78" s="1040"/>
      <c r="D78" s="1040"/>
      <c r="E78" s="1040"/>
      <c r="F78" s="104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c r="A79" s="1039"/>
      <c r="B79" s="1040"/>
      <c r="C79" s="1040"/>
      <c r="D79" s="1040"/>
      <c r="E79" s="1040"/>
      <c r="F79" s="104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9"/>
      <c r="B84" s="1040"/>
      <c r="C84" s="1040"/>
      <c r="D84" s="1040"/>
      <c r="E84" s="1040"/>
      <c r="F84" s="104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c r="A85" s="1039"/>
      <c r="B85" s="1040"/>
      <c r="C85" s="1040"/>
      <c r="D85" s="1040"/>
      <c r="E85" s="1040"/>
      <c r="F85" s="104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c r="A86" s="1039"/>
      <c r="B86" s="1040"/>
      <c r="C86" s="1040"/>
      <c r="D86" s="1040"/>
      <c r="E86" s="1040"/>
      <c r="F86" s="104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c r="A87" s="1039"/>
      <c r="B87" s="1040"/>
      <c r="C87" s="1040"/>
      <c r="D87" s="1040"/>
      <c r="E87" s="1040"/>
      <c r="F87" s="104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c r="A88" s="1039"/>
      <c r="B88" s="1040"/>
      <c r="C88" s="1040"/>
      <c r="D88" s="1040"/>
      <c r="E88" s="1040"/>
      <c r="F88" s="104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c r="A89" s="1039"/>
      <c r="B89" s="1040"/>
      <c r="C89" s="1040"/>
      <c r="D89" s="1040"/>
      <c r="E89" s="1040"/>
      <c r="F89" s="104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c r="A90" s="1039"/>
      <c r="B90" s="1040"/>
      <c r="C90" s="1040"/>
      <c r="D90" s="1040"/>
      <c r="E90" s="1040"/>
      <c r="F90" s="104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c r="A91" s="1039"/>
      <c r="B91" s="1040"/>
      <c r="C91" s="1040"/>
      <c r="D91" s="1040"/>
      <c r="E91" s="1040"/>
      <c r="F91" s="104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c r="A92" s="1039"/>
      <c r="B92" s="1040"/>
      <c r="C92" s="1040"/>
      <c r="D92" s="1040"/>
      <c r="E92" s="1040"/>
      <c r="F92" s="104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9"/>
      <c r="B97" s="1040"/>
      <c r="C97" s="1040"/>
      <c r="D97" s="1040"/>
      <c r="E97" s="1040"/>
      <c r="F97" s="104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c r="A98" s="1039"/>
      <c r="B98" s="1040"/>
      <c r="C98" s="1040"/>
      <c r="D98" s="1040"/>
      <c r="E98" s="1040"/>
      <c r="F98" s="104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c r="A99" s="1039"/>
      <c r="B99" s="1040"/>
      <c r="C99" s="1040"/>
      <c r="D99" s="1040"/>
      <c r="E99" s="1040"/>
      <c r="F99" s="104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c r="A100" s="1039"/>
      <c r="B100" s="1040"/>
      <c r="C100" s="1040"/>
      <c r="D100" s="1040"/>
      <c r="E100" s="1040"/>
      <c r="F100" s="104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c r="A101" s="1039"/>
      <c r="B101" s="1040"/>
      <c r="C101" s="1040"/>
      <c r="D101" s="1040"/>
      <c r="E101" s="1040"/>
      <c r="F101" s="104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c r="A102" s="1039"/>
      <c r="B102" s="1040"/>
      <c r="C102" s="1040"/>
      <c r="D102" s="1040"/>
      <c r="E102" s="1040"/>
      <c r="F102" s="104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c r="A103" s="1039"/>
      <c r="B103" s="1040"/>
      <c r="C103" s="1040"/>
      <c r="D103" s="1040"/>
      <c r="E103" s="1040"/>
      <c r="F103" s="104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c r="A104" s="1039"/>
      <c r="B104" s="1040"/>
      <c r="C104" s="1040"/>
      <c r="D104" s="1040"/>
      <c r="E104" s="1040"/>
      <c r="F104" s="104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c r="A105" s="1039"/>
      <c r="B105" s="1040"/>
      <c r="C105" s="1040"/>
      <c r="D105" s="1040"/>
      <c r="E105" s="1040"/>
      <c r="F105" s="104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row r="108" spans="1:50" ht="30" customHeight="1">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9"/>
      <c r="B111" s="1040"/>
      <c r="C111" s="1040"/>
      <c r="D111" s="1040"/>
      <c r="E111" s="1040"/>
      <c r="F111" s="104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c r="A112" s="1039"/>
      <c r="B112" s="1040"/>
      <c r="C112" s="1040"/>
      <c r="D112" s="1040"/>
      <c r="E112" s="1040"/>
      <c r="F112" s="104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c r="A113" s="1039"/>
      <c r="B113" s="1040"/>
      <c r="C113" s="1040"/>
      <c r="D113" s="1040"/>
      <c r="E113" s="1040"/>
      <c r="F113" s="104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c r="A114" s="1039"/>
      <c r="B114" s="1040"/>
      <c r="C114" s="1040"/>
      <c r="D114" s="1040"/>
      <c r="E114" s="1040"/>
      <c r="F114" s="104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c r="A115" s="1039"/>
      <c r="B115" s="1040"/>
      <c r="C115" s="1040"/>
      <c r="D115" s="1040"/>
      <c r="E115" s="1040"/>
      <c r="F115" s="104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c r="A116" s="1039"/>
      <c r="B116" s="1040"/>
      <c r="C116" s="1040"/>
      <c r="D116" s="1040"/>
      <c r="E116" s="1040"/>
      <c r="F116" s="104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c r="A117" s="1039"/>
      <c r="B117" s="1040"/>
      <c r="C117" s="1040"/>
      <c r="D117" s="1040"/>
      <c r="E117" s="1040"/>
      <c r="F117" s="104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c r="A118" s="1039"/>
      <c r="B118" s="1040"/>
      <c r="C118" s="1040"/>
      <c r="D118" s="1040"/>
      <c r="E118" s="1040"/>
      <c r="F118" s="104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c r="A119" s="1039"/>
      <c r="B119" s="1040"/>
      <c r="C119" s="1040"/>
      <c r="D119" s="1040"/>
      <c r="E119" s="1040"/>
      <c r="F119" s="104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9"/>
      <c r="B124" s="1040"/>
      <c r="C124" s="1040"/>
      <c r="D124" s="1040"/>
      <c r="E124" s="1040"/>
      <c r="F124" s="104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c r="A125" s="1039"/>
      <c r="B125" s="1040"/>
      <c r="C125" s="1040"/>
      <c r="D125" s="1040"/>
      <c r="E125" s="1040"/>
      <c r="F125" s="104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c r="A126" s="1039"/>
      <c r="B126" s="1040"/>
      <c r="C126" s="1040"/>
      <c r="D126" s="1040"/>
      <c r="E126" s="1040"/>
      <c r="F126" s="104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c r="A127" s="1039"/>
      <c r="B127" s="1040"/>
      <c r="C127" s="1040"/>
      <c r="D127" s="1040"/>
      <c r="E127" s="1040"/>
      <c r="F127" s="104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c r="A128" s="1039"/>
      <c r="B128" s="1040"/>
      <c r="C128" s="1040"/>
      <c r="D128" s="1040"/>
      <c r="E128" s="1040"/>
      <c r="F128" s="104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c r="A129" s="1039"/>
      <c r="B129" s="1040"/>
      <c r="C129" s="1040"/>
      <c r="D129" s="1040"/>
      <c r="E129" s="1040"/>
      <c r="F129" s="104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c r="A130" s="1039"/>
      <c r="B130" s="1040"/>
      <c r="C130" s="1040"/>
      <c r="D130" s="1040"/>
      <c r="E130" s="1040"/>
      <c r="F130" s="104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c r="A131" s="1039"/>
      <c r="B131" s="1040"/>
      <c r="C131" s="1040"/>
      <c r="D131" s="1040"/>
      <c r="E131" s="1040"/>
      <c r="F131" s="104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c r="A132" s="1039"/>
      <c r="B132" s="1040"/>
      <c r="C132" s="1040"/>
      <c r="D132" s="1040"/>
      <c r="E132" s="1040"/>
      <c r="F132" s="104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9"/>
      <c r="B137" s="1040"/>
      <c r="C137" s="1040"/>
      <c r="D137" s="1040"/>
      <c r="E137" s="1040"/>
      <c r="F137" s="104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c r="A138" s="1039"/>
      <c r="B138" s="1040"/>
      <c r="C138" s="1040"/>
      <c r="D138" s="1040"/>
      <c r="E138" s="1040"/>
      <c r="F138" s="104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c r="A139" s="1039"/>
      <c r="B139" s="1040"/>
      <c r="C139" s="1040"/>
      <c r="D139" s="1040"/>
      <c r="E139" s="1040"/>
      <c r="F139" s="104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c r="A140" s="1039"/>
      <c r="B140" s="1040"/>
      <c r="C140" s="1040"/>
      <c r="D140" s="1040"/>
      <c r="E140" s="1040"/>
      <c r="F140" s="104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c r="A141" s="1039"/>
      <c r="B141" s="1040"/>
      <c r="C141" s="1040"/>
      <c r="D141" s="1040"/>
      <c r="E141" s="1040"/>
      <c r="F141" s="104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c r="A142" s="1039"/>
      <c r="B142" s="1040"/>
      <c r="C142" s="1040"/>
      <c r="D142" s="1040"/>
      <c r="E142" s="1040"/>
      <c r="F142" s="104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c r="A143" s="1039"/>
      <c r="B143" s="1040"/>
      <c r="C143" s="1040"/>
      <c r="D143" s="1040"/>
      <c r="E143" s="1040"/>
      <c r="F143" s="104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c r="A144" s="1039"/>
      <c r="B144" s="1040"/>
      <c r="C144" s="1040"/>
      <c r="D144" s="1040"/>
      <c r="E144" s="1040"/>
      <c r="F144" s="104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c r="A145" s="1039"/>
      <c r="B145" s="1040"/>
      <c r="C145" s="1040"/>
      <c r="D145" s="1040"/>
      <c r="E145" s="1040"/>
      <c r="F145" s="104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9"/>
      <c r="B150" s="1040"/>
      <c r="C150" s="1040"/>
      <c r="D150" s="1040"/>
      <c r="E150" s="1040"/>
      <c r="F150" s="104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c r="A151" s="1039"/>
      <c r="B151" s="1040"/>
      <c r="C151" s="1040"/>
      <c r="D151" s="1040"/>
      <c r="E151" s="1040"/>
      <c r="F151" s="104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c r="A152" s="1039"/>
      <c r="B152" s="1040"/>
      <c r="C152" s="1040"/>
      <c r="D152" s="1040"/>
      <c r="E152" s="1040"/>
      <c r="F152" s="104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c r="A153" s="1039"/>
      <c r="B153" s="1040"/>
      <c r="C153" s="1040"/>
      <c r="D153" s="1040"/>
      <c r="E153" s="1040"/>
      <c r="F153" s="104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c r="A154" s="1039"/>
      <c r="B154" s="1040"/>
      <c r="C154" s="1040"/>
      <c r="D154" s="1040"/>
      <c r="E154" s="1040"/>
      <c r="F154" s="104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c r="A155" s="1039"/>
      <c r="B155" s="1040"/>
      <c r="C155" s="1040"/>
      <c r="D155" s="1040"/>
      <c r="E155" s="1040"/>
      <c r="F155" s="104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c r="A156" s="1039"/>
      <c r="B156" s="1040"/>
      <c r="C156" s="1040"/>
      <c r="D156" s="1040"/>
      <c r="E156" s="1040"/>
      <c r="F156" s="104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c r="A157" s="1039"/>
      <c r="B157" s="1040"/>
      <c r="C157" s="1040"/>
      <c r="D157" s="1040"/>
      <c r="E157" s="1040"/>
      <c r="F157" s="104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c r="A158" s="1039"/>
      <c r="B158" s="1040"/>
      <c r="C158" s="1040"/>
      <c r="D158" s="1040"/>
      <c r="E158" s="1040"/>
      <c r="F158" s="104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row r="161" spans="1:50" ht="30" customHeight="1">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9"/>
      <c r="B164" s="1040"/>
      <c r="C164" s="1040"/>
      <c r="D164" s="1040"/>
      <c r="E164" s="1040"/>
      <c r="F164" s="104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c r="A165" s="1039"/>
      <c r="B165" s="1040"/>
      <c r="C165" s="1040"/>
      <c r="D165" s="1040"/>
      <c r="E165" s="1040"/>
      <c r="F165" s="104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c r="A166" s="1039"/>
      <c r="B166" s="1040"/>
      <c r="C166" s="1040"/>
      <c r="D166" s="1040"/>
      <c r="E166" s="1040"/>
      <c r="F166" s="104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c r="A167" s="1039"/>
      <c r="B167" s="1040"/>
      <c r="C167" s="1040"/>
      <c r="D167" s="1040"/>
      <c r="E167" s="1040"/>
      <c r="F167" s="104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c r="A168" s="1039"/>
      <c r="B168" s="1040"/>
      <c r="C168" s="1040"/>
      <c r="D168" s="1040"/>
      <c r="E168" s="1040"/>
      <c r="F168" s="104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c r="A169" s="1039"/>
      <c r="B169" s="1040"/>
      <c r="C169" s="1040"/>
      <c r="D169" s="1040"/>
      <c r="E169" s="1040"/>
      <c r="F169" s="104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c r="A170" s="1039"/>
      <c r="B170" s="1040"/>
      <c r="C170" s="1040"/>
      <c r="D170" s="1040"/>
      <c r="E170" s="1040"/>
      <c r="F170" s="104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c r="A171" s="1039"/>
      <c r="B171" s="1040"/>
      <c r="C171" s="1040"/>
      <c r="D171" s="1040"/>
      <c r="E171" s="1040"/>
      <c r="F171" s="104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c r="A172" s="1039"/>
      <c r="B172" s="1040"/>
      <c r="C172" s="1040"/>
      <c r="D172" s="1040"/>
      <c r="E172" s="1040"/>
      <c r="F172" s="104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9"/>
      <c r="B177" s="1040"/>
      <c r="C177" s="1040"/>
      <c r="D177" s="1040"/>
      <c r="E177" s="1040"/>
      <c r="F177" s="104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c r="A178" s="1039"/>
      <c r="B178" s="1040"/>
      <c r="C178" s="1040"/>
      <c r="D178" s="1040"/>
      <c r="E178" s="1040"/>
      <c r="F178" s="104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c r="A179" s="1039"/>
      <c r="B179" s="1040"/>
      <c r="C179" s="1040"/>
      <c r="D179" s="1040"/>
      <c r="E179" s="1040"/>
      <c r="F179" s="104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c r="A180" s="1039"/>
      <c r="B180" s="1040"/>
      <c r="C180" s="1040"/>
      <c r="D180" s="1040"/>
      <c r="E180" s="1040"/>
      <c r="F180" s="104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c r="A181" s="1039"/>
      <c r="B181" s="1040"/>
      <c r="C181" s="1040"/>
      <c r="D181" s="1040"/>
      <c r="E181" s="1040"/>
      <c r="F181" s="104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c r="A182" s="1039"/>
      <c r="B182" s="1040"/>
      <c r="C182" s="1040"/>
      <c r="D182" s="1040"/>
      <c r="E182" s="1040"/>
      <c r="F182" s="104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c r="A183" s="1039"/>
      <c r="B183" s="1040"/>
      <c r="C183" s="1040"/>
      <c r="D183" s="1040"/>
      <c r="E183" s="1040"/>
      <c r="F183" s="104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c r="A184" s="1039"/>
      <c r="B184" s="1040"/>
      <c r="C184" s="1040"/>
      <c r="D184" s="1040"/>
      <c r="E184" s="1040"/>
      <c r="F184" s="104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c r="A185" s="1039"/>
      <c r="B185" s="1040"/>
      <c r="C185" s="1040"/>
      <c r="D185" s="1040"/>
      <c r="E185" s="1040"/>
      <c r="F185" s="104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9"/>
      <c r="B190" s="1040"/>
      <c r="C190" s="1040"/>
      <c r="D190" s="1040"/>
      <c r="E190" s="1040"/>
      <c r="F190" s="104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c r="A191" s="1039"/>
      <c r="B191" s="1040"/>
      <c r="C191" s="1040"/>
      <c r="D191" s="1040"/>
      <c r="E191" s="1040"/>
      <c r="F191" s="104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c r="A192" s="1039"/>
      <c r="B192" s="1040"/>
      <c r="C192" s="1040"/>
      <c r="D192" s="1040"/>
      <c r="E192" s="1040"/>
      <c r="F192" s="104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c r="A193" s="1039"/>
      <c r="B193" s="1040"/>
      <c r="C193" s="1040"/>
      <c r="D193" s="1040"/>
      <c r="E193" s="1040"/>
      <c r="F193" s="104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c r="A194" s="1039"/>
      <c r="B194" s="1040"/>
      <c r="C194" s="1040"/>
      <c r="D194" s="1040"/>
      <c r="E194" s="1040"/>
      <c r="F194" s="104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c r="A195" s="1039"/>
      <c r="B195" s="1040"/>
      <c r="C195" s="1040"/>
      <c r="D195" s="1040"/>
      <c r="E195" s="1040"/>
      <c r="F195" s="104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c r="A196" s="1039"/>
      <c r="B196" s="1040"/>
      <c r="C196" s="1040"/>
      <c r="D196" s="1040"/>
      <c r="E196" s="1040"/>
      <c r="F196" s="104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c r="A197" s="1039"/>
      <c r="B197" s="1040"/>
      <c r="C197" s="1040"/>
      <c r="D197" s="1040"/>
      <c r="E197" s="1040"/>
      <c r="F197" s="104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c r="A198" s="1039"/>
      <c r="B198" s="1040"/>
      <c r="C198" s="1040"/>
      <c r="D198" s="1040"/>
      <c r="E198" s="1040"/>
      <c r="F198" s="104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9"/>
      <c r="B203" s="1040"/>
      <c r="C203" s="1040"/>
      <c r="D203" s="1040"/>
      <c r="E203" s="1040"/>
      <c r="F203" s="104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c r="A204" s="1039"/>
      <c r="B204" s="1040"/>
      <c r="C204" s="1040"/>
      <c r="D204" s="1040"/>
      <c r="E204" s="1040"/>
      <c r="F204" s="104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c r="A205" s="1039"/>
      <c r="B205" s="1040"/>
      <c r="C205" s="1040"/>
      <c r="D205" s="1040"/>
      <c r="E205" s="1040"/>
      <c r="F205" s="104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c r="A206" s="1039"/>
      <c r="B206" s="1040"/>
      <c r="C206" s="1040"/>
      <c r="D206" s="1040"/>
      <c r="E206" s="1040"/>
      <c r="F206" s="104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c r="A207" s="1039"/>
      <c r="B207" s="1040"/>
      <c r="C207" s="1040"/>
      <c r="D207" s="1040"/>
      <c r="E207" s="1040"/>
      <c r="F207" s="104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c r="A208" s="1039"/>
      <c r="B208" s="1040"/>
      <c r="C208" s="1040"/>
      <c r="D208" s="1040"/>
      <c r="E208" s="1040"/>
      <c r="F208" s="104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c r="A209" s="1039"/>
      <c r="B209" s="1040"/>
      <c r="C209" s="1040"/>
      <c r="D209" s="1040"/>
      <c r="E209" s="1040"/>
      <c r="F209" s="104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c r="A210" s="1039"/>
      <c r="B210" s="1040"/>
      <c r="C210" s="1040"/>
      <c r="D210" s="1040"/>
      <c r="E210" s="1040"/>
      <c r="F210" s="104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c r="A211" s="1039"/>
      <c r="B211" s="1040"/>
      <c r="C211" s="1040"/>
      <c r="D211" s="1040"/>
      <c r="E211" s="1040"/>
      <c r="F211" s="104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row r="214" spans="1:50" ht="30" customHeight="1">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9"/>
      <c r="B217" s="1040"/>
      <c r="C217" s="1040"/>
      <c r="D217" s="1040"/>
      <c r="E217" s="1040"/>
      <c r="F217" s="104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c r="A218" s="1039"/>
      <c r="B218" s="1040"/>
      <c r="C218" s="1040"/>
      <c r="D218" s="1040"/>
      <c r="E218" s="1040"/>
      <c r="F218" s="104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c r="A219" s="1039"/>
      <c r="B219" s="1040"/>
      <c r="C219" s="1040"/>
      <c r="D219" s="1040"/>
      <c r="E219" s="1040"/>
      <c r="F219" s="104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c r="A220" s="1039"/>
      <c r="B220" s="1040"/>
      <c r="C220" s="1040"/>
      <c r="D220" s="1040"/>
      <c r="E220" s="1040"/>
      <c r="F220" s="104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c r="A221" s="1039"/>
      <c r="B221" s="1040"/>
      <c r="C221" s="1040"/>
      <c r="D221" s="1040"/>
      <c r="E221" s="1040"/>
      <c r="F221" s="104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c r="A222" s="1039"/>
      <c r="B222" s="1040"/>
      <c r="C222" s="1040"/>
      <c r="D222" s="1040"/>
      <c r="E222" s="1040"/>
      <c r="F222" s="104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c r="A223" s="1039"/>
      <c r="B223" s="1040"/>
      <c r="C223" s="1040"/>
      <c r="D223" s="1040"/>
      <c r="E223" s="1040"/>
      <c r="F223" s="104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c r="A224" s="1039"/>
      <c r="B224" s="1040"/>
      <c r="C224" s="1040"/>
      <c r="D224" s="1040"/>
      <c r="E224" s="1040"/>
      <c r="F224" s="104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c r="A225" s="1039"/>
      <c r="B225" s="1040"/>
      <c r="C225" s="1040"/>
      <c r="D225" s="1040"/>
      <c r="E225" s="1040"/>
      <c r="F225" s="104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9"/>
      <c r="B230" s="1040"/>
      <c r="C230" s="1040"/>
      <c r="D230" s="1040"/>
      <c r="E230" s="1040"/>
      <c r="F230" s="104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c r="A231" s="1039"/>
      <c r="B231" s="1040"/>
      <c r="C231" s="1040"/>
      <c r="D231" s="1040"/>
      <c r="E231" s="1040"/>
      <c r="F231" s="104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c r="A232" s="1039"/>
      <c r="B232" s="1040"/>
      <c r="C232" s="1040"/>
      <c r="D232" s="1040"/>
      <c r="E232" s="1040"/>
      <c r="F232" s="104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c r="A233" s="1039"/>
      <c r="B233" s="1040"/>
      <c r="C233" s="1040"/>
      <c r="D233" s="1040"/>
      <c r="E233" s="1040"/>
      <c r="F233" s="104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c r="A234" s="1039"/>
      <c r="B234" s="1040"/>
      <c r="C234" s="1040"/>
      <c r="D234" s="1040"/>
      <c r="E234" s="1040"/>
      <c r="F234" s="104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c r="A235" s="1039"/>
      <c r="B235" s="1040"/>
      <c r="C235" s="1040"/>
      <c r="D235" s="1040"/>
      <c r="E235" s="1040"/>
      <c r="F235" s="104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c r="A236" s="1039"/>
      <c r="B236" s="1040"/>
      <c r="C236" s="1040"/>
      <c r="D236" s="1040"/>
      <c r="E236" s="1040"/>
      <c r="F236" s="104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c r="A237" s="1039"/>
      <c r="B237" s="1040"/>
      <c r="C237" s="1040"/>
      <c r="D237" s="1040"/>
      <c r="E237" s="1040"/>
      <c r="F237" s="104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c r="A238" s="1039"/>
      <c r="B238" s="1040"/>
      <c r="C238" s="1040"/>
      <c r="D238" s="1040"/>
      <c r="E238" s="1040"/>
      <c r="F238" s="104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9"/>
      <c r="B243" s="1040"/>
      <c r="C243" s="1040"/>
      <c r="D243" s="1040"/>
      <c r="E243" s="1040"/>
      <c r="F243" s="104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c r="A244" s="1039"/>
      <c r="B244" s="1040"/>
      <c r="C244" s="1040"/>
      <c r="D244" s="1040"/>
      <c r="E244" s="1040"/>
      <c r="F244" s="104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c r="A245" s="1039"/>
      <c r="B245" s="1040"/>
      <c r="C245" s="1040"/>
      <c r="D245" s="1040"/>
      <c r="E245" s="1040"/>
      <c r="F245" s="104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c r="A246" s="1039"/>
      <c r="B246" s="1040"/>
      <c r="C246" s="1040"/>
      <c r="D246" s="1040"/>
      <c r="E246" s="1040"/>
      <c r="F246" s="104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c r="A247" s="1039"/>
      <c r="B247" s="1040"/>
      <c r="C247" s="1040"/>
      <c r="D247" s="1040"/>
      <c r="E247" s="1040"/>
      <c r="F247" s="104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c r="A248" s="1039"/>
      <c r="B248" s="1040"/>
      <c r="C248" s="1040"/>
      <c r="D248" s="1040"/>
      <c r="E248" s="1040"/>
      <c r="F248" s="104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c r="A249" s="1039"/>
      <c r="B249" s="1040"/>
      <c r="C249" s="1040"/>
      <c r="D249" s="1040"/>
      <c r="E249" s="1040"/>
      <c r="F249" s="104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c r="A250" s="1039"/>
      <c r="B250" s="1040"/>
      <c r="C250" s="1040"/>
      <c r="D250" s="1040"/>
      <c r="E250" s="1040"/>
      <c r="F250" s="104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c r="A251" s="1039"/>
      <c r="B251" s="1040"/>
      <c r="C251" s="1040"/>
      <c r="D251" s="1040"/>
      <c r="E251" s="1040"/>
      <c r="F251" s="104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9"/>
      <c r="B256" s="1040"/>
      <c r="C256" s="1040"/>
      <c r="D256" s="1040"/>
      <c r="E256" s="1040"/>
      <c r="F256" s="104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c r="A257" s="1039"/>
      <c r="B257" s="1040"/>
      <c r="C257" s="1040"/>
      <c r="D257" s="1040"/>
      <c r="E257" s="1040"/>
      <c r="F257" s="104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c r="A258" s="1039"/>
      <c r="B258" s="1040"/>
      <c r="C258" s="1040"/>
      <c r="D258" s="1040"/>
      <c r="E258" s="1040"/>
      <c r="F258" s="104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c r="A259" s="1039"/>
      <c r="B259" s="1040"/>
      <c r="C259" s="1040"/>
      <c r="D259" s="1040"/>
      <c r="E259" s="1040"/>
      <c r="F259" s="104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c r="A260" s="1039"/>
      <c r="B260" s="1040"/>
      <c r="C260" s="1040"/>
      <c r="D260" s="1040"/>
      <c r="E260" s="1040"/>
      <c r="F260" s="104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c r="A261" s="1039"/>
      <c r="B261" s="1040"/>
      <c r="C261" s="1040"/>
      <c r="D261" s="1040"/>
      <c r="E261" s="1040"/>
      <c r="F261" s="104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c r="A262" s="1039"/>
      <c r="B262" s="1040"/>
      <c r="C262" s="1040"/>
      <c r="D262" s="1040"/>
      <c r="E262" s="1040"/>
      <c r="F262" s="104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c r="A263" s="1039"/>
      <c r="B263" s="1040"/>
      <c r="C263" s="1040"/>
      <c r="D263" s="1040"/>
      <c r="E263" s="1040"/>
      <c r="F263" s="104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c r="A264" s="1039"/>
      <c r="B264" s="1040"/>
      <c r="C264" s="1040"/>
      <c r="D264" s="1040"/>
      <c r="E264" s="1040"/>
      <c r="F264" s="104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c r="A4" s="1059">
        <v>1</v>
      </c>
      <c r="B4" s="1059">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c r="A5" s="1059">
        <v>2</v>
      </c>
      <c r="B5" s="1059">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c r="A6" s="1059">
        <v>3</v>
      </c>
      <c r="B6" s="1059">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c r="A7" s="1059">
        <v>4</v>
      </c>
      <c r="B7" s="1059">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c r="A8" s="1059">
        <v>5</v>
      </c>
      <c r="B8" s="1059">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c r="A9" s="1059">
        <v>6</v>
      </c>
      <c r="B9" s="1059">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c r="A10" s="1059">
        <v>7</v>
      </c>
      <c r="B10" s="1059">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c r="A11" s="1059">
        <v>8</v>
      </c>
      <c r="B11" s="1059">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c r="A12" s="1059">
        <v>9</v>
      </c>
      <c r="B12" s="1059">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c r="A13" s="1059">
        <v>10</v>
      </c>
      <c r="B13" s="1059">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c r="A14" s="1059">
        <v>11</v>
      </c>
      <c r="B14" s="1059">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c r="A15" s="1059">
        <v>12</v>
      </c>
      <c r="B15" s="1059">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c r="A16" s="1059">
        <v>13</v>
      </c>
      <c r="B16" s="1059">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c r="A17" s="1059">
        <v>14</v>
      </c>
      <c r="B17" s="1059">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c r="A18" s="1059">
        <v>15</v>
      </c>
      <c r="B18" s="1059">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c r="A19" s="1059">
        <v>16</v>
      </c>
      <c r="B19" s="1059">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c r="A20" s="1059">
        <v>17</v>
      </c>
      <c r="B20" s="1059">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c r="A21" s="1059">
        <v>18</v>
      </c>
      <c r="B21" s="1059">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c r="A22" s="1059">
        <v>19</v>
      </c>
      <c r="B22" s="1059">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c r="A23" s="1059">
        <v>20</v>
      </c>
      <c r="B23" s="1059">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c r="A24" s="1059">
        <v>21</v>
      </c>
      <c r="B24" s="1059">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c r="A25" s="1059">
        <v>22</v>
      </c>
      <c r="B25" s="1059">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c r="A26" s="1059">
        <v>23</v>
      </c>
      <c r="B26" s="1059">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c r="A27" s="1059">
        <v>24</v>
      </c>
      <c r="B27" s="1059">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c r="A28" s="1059">
        <v>25</v>
      </c>
      <c r="B28" s="1059">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c r="A29" s="1059">
        <v>26</v>
      </c>
      <c r="B29" s="1059">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c r="A30" s="1059">
        <v>27</v>
      </c>
      <c r="B30" s="1059">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c r="A31" s="1059">
        <v>28</v>
      </c>
      <c r="B31" s="1059">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c r="A32" s="1059">
        <v>29</v>
      </c>
      <c r="B32" s="1059">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c r="A33" s="1059">
        <v>30</v>
      </c>
      <c r="B33" s="1059">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c r="A37" s="1059">
        <v>1</v>
      </c>
      <c r="B37" s="1059">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c r="A38" s="1059">
        <v>2</v>
      </c>
      <c r="B38" s="1059">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c r="A39" s="1059">
        <v>3</v>
      </c>
      <c r="B39" s="1059">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c r="A40" s="1059">
        <v>4</v>
      </c>
      <c r="B40" s="1059">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c r="A41" s="1059">
        <v>5</v>
      </c>
      <c r="B41" s="1059">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c r="A42" s="1059">
        <v>6</v>
      </c>
      <c r="B42" s="1059">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c r="A43" s="1059">
        <v>7</v>
      </c>
      <c r="B43" s="1059">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c r="A44" s="1059">
        <v>8</v>
      </c>
      <c r="B44" s="1059">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c r="A45" s="1059">
        <v>9</v>
      </c>
      <c r="B45" s="1059">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c r="A46" s="1059">
        <v>10</v>
      </c>
      <c r="B46" s="1059">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c r="A47" s="1059">
        <v>11</v>
      </c>
      <c r="B47" s="1059">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c r="A48" s="1059">
        <v>12</v>
      </c>
      <c r="B48" s="1059">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c r="A49" s="1059">
        <v>13</v>
      </c>
      <c r="B49" s="1059">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c r="A50" s="1059">
        <v>14</v>
      </c>
      <c r="B50" s="1059">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c r="A51" s="1059">
        <v>15</v>
      </c>
      <c r="B51" s="1059">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c r="A52" s="1059">
        <v>16</v>
      </c>
      <c r="B52" s="1059">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c r="A53" s="1059">
        <v>17</v>
      </c>
      <c r="B53" s="1059">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c r="A54" s="1059">
        <v>18</v>
      </c>
      <c r="B54" s="1059">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c r="A55" s="1059">
        <v>19</v>
      </c>
      <c r="B55" s="1059">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c r="A56" s="1059">
        <v>20</v>
      </c>
      <c r="B56" s="1059">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c r="A57" s="1059">
        <v>21</v>
      </c>
      <c r="B57" s="1059">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c r="A58" s="1059">
        <v>22</v>
      </c>
      <c r="B58" s="1059">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c r="A59" s="1059">
        <v>23</v>
      </c>
      <c r="B59" s="1059">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c r="A60" s="1059">
        <v>24</v>
      </c>
      <c r="B60" s="1059">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c r="A61" s="1059">
        <v>25</v>
      </c>
      <c r="B61" s="1059">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c r="A62" s="1059">
        <v>26</v>
      </c>
      <c r="B62" s="1059">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c r="A63" s="1059">
        <v>27</v>
      </c>
      <c r="B63" s="1059">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c r="A64" s="1059">
        <v>28</v>
      </c>
      <c r="B64" s="1059">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c r="A65" s="1059">
        <v>29</v>
      </c>
      <c r="B65" s="1059">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c r="A66" s="1059">
        <v>30</v>
      </c>
      <c r="B66" s="1059">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c r="A70" s="1059">
        <v>1</v>
      </c>
      <c r="B70" s="1059">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c r="A71" s="1059">
        <v>2</v>
      </c>
      <c r="B71" s="1059">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c r="A72" s="1059">
        <v>3</v>
      </c>
      <c r="B72" s="1059">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c r="A73" s="1059">
        <v>4</v>
      </c>
      <c r="B73" s="1059">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c r="A74" s="1059">
        <v>5</v>
      </c>
      <c r="B74" s="1059">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c r="A75" s="1059">
        <v>6</v>
      </c>
      <c r="B75" s="1059">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c r="A76" s="1059">
        <v>7</v>
      </c>
      <c r="B76" s="1059">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c r="A77" s="1059">
        <v>8</v>
      </c>
      <c r="B77" s="1059">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c r="A78" s="1059">
        <v>9</v>
      </c>
      <c r="B78" s="1059">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c r="A79" s="1059">
        <v>10</v>
      </c>
      <c r="B79" s="1059">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c r="A80" s="1059">
        <v>11</v>
      </c>
      <c r="B80" s="1059">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c r="A81" s="1059">
        <v>12</v>
      </c>
      <c r="B81" s="1059">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c r="A82" s="1059">
        <v>13</v>
      </c>
      <c r="B82" s="1059">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c r="A83" s="1059">
        <v>14</v>
      </c>
      <c r="B83" s="1059">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c r="A84" s="1059">
        <v>15</v>
      </c>
      <c r="B84" s="1059">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c r="A85" s="1059">
        <v>16</v>
      </c>
      <c r="B85" s="1059">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c r="A86" s="1059">
        <v>17</v>
      </c>
      <c r="B86" s="1059">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c r="A87" s="1059">
        <v>18</v>
      </c>
      <c r="B87" s="1059">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c r="A88" s="1059">
        <v>19</v>
      </c>
      <c r="B88" s="1059">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c r="A89" s="1059">
        <v>20</v>
      </c>
      <c r="B89" s="1059">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c r="A90" s="1059">
        <v>21</v>
      </c>
      <c r="B90" s="1059">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c r="A91" s="1059">
        <v>22</v>
      </c>
      <c r="B91" s="1059">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c r="A92" s="1059">
        <v>23</v>
      </c>
      <c r="B92" s="1059">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c r="A93" s="1059">
        <v>24</v>
      </c>
      <c r="B93" s="1059">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c r="A94" s="1059">
        <v>25</v>
      </c>
      <c r="B94" s="1059">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c r="A95" s="1059">
        <v>26</v>
      </c>
      <c r="B95" s="1059">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c r="A96" s="1059">
        <v>27</v>
      </c>
      <c r="B96" s="1059">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c r="A97" s="1059">
        <v>28</v>
      </c>
      <c r="B97" s="1059">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c r="A98" s="1059">
        <v>29</v>
      </c>
      <c r="B98" s="1059">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c r="A99" s="1059">
        <v>30</v>
      </c>
      <c r="B99" s="1059">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c r="A103" s="1059">
        <v>1</v>
      </c>
      <c r="B103" s="1059">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c r="A104" s="1059">
        <v>2</v>
      </c>
      <c r="B104" s="1059">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c r="A105" s="1059">
        <v>3</v>
      </c>
      <c r="B105" s="1059">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c r="A106" s="1059">
        <v>4</v>
      </c>
      <c r="B106" s="1059">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c r="A107" s="1059">
        <v>5</v>
      </c>
      <c r="B107" s="1059">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c r="A108" s="1059">
        <v>6</v>
      </c>
      <c r="B108" s="1059">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c r="A109" s="1059">
        <v>7</v>
      </c>
      <c r="B109" s="1059">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c r="A110" s="1059">
        <v>8</v>
      </c>
      <c r="B110" s="1059">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c r="A111" s="1059">
        <v>9</v>
      </c>
      <c r="B111" s="1059">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c r="A112" s="1059">
        <v>10</v>
      </c>
      <c r="B112" s="1059">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c r="A113" s="1059">
        <v>11</v>
      </c>
      <c r="B113" s="1059">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c r="A114" s="1059">
        <v>12</v>
      </c>
      <c r="B114" s="1059">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c r="A115" s="1059">
        <v>13</v>
      </c>
      <c r="B115" s="1059">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c r="A116" s="1059">
        <v>14</v>
      </c>
      <c r="B116" s="1059">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c r="A117" s="1059">
        <v>15</v>
      </c>
      <c r="B117" s="1059">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c r="A118" s="1059">
        <v>16</v>
      </c>
      <c r="B118" s="1059">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c r="A119" s="1059">
        <v>17</v>
      </c>
      <c r="B119" s="1059">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c r="A120" s="1059">
        <v>18</v>
      </c>
      <c r="B120" s="1059">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c r="A121" s="1059">
        <v>19</v>
      </c>
      <c r="B121" s="1059">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c r="A122" s="1059">
        <v>20</v>
      </c>
      <c r="B122" s="1059">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c r="A123" s="1059">
        <v>21</v>
      </c>
      <c r="B123" s="1059">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c r="A124" s="1059">
        <v>22</v>
      </c>
      <c r="B124" s="1059">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c r="A125" s="1059">
        <v>23</v>
      </c>
      <c r="B125" s="1059">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c r="A126" s="1059">
        <v>24</v>
      </c>
      <c r="B126" s="1059">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c r="A127" s="1059">
        <v>25</v>
      </c>
      <c r="B127" s="1059">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c r="A128" s="1059">
        <v>26</v>
      </c>
      <c r="B128" s="1059">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c r="A129" s="1059">
        <v>27</v>
      </c>
      <c r="B129" s="1059">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c r="A130" s="1059">
        <v>28</v>
      </c>
      <c r="B130" s="1059">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c r="A131" s="1059">
        <v>29</v>
      </c>
      <c r="B131" s="1059">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c r="A132" s="1059">
        <v>30</v>
      </c>
      <c r="B132" s="1059">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c r="A136" s="1059">
        <v>1</v>
      </c>
      <c r="B136" s="1059">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c r="A137" s="1059">
        <v>2</v>
      </c>
      <c r="B137" s="1059">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c r="A138" s="1059">
        <v>3</v>
      </c>
      <c r="B138" s="1059">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c r="A139" s="1059">
        <v>4</v>
      </c>
      <c r="B139" s="1059">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c r="A140" s="1059">
        <v>5</v>
      </c>
      <c r="B140" s="1059">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c r="A141" s="1059">
        <v>6</v>
      </c>
      <c r="B141" s="1059">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c r="A142" s="1059">
        <v>7</v>
      </c>
      <c r="B142" s="1059">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c r="A143" s="1059">
        <v>8</v>
      </c>
      <c r="B143" s="1059">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c r="A144" s="1059">
        <v>9</v>
      </c>
      <c r="B144" s="1059">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c r="A145" s="1059">
        <v>10</v>
      </c>
      <c r="B145" s="1059">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c r="A146" s="1059">
        <v>11</v>
      </c>
      <c r="B146" s="1059">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c r="A147" s="1059">
        <v>12</v>
      </c>
      <c r="B147" s="1059">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c r="A148" s="1059">
        <v>13</v>
      </c>
      <c r="B148" s="1059">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c r="A149" s="1059">
        <v>14</v>
      </c>
      <c r="B149" s="1059">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c r="A150" s="1059">
        <v>15</v>
      </c>
      <c r="B150" s="1059">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c r="A151" s="1059">
        <v>16</v>
      </c>
      <c r="B151" s="1059">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c r="A152" s="1059">
        <v>17</v>
      </c>
      <c r="B152" s="1059">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c r="A153" s="1059">
        <v>18</v>
      </c>
      <c r="B153" s="1059">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c r="A154" s="1059">
        <v>19</v>
      </c>
      <c r="B154" s="1059">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c r="A155" s="1059">
        <v>20</v>
      </c>
      <c r="B155" s="1059">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c r="A156" s="1059">
        <v>21</v>
      </c>
      <c r="B156" s="1059">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c r="A157" s="1059">
        <v>22</v>
      </c>
      <c r="B157" s="1059">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c r="A158" s="1059">
        <v>23</v>
      </c>
      <c r="B158" s="1059">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c r="A159" s="1059">
        <v>24</v>
      </c>
      <c r="B159" s="1059">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c r="A160" s="1059">
        <v>25</v>
      </c>
      <c r="B160" s="1059">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c r="A161" s="1059">
        <v>26</v>
      </c>
      <c r="B161" s="1059">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c r="A162" s="1059">
        <v>27</v>
      </c>
      <c r="B162" s="1059">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c r="A163" s="1059">
        <v>28</v>
      </c>
      <c r="B163" s="1059">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c r="A164" s="1059">
        <v>29</v>
      </c>
      <c r="B164" s="1059">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c r="A165" s="1059">
        <v>30</v>
      </c>
      <c r="B165" s="1059">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c r="A169" s="1059">
        <v>1</v>
      </c>
      <c r="B169" s="1059">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c r="A170" s="1059">
        <v>2</v>
      </c>
      <c r="B170" s="1059">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c r="A171" s="1059">
        <v>3</v>
      </c>
      <c r="B171" s="1059">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c r="A172" s="1059">
        <v>4</v>
      </c>
      <c r="B172" s="1059">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c r="A173" s="1059">
        <v>5</v>
      </c>
      <c r="B173" s="1059">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c r="A174" s="1059">
        <v>6</v>
      </c>
      <c r="B174" s="1059">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c r="A175" s="1059">
        <v>7</v>
      </c>
      <c r="B175" s="1059">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c r="A176" s="1059">
        <v>8</v>
      </c>
      <c r="B176" s="1059">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c r="A177" s="1059">
        <v>9</v>
      </c>
      <c r="B177" s="1059">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c r="A178" s="1059">
        <v>10</v>
      </c>
      <c r="B178" s="1059">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c r="A179" s="1059">
        <v>11</v>
      </c>
      <c r="B179" s="1059">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c r="A180" s="1059">
        <v>12</v>
      </c>
      <c r="B180" s="1059">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c r="A181" s="1059">
        <v>13</v>
      </c>
      <c r="B181" s="1059">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c r="A182" s="1059">
        <v>14</v>
      </c>
      <c r="B182" s="1059">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c r="A183" s="1059">
        <v>15</v>
      </c>
      <c r="B183" s="1059">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c r="A184" s="1059">
        <v>16</v>
      </c>
      <c r="B184" s="1059">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c r="A185" s="1059">
        <v>17</v>
      </c>
      <c r="B185" s="1059">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c r="A186" s="1059">
        <v>18</v>
      </c>
      <c r="B186" s="1059">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c r="A187" s="1059">
        <v>19</v>
      </c>
      <c r="B187" s="1059">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c r="A188" s="1059">
        <v>20</v>
      </c>
      <c r="B188" s="1059">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c r="A189" s="1059">
        <v>21</v>
      </c>
      <c r="B189" s="1059">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c r="A190" s="1059">
        <v>22</v>
      </c>
      <c r="B190" s="1059">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c r="A191" s="1059">
        <v>23</v>
      </c>
      <c r="B191" s="1059">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c r="A192" s="1059">
        <v>24</v>
      </c>
      <c r="B192" s="1059">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c r="A193" s="1059">
        <v>25</v>
      </c>
      <c r="B193" s="1059">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c r="A194" s="1059">
        <v>26</v>
      </c>
      <c r="B194" s="1059">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c r="A195" s="1059">
        <v>27</v>
      </c>
      <c r="B195" s="1059">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c r="A196" s="1059">
        <v>28</v>
      </c>
      <c r="B196" s="1059">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c r="A197" s="1059">
        <v>29</v>
      </c>
      <c r="B197" s="1059">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c r="A198" s="1059">
        <v>30</v>
      </c>
      <c r="B198" s="1059">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c r="A202" s="1059">
        <v>1</v>
      </c>
      <c r="B202" s="1059">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c r="A203" s="1059">
        <v>2</v>
      </c>
      <c r="B203" s="1059">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c r="A204" s="1059">
        <v>3</v>
      </c>
      <c r="B204" s="1059">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c r="A205" s="1059">
        <v>4</v>
      </c>
      <c r="B205" s="1059">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c r="A206" s="1059">
        <v>5</v>
      </c>
      <c r="B206" s="1059">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c r="A207" s="1059">
        <v>6</v>
      </c>
      <c r="B207" s="1059">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c r="A208" s="1059">
        <v>7</v>
      </c>
      <c r="B208" s="1059">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c r="A209" s="1059">
        <v>8</v>
      </c>
      <c r="B209" s="1059">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c r="A210" s="1059">
        <v>9</v>
      </c>
      <c r="B210" s="1059">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c r="A211" s="1059">
        <v>10</v>
      </c>
      <c r="B211" s="1059">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c r="A212" s="1059">
        <v>11</v>
      </c>
      <c r="B212" s="1059">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c r="A213" s="1059">
        <v>12</v>
      </c>
      <c r="B213" s="1059">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c r="A214" s="1059">
        <v>13</v>
      </c>
      <c r="B214" s="1059">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c r="A215" s="1059">
        <v>14</v>
      </c>
      <c r="B215" s="1059">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c r="A216" s="1059">
        <v>15</v>
      </c>
      <c r="B216" s="1059">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c r="A217" s="1059">
        <v>16</v>
      </c>
      <c r="B217" s="1059">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c r="A218" s="1059">
        <v>17</v>
      </c>
      <c r="B218" s="1059">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c r="A219" s="1059">
        <v>18</v>
      </c>
      <c r="B219" s="1059">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c r="A220" s="1059">
        <v>19</v>
      </c>
      <c r="B220" s="1059">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c r="A221" s="1059">
        <v>20</v>
      </c>
      <c r="B221" s="1059">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c r="A222" s="1059">
        <v>21</v>
      </c>
      <c r="B222" s="1059">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c r="A223" s="1059">
        <v>22</v>
      </c>
      <c r="B223" s="1059">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c r="A224" s="1059">
        <v>23</v>
      </c>
      <c r="B224" s="1059">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c r="A225" s="1059">
        <v>24</v>
      </c>
      <c r="B225" s="1059">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c r="A226" s="1059">
        <v>25</v>
      </c>
      <c r="B226" s="1059">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c r="A227" s="1059">
        <v>26</v>
      </c>
      <c r="B227" s="1059">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c r="A228" s="1059">
        <v>27</v>
      </c>
      <c r="B228" s="1059">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c r="A229" s="1059">
        <v>28</v>
      </c>
      <c r="B229" s="1059">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c r="A230" s="1059">
        <v>29</v>
      </c>
      <c r="B230" s="1059">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c r="A231" s="1059">
        <v>30</v>
      </c>
      <c r="B231" s="1059">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c r="A235" s="1059">
        <v>1</v>
      </c>
      <c r="B235" s="1059">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c r="A236" s="1059">
        <v>2</v>
      </c>
      <c r="B236" s="1059">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c r="A237" s="1059">
        <v>3</v>
      </c>
      <c r="B237" s="1059">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c r="A238" s="1059">
        <v>4</v>
      </c>
      <c r="B238" s="1059">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c r="A239" s="1059">
        <v>5</v>
      </c>
      <c r="B239" s="1059">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c r="A240" s="1059">
        <v>6</v>
      </c>
      <c r="B240" s="1059">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c r="A241" s="1059">
        <v>7</v>
      </c>
      <c r="B241" s="1059">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c r="A242" s="1059">
        <v>8</v>
      </c>
      <c r="B242" s="1059">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c r="A243" s="1059">
        <v>9</v>
      </c>
      <c r="B243" s="1059">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c r="A244" s="1059">
        <v>10</v>
      </c>
      <c r="B244" s="1059">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c r="A245" s="1059">
        <v>11</v>
      </c>
      <c r="B245" s="1059">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c r="A246" s="1059">
        <v>12</v>
      </c>
      <c r="B246" s="1059">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c r="A247" s="1059">
        <v>13</v>
      </c>
      <c r="B247" s="1059">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c r="A248" s="1059">
        <v>14</v>
      </c>
      <c r="B248" s="1059">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c r="A249" s="1059">
        <v>15</v>
      </c>
      <c r="B249" s="1059">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c r="A250" s="1059">
        <v>16</v>
      </c>
      <c r="B250" s="1059">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c r="A251" s="1059">
        <v>17</v>
      </c>
      <c r="B251" s="1059">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c r="A252" s="1059">
        <v>18</v>
      </c>
      <c r="B252" s="1059">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c r="A253" s="1059">
        <v>19</v>
      </c>
      <c r="B253" s="1059">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c r="A254" s="1059">
        <v>20</v>
      </c>
      <c r="B254" s="1059">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c r="A255" s="1059">
        <v>21</v>
      </c>
      <c r="B255" s="1059">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c r="A256" s="1059">
        <v>22</v>
      </c>
      <c r="B256" s="1059">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c r="A257" s="1059">
        <v>23</v>
      </c>
      <c r="B257" s="1059">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c r="A258" s="1059">
        <v>24</v>
      </c>
      <c r="B258" s="1059">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c r="A259" s="1059">
        <v>25</v>
      </c>
      <c r="B259" s="1059">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c r="A260" s="1059">
        <v>26</v>
      </c>
      <c r="B260" s="1059">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c r="A261" s="1059">
        <v>27</v>
      </c>
      <c r="B261" s="1059">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c r="A262" s="1059">
        <v>28</v>
      </c>
      <c r="B262" s="1059">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c r="A263" s="1059">
        <v>29</v>
      </c>
      <c r="B263" s="1059">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c r="A264" s="1059">
        <v>30</v>
      </c>
      <c r="B264" s="1059">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c r="A268" s="1059">
        <v>1</v>
      </c>
      <c r="B268" s="1059">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c r="A269" s="1059">
        <v>2</v>
      </c>
      <c r="B269" s="1059">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c r="A270" s="1059">
        <v>3</v>
      </c>
      <c r="B270" s="1059">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c r="A271" s="1059">
        <v>4</v>
      </c>
      <c r="B271" s="1059">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c r="A272" s="1059">
        <v>5</v>
      </c>
      <c r="B272" s="1059">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c r="A273" s="1059">
        <v>6</v>
      </c>
      <c r="B273" s="1059">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c r="A274" s="1059">
        <v>7</v>
      </c>
      <c r="B274" s="1059">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c r="A275" s="1059">
        <v>8</v>
      </c>
      <c r="B275" s="1059">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c r="A276" s="1059">
        <v>9</v>
      </c>
      <c r="B276" s="1059">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c r="A277" s="1059">
        <v>10</v>
      </c>
      <c r="B277" s="1059">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c r="A278" s="1059">
        <v>11</v>
      </c>
      <c r="B278" s="1059">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c r="A279" s="1059">
        <v>12</v>
      </c>
      <c r="B279" s="1059">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c r="A280" s="1059">
        <v>13</v>
      </c>
      <c r="B280" s="1059">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c r="A281" s="1059">
        <v>14</v>
      </c>
      <c r="B281" s="1059">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c r="A282" s="1059">
        <v>15</v>
      </c>
      <c r="B282" s="1059">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c r="A283" s="1059">
        <v>16</v>
      </c>
      <c r="B283" s="1059">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c r="A284" s="1059">
        <v>17</v>
      </c>
      <c r="B284" s="1059">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c r="A285" s="1059">
        <v>18</v>
      </c>
      <c r="B285" s="1059">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c r="A286" s="1059">
        <v>19</v>
      </c>
      <c r="B286" s="1059">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c r="A287" s="1059">
        <v>20</v>
      </c>
      <c r="B287" s="1059">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c r="A288" s="1059">
        <v>21</v>
      </c>
      <c r="B288" s="1059">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c r="A289" s="1059">
        <v>22</v>
      </c>
      <c r="B289" s="1059">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c r="A290" s="1059">
        <v>23</v>
      </c>
      <c r="B290" s="1059">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c r="A291" s="1059">
        <v>24</v>
      </c>
      <c r="B291" s="1059">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c r="A292" s="1059">
        <v>25</v>
      </c>
      <c r="B292" s="1059">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c r="A293" s="1059">
        <v>26</v>
      </c>
      <c r="B293" s="1059">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c r="A294" s="1059">
        <v>27</v>
      </c>
      <c r="B294" s="1059">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c r="A295" s="1059">
        <v>28</v>
      </c>
      <c r="B295" s="1059">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c r="A296" s="1059">
        <v>29</v>
      </c>
      <c r="B296" s="1059">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c r="A297" s="1059">
        <v>30</v>
      </c>
      <c r="B297" s="1059">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c r="A301" s="1059">
        <v>1</v>
      </c>
      <c r="B301" s="1059">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c r="A302" s="1059">
        <v>2</v>
      </c>
      <c r="B302" s="1059">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c r="A303" s="1059">
        <v>3</v>
      </c>
      <c r="B303" s="1059">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c r="A304" s="1059">
        <v>4</v>
      </c>
      <c r="B304" s="1059">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c r="A305" s="1059">
        <v>5</v>
      </c>
      <c r="B305" s="1059">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c r="A306" s="1059">
        <v>6</v>
      </c>
      <c r="B306" s="1059">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c r="A307" s="1059">
        <v>7</v>
      </c>
      <c r="B307" s="1059">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c r="A308" s="1059">
        <v>8</v>
      </c>
      <c r="B308" s="1059">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c r="A309" s="1059">
        <v>9</v>
      </c>
      <c r="B309" s="1059">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c r="A310" s="1059">
        <v>10</v>
      </c>
      <c r="B310" s="1059">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c r="A311" s="1059">
        <v>11</v>
      </c>
      <c r="B311" s="1059">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c r="A312" s="1059">
        <v>12</v>
      </c>
      <c r="B312" s="1059">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c r="A313" s="1059">
        <v>13</v>
      </c>
      <c r="B313" s="1059">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c r="A314" s="1059">
        <v>14</v>
      </c>
      <c r="B314" s="1059">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c r="A315" s="1059">
        <v>15</v>
      </c>
      <c r="B315" s="1059">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c r="A316" s="1059">
        <v>16</v>
      </c>
      <c r="B316" s="1059">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c r="A317" s="1059">
        <v>17</v>
      </c>
      <c r="B317" s="1059">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c r="A318" s="1059">
        <v>18</v>
      </c>
      <c r="B318" s="1059">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c r="A319" s="1059">
        <v>19</v>
      </c>
      <c r="B319" s="1059">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c r="A320" s="1059">
        <v>20</v>
      </c>
      <c r="B320" s="1059">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c r="A321" s="1059">
        <v>21</v>
      </c>
      <c r="B321" s="1059">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c r="A322" s="1059">
        <v>22</v>
      </c>
      <c r="B322" s="1059">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c r="A323" s="1059">
        <v>23</v>
      </c>
      <c r="B323" s="1059">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c r="A324" s="1059">
        <v>24</v>
      </c>
      <c r="B324" s="1059">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c r="A325" s="1059">
        <v>25</v>
      </c>
      <c r="B325" s="1059">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c r="A326" s="1059">
        <v>26</v>
      </c>
      <c r="B326" s="1059">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c r="A327" s="1059">
        <v>27</v>
      </c>
      <c r="B327" s="1059">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c r="A328" s="1059">
        <v>28</v>
      </c>
      <c r="B328" s="1059">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c r="A329" s="1059">
        <v>29</v>
      </c>
      <c r="B329" s="1059">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c r="A330" s="1059">
        <v>30</v>
      </c>
      <c r="B330" s="1059">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c r="A334" s="1059">
        <v>1</v>
      </c>
      <c r="B334" s="1059">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c r="A335" s="1059">
        <v>2</v>
      </c>
      <c r="B335" s="1059">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c r="A336" s="1059">
        <v>3</v>
      </c>
      <c r="B336" s="1059">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c r="A337" s="1059">
        <v>4</v>
      </c>
      <c r="B337" s="1059">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c r="A338" s="1059">
        <v>5</v>
      </c>
      <c r="B338" s="1059">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c r="A339" s="1059">
        <v>6</v>
      </c>
      <c r="B339" s="1059">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c r="A340" s="1059">
        <v>7</v>
      </c>
      <c r="B340" s="1059">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c r="A341" s="1059">
        <v>8</v>
      </c>
      <c r="B341" s="1059">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c r="A342" s="1059">
        <v>9</v>
      </c>
      <c r="B342" s="1059">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c r="A343" s="1059">
        <v>10</v>
      </c>
      <c r="B343" s="1059">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c r="A344" s="1059">
        <v>11</v>
      </c>
      <c r="B344" s="1059">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c r="A345" s="1059">
        <v>12</v>
      </c>
      <c r="B345" s="1059">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c r="A346" s="1059">
        <v>13</v>
      </c>
      <c r="B346" s="1059">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c r="A347" s="1059">
        <v>14</v>
      </c>
      <c r="B347" s="1059">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c r="A348" s="1059">
        <v>15</v>
      </c>
      <c r="B348" s="1059">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c r="A349" s="1059">
        <v>16</v>
      </c>
      <c r="B349" s="1059">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c r="A350" s="1059">
        <v>17</v>
      </c>
      <c r="B350" s="1059">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c r="A351" s="1059">
        <v>18</v>
      </c>
      <c r="B351" s="1059">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c r="A352" s="1059">
        <v>19</v>
      </c>
      <c r="B352" s="1059">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c r="A353" s="1059">
        <v>20</v>
      </c>
      <c r="B353" s="1059">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c r="A354" s="1059">
        <v>21</v>
      </c>
      <c r="B354" s="1059">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c r="A355" s="1059">
        <v>22</v>
      </c>
      <c r="B355" s="1059">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c r="A356" s="1059">
        <v>23</v>
      </c>
      <c r="B356" s="1059">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c r="A357" s="1059">
        <v>24</v>
      </c>
      <c r="B357" s="1059">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c r="A358" s="1059">
        <v>25</v>
      </c>
      <c r="B358" s="1059">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c r="A359" s="1059">
        <v>26</v>
      </c>
      <c r="B359" s="1059">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c r="A360" s="1059">
        <v>27</v>
      </c>
      <c r="B360" s="1059">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c r="A361" s="1059">
        <v>28</v>
      </c>
      <c r="B361" s="1059">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c r="A362" s="1059">
        <v>29</v>
      </c>
      <c r="B362" s="1059">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c r="A363" s="1059">
        <v>30</v>
      </c>
      <c r="B363" s="1059">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c r="A367" s="1059">
        <v>1</v>
      </c>
      <c r="B367" s="1059">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c r="A368" s="1059">
        <v>2</v>
      </c>
      <c r="B368" s="1059">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c r="A369" s="1059">
        <v>3</v>
      </c>
      <c r="B369" s="1059">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c r="A370" s="1059">
        <v>4</v>
      </c>
      <c r="B370" s="1059">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c r="A371" s="1059">
        <v>5</v>
      </c>
      <c r="B371" s="1059">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c r="A372" s="1059">
        <v>6</v>
      </c>
      <c r="B372" s="1059">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c r="A373" s="1059">
        <v>7</v>
      </c>
      <c r="B373" s="1059">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c r="A374" s="1059">
        <v>8</v>
      </c>
      <c r="B374" s="1059">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c r="A375" s="1059">
        <v>9</v>
      </c>
      <c r="B375" s="1059">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c r="A376" s="1059">
        <v>10</v>
      </c>
      <c r="B376" s="1059">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c r="A377" s="1059">
        <v>11</v>
      </c>
      <c r="B377" s="1059">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c r="A378" s="1059">
        <v>12</v>
      </c>
      <c r="B378" s="1059">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c r="A379" s="1059">
        <v>13</v>
      </c>
      <c r="B379" s="1059">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c r="A380" s="1059">
        <v>14</v>
      </c>
      <c r="B380" s="1059">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c r="A381" s="1059">
        <v>15</v>
      </c>
      <c r="B381" s="1059">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c r="A382" s="1059">
        <v>16</v>
      </c>
      <c r="B382" s="1059">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c r="A383" s="1059">
        <v>17</v>
      </c>
      <c r="B383" s="1059">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c r="A384" s="1059">
        <v>18</v>
      </c>
      <c r="B384" s="1059">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c r="A385" s="1059">
        <v>19</v>
      </c>
      <c r="B385" s="1059">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c r="A386" s="1059">
        <v>20</v>
      </c>
      <c r="B386" s="1059">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c r="A387" s="1059">
        <v>21</v>
      </c>
      <c r="B387" s="1059">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c r="A388" s="1059">
        <v>22</v>
      </c>
      <c r="B388" s="1059">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c r="A389" s="1059">
        <v>23</v>
      </c>
      <c r="B389" s="1059">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c r="A390" s="1059">
        <v>24</v>
      </c>
      <c r="B390" s="1059">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c r="A391" s="1059">
        <v>25</v>
      </c>
      <c r="B391" s="1059">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c r="A392" s="1059">
        <v>26</v>
      </c>
      <c r="B392" s="1059">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c r="A393" s="1059">
        <v>27</v>
      </c>
      <c r="B393" s="1059">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c r="A394" s="1059">
        <v>28</v>
      </c>
      <c r="B394" s="1059">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c r="A395" s="1059">
        <v>29</v>
      </c>
      <c r="B395" s="1059">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c r="A396" s="1059">
        <v>30</v>
      </c>
      <c r="B396" s="1059">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c r="A400" s="1059">
        <v>1</v>
      </c>
      <c r="B400" s="1059">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c r="A401" s="1059">
        <v>2</v>
      </c>
      <c r="B401" s="1059">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c r="A402" s="1059">
        <v>3</v>
      </c>
      <c r="B402" s="1059">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c r="A403" s="1059">
        <v>4</v>
      </c>
      <c r="B403" s="1059">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c r="A404" s="1059">
        <v>5</v>
      </c>
      <c r="B404" s="1059">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c r="A405" s="1059">
        <v>6</v>
      </c>
      <c r="B405" s="1059">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c r="A406" s="1059">
        <v>7</v>
      </c>
      <c r="B406" s="1059">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c r="A407" s="1059">
        <v>8</v>
      </c>
      <c r="B407" s="1059">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c r="A408" s="1059">
        <v>9</v>
      </c>
      <c r="B408" s="1059">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c r="A409" s="1059">
        <v>10</v>
      </c>
      <c r="B409" s="1059">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c r="A410" s="1059">
        <v>11</v>
      </c>
      <c r="B410" s="1059">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c r="A411" s="1059">
        <v>12</v>
      </c>
      <c r="B411" s="1059">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c r="A412" s="1059">
        <v>13</v>
      </c>
      <c r="B412" s="1059">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c r="A413" s="1059">
        <v>14</v>
      </c>
      <c r="B413" s="1059">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c r="A414" s="1059">
        <v>15</v>
      </c>
      <c r="B414" s="1059">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c r="A415" s="1059">
        <v>16</v>
      </c>
      <c r="B415" s="1059">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c r="A416" s="1059">
        <v>17</v>
      </c>
      <c r="B416" s="1059">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c r="A417" s="1059">
        <v>18</v>
      </c>
      <c r="B417" s="1059">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c r="A418" s="1059">
        <v>19</v>
      </c>
      <c r="B418" s="1059">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c r="A419" s="1059">
        <v>20</v>
      </c>
      <c r="B419" s="1059">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c r="A420" s="1059">
        <v>21</v>
      </c>
      <c r="B420" s="1059">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c r="A421" s="1059">
        <v>22</v>
      </c>
      <c r="B421" s="1059">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c r="A422" s="1059">
        <v>23</v>
      </c>
      <c r="B422" s="1059">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c r="A423" s="1059">
        <v>24</v>
      </c>
      <c r="B423" s="1059">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c r="A424" s="1059">
        <v>25</v>
      </c>
      <c r="B424" s="1059">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c r="A425" s="1059">
        <v>26</v>
      </c>
      <c r="B425" s="1059">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c r="A426" s="1059">
        <v>27</v>
      </c>
      <c r="B426" s="1059">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c r="A427" s="1059">
        <v>28</v>
      </c>
      <c r="B427" s="1059">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c r="A428" s="1059">
        <v>29</v>
      </c>
      <c r="B428" s="1059">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c r="A429" s="1059">
        <v>30</v>
      </c>
      <c r="B429" s="1059">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c r="A433" s="1059">
        <v>1</v>
      </c>
      <c r="B433" s="1059">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c r="A434" s="1059">
        <v>2</v>
      </c>
      <c r="B434" s="1059">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c r="A435" s="1059">
        <v>3</v>
      </c>
      <c r="B435" s="1059">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c r="A436" s="1059">
        <v>4</v>
      </c>
      <c r="B436" s="1059">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c r="A437" s="1059">
        <v>5</v>
      </c>
      <c r="B437" s="1059">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c r="A438" s="1059">
        <v>6</v>
      </c>
      <c r="B438" s="1059">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c r="A439" s="1059">
        <v>7</v>
      </c>
      <c r="B439" s="1059">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c r="A440" s="1059">
        <v>8</v>
      </c>
      <c r="B440" s="1059">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c r="A441" s="1059">
        <v>9</v>
      </c>
      <c r="B441" s="1059">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c r="A442" s="1059">
        <v>10</v>
      </c>
      <c r="B442" s="1059">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c r="A443" s="1059">
        <v>11</v>
      </c>
      <c r="B443" s="1059">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c r="A444" s="1059">
        <v>12</v>
      </c>
      <c r="B444" s="1059">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c r="A445" s="1059">
        <v>13</v>
      </c>
      <c r="B445" s="1059">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c r="A446" s="1059">
        <v>14</v>
      </c>
      <c r="B446" s="1059">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c r="A447" s="1059">
        <v>15</v>
      </c>
      <c r="B447" s="1059">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c r="A448" s="1059">
        <v>16</v>
      </c>
      <c r="B448" s="1059">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c r="A449" s="1059">
        <v>17</v>
      </c>
      <c r="B449" s="1059">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c r="A450" s="1059">
        <v>18</v>
      </c>
      <c r="B450" s="1059">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c r="A451" s="1059">
        <v>19</v>
      </c>
      <c r="B451" s="1059">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c r="A452" s="1059">
        <v>20</v>
      </c>
      <c r="B452" s="1059">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c r="A453" s="1059">
        <v>21</v>
      </c>
      <c r="B453" s="1059">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c r="A454" s="1059">
        <v>22</v>
      </c>
      <c r="B454" s="1059">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c r="A455" s="1059">
        <v>23</v>
      </c>
      <c r="B455" s="1059">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c r="A456" s="1059">
        <v>24</v>
      </c>
      <c r="B456" s="1059">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c r="A457" s="1059">
        <v>25</v>
      </c>
      <c r="B457" s="1059">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c r="A458" s="1059">
        <v>26</v>
      </c>
      <c r="B458" s="1059">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c r="A459" s="1059">
        <v>27</v>
      </c>
      <c r="B459" s="1059">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c r="A460" s="1059">
        <v>28</v>
      </c>
      <c r="B460" s="1059">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c r="A461" s="1059">
        <v>29</v>
      </c>
      <c r="B461" s="1059">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c r="A462" s="1059">
        <v>30</v>
      </c>
      <c r="B462" s="1059">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c r="A466" s="1059">
        <v>1</v>
      </c>
      <c r="B466" s="1059">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c r="A467" s="1059">
        <v>2</v>
      </c>
      <c r="B467" s="1059">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c r="A468" s="1059">
        <v>3</v>
      </c>
      <c r="B468" s="1059">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c r="A469" s="1059">
        <v>4</v>
      </c>
      <c r="B469" s="1059">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c r="A470" s="1059">
        <v>5</v>
      </c>
      <c r="B470" s="1059">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c r="A471" s="1059">
        <v>6</v>
      </c>
      <c r="B471" s="1059">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c r="A472" s="1059">
        <v>7</v>
      </c>
      <c r="B472" s="1059">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c r="A473" s="1059">
        <v>8</v>
      </c>
      <c r="B473" s="1059">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c r="A474" s="1059">
        <v>9</v>
      </c>
      <c r="B474" s="1059">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c r="A475" s="1059">
        <v>10</v>
      </c>
      <c r="B475" s="1059">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c r="A476" s="1059">
        <v>11</v>
      </c>
      <c r="B476" s="1059">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c r="A477" s="1059">
        <v>12</v>
      </c>
      <c r="B477" s="1059">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c r="A478" s="1059">
        <v>13</v>
      </c>
      <c r="B478" s="1059">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c r="A479" s="1059">
        <v>14</v>
      </c>
      <c r="B479" s="1059">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c r="A480" s="1059">
        <v>15</v>
      </c>
      <c r="B480" s="1059">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c r="A481" s="1059">
        <v>16</v>
      </c>
      <c r="B481" s="1059">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c r="A482" s="1059">
        <v>17</v>
      </c>
      <c r="B482" s="1059">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c r="A483" s="1059">
        <v>18</v>
      </c>
      <c r="B483" s="1059">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c r="A484" s="1059">
        <v>19</v>
      </c>
      <c r="B484" s="1059">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c r="A485" s="1059">
        <v>20</v>
      </c>
      <c r="B485" s="1059">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c r="A486" s="1059">
        <v>21</v>
      </c>
      <c r="B486" s="1059">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c r="A487" s="1059">
        <v>22</v>
      </c>
      <c r="B487" s="1059">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c r="A488" s="1059">
        <v>23</v>
      </c>
      <c r="B488" s="1059">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c r="A489" s="1059">
        <v>24</v>
      </c>
      <c r="B489" s="1059">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c r="A490" s="1059">
        <v>25</v>
      </c>
      <c r="B490" s="1059">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c r="A491" s="1059">
        <v>26</v>
      </c>
      <c r="B491" s="1059">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c r="A492" s="1059">
        <v>27</v>
      </c>
      <c r="B492" s="1059">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c r="A493" s="1059">
        <v>28</v>
      </c>
      <c r="B493" s="1059">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c r="A494" s="1059">
        <v>29</v>
      </c>
      <c r="B494" s="1059">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c r="A495" s="1059">
        <v>30</v>
      </c>
      <c r="B495" s="1059">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c r="A499" s="1059">
        <v>1</v>
      </c>
      <c r="B499" s="1059">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c r="A500" s="1059">
        <v>2</v>
      </c>
      <c r="B500" s="1059">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c r="A501" s="1059">
        <v>3</v>
      </c>
      <c r="B501" s="1059">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c r="A502" s="1059">
        <v>4</v>
      </c>
      <c r="B502" s="1059">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c r="A503" s="1059">
        <v>5</v>
      </c>
      <c r="B503" s="1059">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c r="A504" s="1059">
        <v>6</v>
      </c>
      <c r="B504" s="1059">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c r="A505" s="1059">
        <v>7</v>
      </c>
      <c r="B505" s="1059">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c r="A506" s="1059">
        <v>8</v>
      </c>
      <c r="B506" s="1059">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c r="A507" s="1059">
        <v>9</v>
      </c>
      <c r="B507" s="1059">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c r="A508" s="1059">
        <v>10</v>
      </c>
      <c r="B508" s="1059">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c r="A509" s="1059">
        <v>11</v>
      </c>
      <c r="B509" s="1059">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c r="A510" s="1059">
        <v>12</v>
      </c>
      <c r="B510" s="1059">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c r="A511" s="1059">
        <v>13</v>
      </c>
      <c r="B511" s="1059">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c r="A512" s="1059">
        <v>14</v>
      </c>
      <c r="B512" s="1059">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c r="A513" s="1059">
        <v>15</v>
      </c>
      <c r="B513" s="1059">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c r="A514" s="1059">
        <v>16</v>
      </c>
      <c r="B514" s="1059">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c r="A515" s="1059">
        <v>17</v>
      </c>
      <c r="B515" s="1059">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c r="A516" s="1059">
        <v>18</v>
      </c>
      <c r="B516" s="1059">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c r="A517" s="1059">
        <v>19</v>
      </c>
      <c r="B517" s="1059">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c r="A518" s="1059">
        <v>20</v>
      </c>
      <c r="B518" s="1059">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c r="A519" s="1059">
        <v>21</v>
      </c>
      <c r="B519" s="1059">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c r="A520" s="1059">
        <v>22</v>
      </c>
      <c r="B520" s="1059">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c r="A521" s="1059">
        <v>23</v>
      </c>
      <c r="B521" s="1059">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c r="A522" s="1059">
        <v>24</v>
      </c>
      <c r="B522" s="1059">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c r="A523" s="1059">
        <v>25</v>
      </c>
      <c r="B523" s="1059">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c r="A524" s="1059">
        <v>26</v>
      </c>
      <c r="B524" s="1059">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c r="A525" s="1059">
        <v>27</v>
      </c>
      <c r="B525" s="1059">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c r="A526" s="1059">
        <v>28</v>
      </c>
      <c r="B526" s="1059">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c r="A527" s="1059">
        <v>29</v>
      </c>
      <c r="B527" s="1059">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c r="A528" s="1059">
        <v>30</v>
      </c>
      <c r="B528" s="1059">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c r="A532" s="1059">
        <v>1</v>
      </c>
      <c r="B532" s="1059">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c r="A533" s="1059">
        <v>2</v>
      </c>
      <c r="B533" s="1059">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c r="A534" s="1059">
        <v>3</v>
      </c>
      <c r="B534" s="1059">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c r="A535" s="1059">
        <v>4</v>
      </c>
      <c r="B535" s="1059">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c r="A536" s="1059">
        <v>5</v>
      </c>
      <c r="B536" s="1059">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c r="A537" s="1059">
        <v>6</v>
      </c>
      <c r="B537" s="1059">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c r="A538" s="1059">
        <v>7</v>
      </c>
      <c r="B538" s="1059">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c r="A539" s="1059">
        <v>8</v>
      </c>
      <c r="B539" s="1059">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c r="A540" s="1059">
        <v>9</v>
      </c>
      <c r="B540" s="1059">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c r="A541" s="1059">
        <v>10</v>
      </c>
      <c r="B541" s="1059">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c r="A542" s="1059">
        <v>11</v>
      </c>
      <c r="B542" s="1059">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c r="A543" s="1059">
        <v>12</v>
      </c>
      <c r="B543" s="1059">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c r="A544" s="1059">
        <v>13</v>
      </c>
      <c r="B544" s="1059">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c r="A545" s="1059">
        <v>14</v>
      </c>
      <c r="B545" s="1059">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c r="A546" s="1059">
        <v>15</v>
      </c>
      <c r="B546" s="1059">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c r="A547" s="1059">
        <v>16</v>
      </c>
      <c r="B547" s="1059">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c r="A548" s="1059">
        <v>17</v>
      </c>
      <c r="B548" s="1059">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c r="A549" s="1059">
        <v>18</v>
      </c>
      <c r="B549" s="1059">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c r="A550" s="1059">
        <v>19</v>
      </c>
      <c r="B550" s="1059">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c r="A551" s="1059">
        <v>20</v>
      </c>
      <c r="B551" s="1059">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c r="A552" s="1059">
        <v>21</v>
      </c>
      <c r="B552" s="1059">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c r="A553" s="1059">
        <v>22</v>
      </c>
      <c r="B553" s="1059">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c r="A554" s="1059">
        <v>23</v>
      </c>
      <c r="B554" s="1059">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c r="A555" s="1059">
        <v>24</v>
      </c>
      <c r="B555" s="1059">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c r="A556" s="1059">
        <v>25</v>
      </c>
      <c r="B556" s="1059">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c r="A557" s="1059">
        <v>26</v>
      </c>
      <c r="B557" s="1059">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c r="A558" s="1059">
        <v>27</v>
      </c>
      <c r="B558" s="1059">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c r="A559" s="1059">
        <v>28</v>
      </c>
      <c r="B559" s="1059">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c r="A560" s="1059">
        <v>29</v>
      </c>
      <c r="B560" s="1059">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c r="A561" s="1059">
        <v>30</v>
      </c>
      <c r="B561" s="1059">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c r="A565" s="1059">
        <v>1</v>
      </c>
      <c r="B565" s="1059">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c r="A566" s="1059">
        <v>2</v>
      </c>
      <c r="B566" s="1059">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c r="A567" s="1059">
        <v>3</v>
      </c>
      <c r="B567" s="1059">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c r="A568" s="1059">
        <v>4</v>
      </c>
      <c r="B568" s="1059">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c r="A569" s="1059">
        <v>5</v>
      </c>
      <c r="B569" s="1059">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c r="A570" s="1059">
        <v>6</v>
      </c>
      <c r="B570" s="1059">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c r="A571" s="1059">
        <v>7</v>
      </c>
      <c r="B571" s="1059">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c r="A572" s="1059">
        <v>8</v>
      </c>
      <c r="B572" s="1059">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c r="A573" s="1059">
        <v>9</v>
      </c>
      <c r="B573" s="1059">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c r="A574" s="1059">
        <v>10</v>
      </c>
      <c r="B574" s="1059">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c r="A575" s="1059">
        <v>11</v>
      </c>
      <c r="B575" s="1059">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c r="A576" s="1059">
        <v>12</v>
      </c>
      <c r="B576" s="1059">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c r="A577" s="1059">
        <v>13</v>
      </c>
      <c r="B577" s="1059">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c r="A578" s="1059">
        <v>14</v>
      </c>
      <c r="B578" s="1059">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c r="A579" s="1059">
        <v>15</v>
      </c>
      <c r="B579" s="1059">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c r="A580" s="1059">
        <v>16</v>
      </c>
      <c r="B580" s="1059">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c r="A581" s="1059">
        <v>17</v>
      </c>
      <c r="B581" s="1059">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c r="A582" s="1059">
        <v>18</v>
      </c>
      <c r="B582" s="1059">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c r="A583" s="1059">
        <v>19</v>
      </c>
      <c r="B583" s="1059">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c r="A584" s="1059">
        <v>20</v>
      </c>
      <c r="B584" s="1059">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c r="A585" s="1059">
        <v>21</v>
      </c>
      <c r="B585" s="1059">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c r="A586" s="1059">
        <v>22</v>
      </c>
      <c r="B586" s="1059">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c r="A587" s="1059">
        <v>23</v>
      </c>
      <c r="B587" s="1059">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c r="A588" s="1059">
        <v>24</v>
      </c>
      <c r="B588" s="1059">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c r="A589" s="1059">
        <v>25</v>
      </c>
      <c r="B589" s="1059">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c r="A590" s="1059">
        <v>26</v>
      </c>
      <c r="B590" s="1059">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c r="A591" s="1059">
        <v>27</v>
      </c>
      <c r="B591" s="1059">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c r="A592" s="1059">
        <v>28</v>
      </c>
      <c r="B592" s="1059">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c r="A593" s="1059">
        <v>29</v>
      </c>
      <c r="B593" s="1059">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c r="A594" s="1059">
        <v>30</v>
      </c>
      <c r="B594" s="1059">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c r="A598" s="1059">
        <v>1</v>
      </c>
      <c r="B598" s="1059">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c r="A599" s="1059">
        <v>2</v>
      </c>
      <c r="B599" s="1059">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c r="A600" s="1059">
        <v>3</v>
      </c>
      <c r="B600" s="1059">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c r="A601" s="1059">
        <v>4</v>
      </c>
      <c r="B601" s="1059">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c r="A602" s="1059">
        <v>5</v>
      </c>
      <c r="B602" s="1059">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c r="A603" s="1059">
        <v>6</v>
      </c>
      <c r="B603" s="1059">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c r="A604" s="1059">
        <v>7</v>
      </c>
      <c r="B604" s="1059">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c r="A605" s="1059">
        <v>8</v>
      </c>
      <c r="B605" s="1059">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c r="A606" s="1059">
        <v>9</v>
      </c>
      <c r="B606" s="1059">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c r="A607" s="1059">
        <v>10</v>
      </c>
      <c r="B607" s="1059">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c r="A608" s="1059">
        <v>11</v>
      </c>
      <c r="B608" s="1059">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c r="A609" s="1059">
        <v>12</v>
      </c>
      <c r="B609" s="1059">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c r="A610" s="1059">
        <v>13</v>
      </c>
      <c r="B610" s="1059">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c r="A611" s="1059">
        <v>14</v>
      </c>
      <c r="B611" s="1059">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c r="A612" s="1059">
        <v>15</v>
      </c>
      <c r="B612" s="1059">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c r="A613" s="1059">
        <v>16</v>
      </c>
      <c r="B613" s="1059">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c r="A614" s="1059">
        <v>17</v>
      </c>
      <c r="B614" s="1059">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c r="A615" s="1059">
        <v>18</v>
      </c>
      <c r="B615" s="1059">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c r="A616" s="1059">
        <v>19</v>
      </c>
      <c r="B616" s="1059">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c r="A617" s="1059">
        <v>20</v>
      </c>
      <c r="B617" s="1059">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c r="A618" s="1059">
        <v>21</v>
      </c>
      <c r="B618" s="1059">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c r="A619" s="1059">
        <v>22</v>
      </c>
      <c r="B619" s="1059">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c r="A620" s="1059">
        <v>23</v>
      </c>
      <c r="B620" s="1059">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c r="A621" s="1059">
        <v>24</v>
      </c>
      <c r="B621" s="1059">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c r="A622" s="1059">
        <v>25</v>
      </c>
      <c r="B622" s="1059">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c r="A623" s="1059">
        <v>26</v>
      </c>
      <c r="B623" s="1059">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c r="A624" s="1059">
        <v>27</v>
      </c>
      <c r="B624" s="1059">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c r="A625" s="1059">
        <v>28</v>
      </c>
      <c r="B625" s="1059">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c r="A626" s="1059">
        <v>29</v>
      </c>
      <c r="B626" s="1059">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c r="A627" s="1059">
        <v>30</v>
      </c>
      <c r="B627" s="1059">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c r="A631" s="1059">
        <v>1</v>
      </c>
      <c r="B631" s="1059">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c r="A632" s="1059">
        <v>2</v>
      </c>
      <c r="B632" s="1059">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c r="A633" s="1059">
        <v>3</v>
      </c>
      <c r="B633" s="1059">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c r="A634" s="1059">
        <v>4</v>
      </c>
      <c r="B634" s="1059">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c r="A635" s="1059">
        <v>5</v>
      </c>
      <c r="B635" s="1059">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c r="A636" s="1059">
        <v>6</v>
      </c>
      <c r="B636" s="1059">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c r="A637" s="1059">
        <v>7</v>
      </c>
      <c r="B637" s="1059">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c r="A638" s="1059">
        <v>8</v>
      </c>
      <c r="B638" s="1059">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c r="A639" s="1059">
        <v>9</v>
      </c>
      <c r="B639" s="1059">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c r="A640" s="1059">
        <v>10</v>
      </c>
      <c r="B640" s="1059">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c r="A641" s="1059">
        <v>11</v>
      </c>
      <c r="B641" s="1059">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c r="A642" s="1059">
        <v>12</v>
      </c>
      <c r="B642" s="1059">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c r="A643" s="1059">
        <v>13</v>
      </c>
      <c r="B643" s="1059">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c r="A644" s="1059">
        <v>14</v>
      </c>
      <c r="B644" s="1059">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c r="A645" s="1059">
        <v>15</v>
      </c>
      <c r="B645" s="1059">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c r="A646" s="1059">
        <v>16</v>
      </c>
      <c r="B646" s="1059">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c r="A647" s="1059">
        <v>17</v>
      </c>
      <c r="B647" s="1059">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c r="A648" s="1059">
        <v>18</v>
      </c>
      <c r="B648" s="1059">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c r="A649" s="1059">
        <v>19</v>
      </c>
      <c r="B649" s="1059">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c r="A650" s="1059">
        <v>20</v>
      </c>
      <c r="B650" s="1059">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c r="A651" s="1059">
        <v>21</v>
      </c>
      <c r="B651" s="1059">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c r="A652" s="1059">
        <v>22</v>
      </c>
      <c r="B652" s="1059">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c r="A653" s="1059">
        <v>23</v>
      </c>
      <c r="B653" s="1059">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c r="A654" s="1059">
        <v>24</v>
      </c>
      <c r="B654" s="1059">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c r="A655" s="1059">
        <v>25</v>
      </c>
      <c r="B655" s="1059">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c r="A656" s="1059">
        <v>26</v>
      </c>
      <c r="B656" s="1059">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c r="A657" s="1059">
        <v>27</v>
      </c>
      <c r="B657" s="1059">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c r="A658" s="1059">
        <v>28</v>
      </c>
      <c r="B658" s="1059">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c r="A659" s="1059">
        <v>29</v>
      </c>
      <c r="B659" s="1059">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c r="A660" s="1059">
        <v>30</v>
      </c>
      <c r="B660" s="1059">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c r="A664" s="1059">
        <v>1</v>
      </c>
      <c r="B664" s="1059">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c r="A665" s="1059">
        <v>2</v>
      </c>
      <c r="B665" s="1059">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c r="A666" s="1059">
        <v>3</v>
      </c>
      <c r="B666" s="1059">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c r="A667" s="1059">
        <v>4</v>
      </c>
      <c r="B667" s="1059">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c r="A668" s="1059">
        <v>5</v>
      </c>
      <c r="B668" s="1059">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c r="A669" s="1059">
        <v>6</v>
      </c>
      <c r="B669" s="1059">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c r="A670" s="1059">
        <v>7</v>
      </c>
      <c r="B670" s="1059">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c r="A671" s="1059">
        <v>8</v>
      </c>
      <c r="B671" s="1059">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c r="A672" s="1059">
        <v>9</v>
      </c>
      <c r="B672" s="1059">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c r="A673" s="1059">
        <v>10</v>
      </c>
      <c r="B673" s="1059">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c r="A674" s="1059">
        <v>11</v>
      </c>
      <c r="B674" s="1059">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c r="A675" s="1059">
        <v>12</v>
      </c>
      <c r="B675" s="1059">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c r="A676" s="1059">
        <v>13</v>
      </c>
      <c r="B676" s="1059">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c r="A677" s="1059">
        <v>14</v>
      </c>
      <c r="B677" s="1059">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c r="A678" s="1059">
        <v>15</v>
      </c>
      <c r="B678" s="1059">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c r="A679" s="1059">
        <v>16</v>
      </c>
      <c r="B679" s="1059">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c r="A680" s="1059">
        <v>17</v>
      </c>
      <c r="B680" s="1059">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c r="A681" s="1059">
        <v>18</v>
      </c>
      <c r="B681" s="1059">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c r="A682" s="1059">
        <v>19</v>
      </c>
      <c r="B682" s="1059">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c r="A683" s="1059">
        <v>20</v>
      </c>
      <c r="B683" s="1059">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c r="A684" s="1059">
        <v>21</v>
      </c>
      <c r="B684" s="1059">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c r="A685" s="1059">
        <v>22</v>
      </c>
      <c r="B685" s="1059">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c r="A686" s="1059">
        <v>23</v>
      </c>
      <c r="B686" s="1059">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c r="A687" s="1059">
        <v>24</v>
      </c>
      <c r="B687" s="1059">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c r="A688" s="1059">
        <v>25</v>
      </c>
      <c r="B688" s="1059">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c r="A689" s="1059">
        <v>26</v>
      </c>
      <c r="B689" s="1059">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c r="A690" s="1059">
        <v>27</v>
      </c>
      <c r="B690" s="1059">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c r="A691" s="1059">
        <v>28</v>
      </c>
      <c r="B691" s="1059">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c r="A692" s="1059">
        <v>29</v>
      </c>
      <c r="B692" s="1059">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c r="A693" s="1059">
        <v>30</v>
      </c>
      <c r="B693" s="1059">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c r="A697" s="1059">
        <v>1</v>
      </c>
      <c r="B697" s="1059">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c r="A698" s="1059">
        <v>2</v>
      </c>
      <c r="B698" s="1059">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c r="A699" s="1059">
        <v>3</v>
      </c>
      <c r="B699" s="1059">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c r="A700" s="1059">
        <v>4</v>
      </c>
      <c r="B700" s="1059">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c r="A701" s="1059">
        <v>5</v>
      </c>
      <c r="B701" s="1059">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c r="A702" s="1059">
        <v>6</v>
      </c>
      <c r="B702" s="1059">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c r="A703" s="1059">
        <v>7</v>
      </c>
      <c r="B703" s="1059">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c r="A704" s="1059">
        <v>8</v>
      </c>
      <c r="B704" s="1059">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c r="A705" s="1059">
        <v>9</v>
      </c>
      <c r="B705" s="1059">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c r="A706" s="1059">
        <v>10</v>
      </c>
      <c r="B706" s="1059">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c r="A707" s="1059">
        <v>11</v>
      </c>
      <c r="B707" s="1059">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c r="A708" s="1059">
        <v>12</v>
      </c>
      <c r="B708" s="1059">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c r="A709" s="1059">
        <v>13</v>
      </c>
      <c r="B709" s="1059">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c r="A710" s="1059">
        <v>14</v>
      </c>
      <c r="B710" s="1059">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c r="A711" s="1059">
        <v>15</v>
      </c>
      <c r="B711" s="1059">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c r="A712" s="1059">
        <v>16</v>
      </c>
      <c r="B712" s="1059">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c r="A713" s="1059">
        <v>17</v>
      </c>
      <c r="B713" s="1059">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c r="A714" s="1059">
        <v>18</v>
      </c>
      <c r="B714" s="1059">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c r="A715" s="1059">
        <v>19</v>
      </c>
      <c r="B715" s="1059">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c r="A716" s="1059">
        <v>20</v>
      </c>
      <c r="B716" s="1059">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c r="A717" s="1059">
        <v>21</v>
      </c>
      <c r="B717" s="1059">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c r="A718" s="1059">
        <v>22</v>
      </c>
      <c r="B718" s="1059">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c r="A719" s="1059">
        <v>23</v>
      </c>
      <c r="B719" s="1059">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c r="A720" s="1059">
        <v>24</v>
      </c>
      <c r="B720" s="1059">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c r="A721" s="1059">
        <v>25</v>
      </c>
      <c r="B721" s="1059">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c r="A722" s="1059">
        <v>26</v>
      </c>
      <c r="B722" s="1059">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c r="A723" s="1059">
        <v>27</v>
      </c>
      <c r="B723" s="1059">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c r="A724" s="1059">
        <v>28</v>
      </c>
      <c r="B724" s="1059">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c r="A725" s="1059">
        <v>29</v>
      </c>
      <c r="B725" s="1059">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c r="A726" s="1059">
        <v>30</v>
      </c>
      <c r="B726" s="1059">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c r="A730" s="1059">
        <v>1</v>
      </c>
      <c r="B730" s="1059">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c r="A731" s="1059">
        <v>2</v>
      </c>
      <c r="B731" s="1059">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c r="A732" s="1059">
        <v>3</v>
      </c>
      <c r="B732" s="1059">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c r="A733" s="1059">
        <v>4</v>
      </c>
      <c r="B733" s="1059">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c r="A734" s="1059">
        <v>5</v>
      </c>
      <c r="B734" s="1059">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c r="A735" s="1059">
        <v>6</v>
      </c>
      <c r="B735" s="1059">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c r="A736" s="1059">
        <v>7</v>
      </c>
      <c r="B736" s="1059">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c r="A737" s="1059">
        <v>8</v>
      </c>
      <c r="B737" s="1059">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c r="A738" s="1059">
        <v>9</v>
      </c>
      <c r="B738" s="1059">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c r="A739" s="1059">
        <v>10</v>
      </c>
      <c r="B739" s="1059">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c r="A740" s="1059">
        <v>11</v>
      </c>
      <c r="B740" s="1059">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c r="A741" s="1059">
        <v>12</v>
      </c>
      <c r="B741" s="1059">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c r="A742" s="1059">
        <v>13</v>
      </c>
      <c r="B742" s="1059">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c r="A743" s="1059">
        <v>14</v>
      </c>
      <c r="B743" s="1059">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c r="A744" s="1059">
        <v>15</v>
      </c>
      <c r="B744" s="1059">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c r="A745" s="1059">
        <v>16</v>
      </c>
      <c r="B745" s="1059">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c r="A746" s="1059">
        <v>17</v>
      </c>
      <c r="B746" s="1059">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c r="A747" s="1059">
        <v>18</v>
      </c>
      <c r="B747" s="1059">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c r="A748" s="1059">
        <v>19</v>
      </c>
      <c r="B748" s="1059">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c r="A749" s="1059">
        <v>20</v>
      </c>
      <c r="B749" s="1059">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c r="A750" s="1059">
        <v>21</v>
      </c>
      <c r="B750" s="1059">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c r="A751" s="1059">
        <v>22</v>
      </c>
      <c r="B751" s="1059">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c r="A752" s="1059">
        <v>23</v>
      </c>
      <c r="B752" s="1059">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c r="A753" s="1059">
        <v>24</v>
      </c>
      <c r="B753" s="1059">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c r="A754" s="1059">
        <v>25</v>
      </c>
      <c r="B754" s="1059">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c r="A755" s="1059">
        <v>26</v>
      </c>
      <c r="B755" s="1059">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c r="A756" s="1059">
        <v>27</v>
      </c>
      <c r="B756" s="1059">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c r="A757" s="1059">
        <v>28</v>
      </c>
      <c r="B757" s="1059">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c r="A758" s="1059">
        <v>29</v>
      </c>
      <c r="B758" s="1059">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c r="A759" s="1059">
        <v>30</v>
      </c>
      <c r="B759" s="1059">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c r="A763" s="1059">
        <v>1</v>
      </c>
      <c r="B763" s="1059">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c r="A764" s="1059">
        <v>2</v>
      </c>
      <c r="B764" s="1059">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c r="A765" s="1059">
        <v>3</v>
      </c>
      <c r="B765" s="1059">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c r="A766" s="1059">
        <v>4</v>
      </c>
      <c r="B766" s="1059">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c r="A767" s="1059">
        <v>5</v>
      </c>
      <c r="B767" s="1059">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c r="A768" s="1059">
        <v>6</v>
      </c>
      <c r="B768" s="1059">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c r="A769" s="1059">
        <v>7</v>
      </c>
      <c r="B769" s="1059">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c r="A770" s="1059">
        <v>8</v>
      </c>
      <c r="B770" s="1059">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c r="A771" s="1059">
        <v>9</v>
      </c>
      <c r="B771" s="1059">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c r="A772" s="1059">
        <v>10</v>
      </c>
      <c r="B772" s="1059">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c r="A773" s="1059">
        <v>11</v>
      </c>
      <c r="B773" s="1059">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c r="A774" s="1059">
        <v>12</v>
      </c>
      <c r="B774" s="1059">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c r="A775" s="1059">
        <v>13</v>
      </c>
      <c r="B775" s="1059">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c r="A776" s="1059">
        <v>14</v>
      </c>
      <c r="B776" s="1059">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c r="A777" s="1059">
        <v>15</v>
      </c>
      <c r="B777" s="1059">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c r="A778" s="1059">
        <v>16</v>
      </c>
      <c r="B778" s="1059">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c r="A779" s="1059">
        <v>17</v>
      </c>
      <c r="B779" s="1059">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c r="A780" s="1059">
        <v>18</v>
      </c>
      <c r="B780" s="1059">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c r="A781" s="1059">
        <v>19</v>
      </c>
      <c r="B781" s="1059">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c r="A782" s="1059">
        <v>20</v>
      </c>
      <c r="B782" s="1059">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c r="A783" s="1059">
        <v>21</v>
      </c>
      <c r="B783" s="1059">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c r="A784" s="1059">
        <v>22</v>
      </c>
      <c r="B784" s="1059">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c r="A785" s="1059">
        <v>23</v>
      </c>
      <c r="B785" s="1059">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c r="A786" s="1059">
        <v>24</v>
      </c>
      <c r="B786" s="1059">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c r="A787" s="1059">
        <v>25</v>
      </c>
      <c r="B787" s="1059">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c r="A788" s="1059">
        <v>26</v>
      </c>
      <c r="B788" s="1059">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c r="A789" s="1059">
        <v>27</v>
      </c>
      <c r="B789" s="1059">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c r="A790" s="1059">
        <v>28</v>
      </c>
      <c r="B790" s="1059">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c r="A791" s="1059">
        <v>29</v>
      </c>
      <c r="B791" s="1059">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c r="A792" s="1059">
        <v>30</v>
      </c>
      <c r="B792" s="1059">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c r="A796" s="1059">
        <v>1</v>
      </c>
      <c r="B796" s="1059">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c r="A797" s="1059">
        <v>2</v>
      </c>
      <c r="B797" s="1059">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c r="A798" s="1059">
        <v>3</v>
      </c>
      <c r="B798" s="1059">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c r="A799" s="1059">
        <v>4</v>
      </c>
      <c r="B799" s="1059">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c r="A800" s="1059">
        <v>5</v>
      </c>
      <c r="B800" s="1059">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c r="A801" s="1059">
        <v>6</v>
      </c>
      <c r="B801" s="1059">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c r="A802" s="1059">
        <v>7</v>
      </c>
      <c r="B802" s="1059">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c r="A803" s="1059">
        <v>8</v>
      </c>
      <c r="B803" s="1059">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c r="A804" s="1059">
        <v>9</v>
      </c>
      <c r="B804" s="1059">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c r="A805" s="1059">
        <v>10</v>
      </c>
      <c r="B805" s="1059">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c r="A806" s="1059">
        <v>11</v>
      </c>
      <c r="B806" s="1059">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c r="A807" s="1059">
        <v>12</v>
      </c>
      <c r="B807" s="1059">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c r="A808" s="1059">
        <v>13</v>
      </c>
      <c r="B808" s="1059">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c r="A809" s="1059">
        <v>14</v>
      </c>
      <c r="B809" s="1059">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c r="A810" s="1059">
        <v>15</v>
      </c>
      <c r="B810" s="1059">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c r="A811" s="1059">
        <v>16</v>
      </c>
      <c r="B811" s="1059">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c r="A812" s="1059">
        <v>17</v>
      </c>
      <c r="B812" s="1059">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c r="A813" s="1059">
        <v>18</v>
      </c>
      <c r="B813" s="1059">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c r="A814" s="1059">
        <v>19</v>
      </c>
      <c r="B814" s="1059">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c r="A815" s="1059">
        <v>20</v>
      </c>
      <c r="B815" s="1059">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c r="A816" s="1059">
        <v>21</v>
      </c>
      <c r="B816" s="1059">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c r="A817" s="1059">
        <v>22</v>
      </c>
      <c r="B817" s="1059">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c r="A818" s="1059">
        <v>23</v>
      </c>
      <c r="B818" s="1059">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c r="A819" s="1059">
        <v>24</v>
      </c>
      <c r="B819" s="1059">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c r="A820" s="1059">
        <v>25</v>
      </c>
      <c r="B820" s="1059">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c r="A821" s="1059">
        <v>26</v>
      </c>
      <c r="B821" s="1059">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c r="A822" s="1059">
        <v>27</v>
      </c>
      <c r="B822" s="1059">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c r="A823" s="1059">
        <v>28</v>
      </c>
      <c r="B823" s="1059">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c r="A824" s="1059">
        <v>29</v>
      </c>
      <c r="B824" s="1059">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c r="A825" s="1059">
        <v>30</v>
      </c>
      <c r="B825" s="1059">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c r="A829" s="1059">
        <v>1</v>
      </c>
      <c r="B829" s="1059">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c r="A830" s="1059">
        <v>2</v>
      </c>
      <c r="B830" s="1059">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c r="A831" s="1059">
        <v>3</v>
      </c>
      <c r="B831" s="1059">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c r="A832" s="1059">
        <v>4</v>
      </c>
      <c r="B832" s="1059">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c r="A833" s="1059">
        <v>5</v>
      </c>
      <c r="B833" s="1059">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c r="A834" s="1059">
        <v>6</v>
      </c>
      <c r="B834" s="1059">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c r="A835" s="1059">
        <v>7</v>
      </c>
      <c r="B835" s="1059">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c r="A836" s="1059">
        <v>8</v>
      </c>
      <c r="B836" s="1059">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c r="A837" s="1059">
        <v>9</v>
      </c>
      <c r="B837" s="1059">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c r="A838" s="1059">
        <v>10</v>
      </c>
      <c r="B838" s="1059">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c r="A839" s="1059">
        <v>11</v>
      </c>
      <c r="B839" s="1059">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c r="A840" s="1059">
        <v>12</v>
      </c>
      <c r="B840" s="1059">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c r="A841" s="1059">
        <v>13</v>
      </c>
      <c r="B841" s="1059">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c r="A842" s="1059">
        <v>14</v>
      </c>
      <c r="B842" s="1059">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c r="A843" s="1059">
        <v>15</v>
      </c>
      <c r="B843" s="1059">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c r="A844" s="1059">
        <v>16</v>
      </c>
      <c r="B844" s="1059">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c r="A845" s="1059">
        <v>17</v>
      </c>
      <c r="B845" s="1059">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c r="A846" s="1059">
        <v>18</v>
      </c>
      <c r="B846" s="1059">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c r="A847" s="1059">
        <v>19</v>
      </c>
      <c r="B847" s="1059">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c r="A848" s="1059">
        <v>20</v>
      </c>
      <c r="B848" s="1059">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c r="A849" s="1059">
        <v>21</v>
      </c>
      <c r="B849" s="1059">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c r="A850" s="1059">
        <v>22</v>
      </c>
      <c r="B850" s="1059">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c r="A851" s="1059">
        <v>23</v>
      </c>
      <c r="B851" s="1059">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c r="A852" s="1059">
        <v>24</v>
      </c>
      <c r="B852" s="1059">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c r="A853" s="1059">
        <v>25</v>
      </c>
      <c r="B853" s="1059">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c r="A854" s="1059">
        <v>26</v>
      </c>
      <c r="B854" s="1059">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c r="A855" s="1059">
        <v>27</v>
      </c>
      <c r="B855" s="1059">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c r="A856" s="1059">
        <v>28</v>
      </c>
      <c r="B856" s="1059">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c r="A857" s="1059">
        <v>29</v>
      </c>
      <c r="B857" s="1059">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c r="A858" s="1059">
        <v>30</v>
      </c>
      <c r="B858" s="1059">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c r="A862" s="1059">
        <v>1</v>
      </c>
      <c r="B862" s="1059">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c r="A863" s="1059">
        <v>2</v>
      </c>
      <c r="B863" s="1059">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c r="A864" s="1059">
        <v>3</v>
      </c>
      <c r="B864" s="1059">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c r="A865" s="1059">
        <v>4</v>
      </c>
      <c r="B865" s="1059">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c r="A866" s="1059">
        <v>5</v>
      </c>
      <c r="B866" s="1059">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c r="A867" s="1059">
        <v>6</v>
      </c>
      <c r="B867" s="1059">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c r="A868" s="1059">
        <v>7</v>
      </c>
      <c r="B868" s="1059">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c r="A869" s="1059">
        <v>8</v>
      </c>
      <c r="B869" s="1059">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c r="A870" s="1059">
        <v>9</v>
      </c>
      <c r="B870" s="1059">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c r="A871" s="1059">
        <v>10</v>
      </c>
      <c r="B871" s="1059">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c r="A872" s="1059">
        <v>11</v>
      </c>
      <c r="B872" s="1059">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c r="A873" s="1059">
        <v>12</v>
      </c>
      <c r="B873" s="1059">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c r="A874" s="1059">
        <v>13</v>
      </c>
      <c r="B874" s="1059">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c r="A875" s="1059">
        <v>14</v>
      </c>
      <c r="B875" s="1059">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c r="A876" s="1059">
        <v>15</v>
      </c>
      <c r="B876" s="1059">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c r="A877" s="1059">
        <v>16</v>
      </c>
      <c r="B877" s="1059">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c r="A878" s="1059">
        <v>17</v>
      </c>
      <c r="B878" s="1059">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c r="A879" s="1059">
        <v>18</v>
      </c>
      <c r="B879" s="1059">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c r="A880" s="1059">
        <v>19</v>
      </c>
      <c r="B880" s="1059">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c r="A881" s="1059">
        <v>20</v>
      </c>
      <c r="B881" s="1059">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c r="A882" s="1059">
        <v>21</v>
      </c>
      <c r="B882" s="1059">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c r="A883" s="1059">
        <v>22</v>
      </c>
      <c r="B883" s="1059">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c r="A884" s="1059">
        <v>23</v>
      </c>
      <c r="B884" s="1059">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c r="A885" s="1059">
        <v>24</v>
      </c>
      <c r="B885" s="1059">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c r="A886" s="1059">
        <v>25</v>
      </c>
      <c r="B886" s="1059">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c r="A887" s="1059">
        <v>26</v>
      </c>
      <c r="B887" s="1059">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c r="A888" s="1059">
        <v>27</v>
      </c>
      <c r="B888" s="1059">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c r="A889" s="1059">
        <v>28</v>
      </c>
      <c r="B889" s="1059">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c r="A890" s="1059">
        <v>29</v>
      </c>
      <c r="B890" s="1059">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c r="A891" s="1059">
        <v>30</v>
      </c>
      <c r="B891" s="1059">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c r="A895" s="1059">
        <v>1</v>
      </c>
      <c r="B895" s="1059">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c r="A896" s="1059">
        <v>2</v>
      </c>
      <c r="B896" s="1059">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c r="A897" s="1059">
        <v>3</v>
      </c>
      <c r="B897" s="1059">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c r="A898" s="1059">
        <v>4</v>
      </c>
      <c r="B898" s="1059">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c r="A899" s="1059">
        <v>5</v>
      </c>
      <c r="B899" s="1059">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c r="A900" s="1059">
        <v>6</v>
      </c>
      <c r="B900" s="1059">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c r="A901" s="1059">
        <v>7</v>
      </c>
      <c r="B901" s="1059">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c r="A902" s="1059">
        <v>8</v>
      </c>
      <c r="B902" s="1059">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c r="A903" s="1059">
        <v>9</v>
      </c>
      <c r="B903" s="1059">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c r="A904" s="1059">
        <v>10</v>
      </c>
      <c r="B904" s="1059">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c r="A905" s="1059">
        <v>11</v>
      </c>
      <c r="B905" s="1059">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c r="A906" s="1059">
        <v>12</v>
      </c>
      <c r="B906" s="1059">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c r="A907" s="1059">
        <v>13</v>
      </c>
      <c r="B907" s="1059">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c r="A908" s="1059">
        <v>14</v>
      </c>
      <c r="B908" s="1059">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c r="A909" s="1059">
        <v>15</v>
      </c>
      <c r="B909" s="1059">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c r="A910" s="1059">
        <v>16</v>
      </c>
      <c r="B910" s="1059">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c r="A911" s="1059">
        <v>17</v>
      </c>
      <c r="B911" s="1059">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c r="A912" s="1059">
        <v>18</v>
      </c>
      <c r="B912" s="1059">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c r="A913" s="1059">
        <v>19</v>
      </c>
      <c r="B913" s="1059">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c r="A914" s="1059">
        <v>20</v>
      </c>
      <c r="B914" s="1059">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c r="A915" s="1059">
        <v>21</v>
      </c>
      <c r="B915" s="1059">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c r="A916" s="1059">
        <v>22</v>
      </c>
      <c r="B916" s="1059">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c r="A917" s="1059">
        <v>23</v>
      </c>
      <c r="B917" s="1059">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c r="A918" s="1059">
        <v>24</v>
      </c>
      <c r="B918" s="1059">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c r="A919" s="1059">
        <v>25</v>
      </c>
      <c r="B919" s="1059">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c r="A920" s="1059">
        <v>26</v>
      </c>
      <c r="B920" s="1059">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c r="A921" s="1059">
        <v>27</v>
      </c>
      <c r="B921" s="1059">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c r="A922" s="1059">
        <v>28</v>
      </c>
      <c r="B922" s="1059">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c r="A923" s="1059">
        <v>29</v>
      </c>
      <c r="B923" s="1059">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c r="A924" s="1059">
        <v>30</v>
      </c>
      <c r="B924" s="1059">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c r="A928" s="1059">
        <v>1</v>
      </c>
      <c r="B928" s="1059">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c r="A929" s="1059">
        <v>2</v>
      </c>
      <c r="B929" s="1059">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c r="A930" s="1059">
        <v>3</v>
      </c>
      <c r="B930" s="1059">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c r="A931" s="1059">
        <v>4</v>
      </c>
      <c r="B931" s="1059">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c r="A932" s="1059">
        <v>5</v>
      </c>
      <c r="B932" s="1059">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c r="A933" s="1059">
        <v>6</v>
      </c>
      <c r="B933" s="1059">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c r="A934" s="1059">
        <v>7</v>
      </c>
      <c r="B934" s="1059">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c r="A935" s="1059">
        <v>8</v>
      </c>
      <c r="B935" s="1059">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c r="A936" s="1059">
        <v>9</v>
      </c>
      <c r="B936" s="1059">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c r="A937" s="1059">
        <v>10</v>
      </c>
      <c r="B937" s="1059">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c r="A938" s="1059">
        <v>11</v>
      </c>
      <c r="B938" s="1059">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c r="A939" s="1059">
        <v>12</v>
      </c>
      <c r="B939" s="1059">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c r="A940" s="1059">
        <v>13</v>
      </c>
      <c r="B940" s="1059">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c r="A941" s="1059">
        <v>14</v>
      </c>
      <c r="B941" s="1059">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c r="A942" s="1059">
        <v>15</v>
      </c>
      <c r="B942" s="1059">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c r="A943" s="1059">
        <v>16</v>
      </c>
      <c r="B943" s="1059">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c r="A944" s="1059">
        <v>17</v>
      </c>
      <c r="B944" s="1059">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c r="A945" s="1059">
        <v>18</v>
      </c>
      <c r="B945" s="1059">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c r="A946" s="1059">
        <v>19</v>
      </c>
      <c r="B946" s="1059">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c r="A947" s="1059">
        <v>20</v>
      </c>
      <c r="B947" s="1059">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c r="A948" s="1059">
        <v>21</v>
      </c>
      <c r="B948" s="1059">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c r="A949" s="1059">
        <v>22</v>
      </c>
      <c r="B949" s="1059">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c r="A950" s="1059">
        <v>23</v>
      </c>
      <c r="B950" s="1059">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c r="A951" s="1059">
        <v>24</v>
      </c>
      <c r="B951" s="1059">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c r="A952" s="1059">
        <v>25</v>
      </c>
      <c r="B952" s="1059">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c r="A953" s="1059">
        <v>26</v>
      </c>
      <c r="B953" s="1059">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c r="A954" s="1059">
        <v>27</v>
      </c>
      <c r="B954" s="1059">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c r="A955" s="1059">
        <v>28</v>
      </c>
      <c r="B955" s="1059">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c r="A956" s="1059">
        <v>29</v>
      </c>
      <c r="B956" s="1059">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c r="A957" s="1059">
        <v>30</v>
      </c>
      <c r="B957" s="1059">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c r="A961" s="1059">
        <v>1</v>
      </c>
      <c r="B961" s="1059">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c r="A962" s="1059">
        <v>2</v>
      </c>
      <c r="B962" s="1059">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c r="A963" s="1059">
        <v>3</v>
      </c>
      <c r="B963" s="1059">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c r="A964" s="1059">
        <v>4</v>
      </c>
      <c r="B964" s="1059">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c r="A965" s="1059">
        <v>5</v>
      </c>
      <c r="B965" s="1059">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c r="A966" s="1059">
        <v>6</v>
      </c>
      <c r="B966" s="1059">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c r="A967" s="1059">
        <v>7</v>
      </c>
      <c r="B967" s="1059">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c r="A968" s="1059">
        <v>8</v>
      </c>
      <c r="B968" s="1059">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c r="A969" s="1059">
        <v>9</v>
      </c>
      <c r="B969" s="1059">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c r="A970" s="1059">
        <v>10</v>
      </c>
      <c r="B970" s="1059">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c r="A971" s="1059">
        <v>11</v>
      </c>
      <c r="B971" s="1059">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c r="A972" s="1059">
        <v>12</v>
      </c>
      <c r="B972" s="1059">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c r="A973" s="1059">
        <v>13</v>
      </c>
      <c r="B973" s="1059">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c r="A974" s="1059">
        <v>14</v>
      </c>
      <c r="B974" s="1059">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c r="A975" s="1059">
        <v>15</v>
      </c>
      <c r="B975" s="1059">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c r="A976" s="1059">
        <v>16</v>
      </c>
      <c r="B976" s="1059">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c r="A977" s="1059">
        <v>17</v>
      </c>
      <c r="B977" s="1059">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c r="A978" s="1059">
        <v>18</v>
      </c>
      <c r="B978" s="1059">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c r="A979" s="1059">
        <v>19</v>
      </c>
      <c r="B979" s="1059">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c r="A980" s="1059">
        <v>20</v>
      </c>
      <c r="B980" s="1059">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c r="A981" s="1059">
        <v>21</v>
      </c>
      <c r="B981" s="1059">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c r="A982" s="1059">
        <v>22</v>
      </c>
      <c r="B982" s="1059">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c r="A983" s="1059">
        <v>23</v>
      </c>
      <c r="B983" s="1059">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c r="A984" s="1059">
        <v>24</v>
      </c>
      <c r="B984" s="1059">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c r="A985" s="1059">
        <v>25</v>
      </c>
      <c r="B985" s="1059">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c r="A986" s="1059">
        <v>26</v>
      </c>
      <c r="B986" s="1059">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c r="A987" s="1059">
        <v>27</v>
      </c>
      <c r="B987" s="1059">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c r="A988" s="1059">
        <v>28</v>
      </c>
      <c r="B988" s="1059">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c r="A989" s="1059">
        <v>29</v>
      </c>
      <c r="B989" s="1059">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c r="A990" s="1059">
        <v>30</v>
      </c>
      <c r="B990" s="1059">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c r="A994" s="1059">
        <v>1</v>
      </c>
      <c r="B994" s="1059">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c r="A995" s="1059">
        <v>2</v>
      </c>
      <c r="B995" s="1059">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c r="A996" s="1059">
        <v>3</v>
      </c>
      <c r="B996" s="1059">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c r="A997" s="1059">
        <v>4</v>
      </c>
      <c r="B997" s="1059">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c r="A998" s="1059">
        <v>5</v>
      </c>
      <c r="B998" s="1059">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c r="A999" s="1059">
        <v>6</v>
      </c>
      <c r="B999" s="1059">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c r="A1000" s="1059">
        <v>7</v>
      </c>
      <c r="B1000" s="1059">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c r="A1001" s="1059">
        <v>8</v>
      </c>
      <c r="B1001" s="1059">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c r="A1002" s="1059">
        <v>9</v>
      </c>
      <c r="B1002" s="1059">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c r="A1003" s="1059">
        <v>10</v>
      </c>
      <c r="B1003" s="1059">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c r="A1004" s="1059">
        <v>11</v>
      </c>
      <c r="B1004" s="1059">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c r="A1005" s="1059">
        <v>12</v>
      </c>
      <c r="B1005" s="1059">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c r="A1006" s="1059">
        <v>13</v>
      </c>
      <c r="B1006" s="1059">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c r="A1007" s="1059">
        <v>14</v>
      </c>
      <c r="B1007" s="1059">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c r="A1008" s="1059">
        <v>15</v>
      </c>
      <c r="B1008" s="1059">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c r="A1009" s="1059">
        <v>16</v>
      </c>
      <c r="B1009" s="1059">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c r="A1010" s="1059">
        <v>17</v>
      </c>
      <c r="B1010" s="1059">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c r="A1011" s="1059">
        <v>18</v>
      </c>
      <c r="B1011" s="1059">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c r="A1012" s="1059">
        <v>19</v>
      </c>
      <c r="B1012" s="1059">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c r="A1013" s="1059">
        <v>20</v>
      </c>
      <c r="B1013" s="1059">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c r="A1014" s="1059">
        <v>21</v>
      </c>
      <c r="B1014" s="1059">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c r="A1015" s="1059">
        <v>22</v>
      </c>
      <c r="B1015" s="1059">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c r="A1016" s="1059">
        <v>23</v>
      </c>
      <c r="B1016" s="1059">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c r="A1017" s="1059">
        <v>24</v>
      </c>
      <c r="B1017" s="1059">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c r="A1018" s="1059">
        <v>25</v>
      </c>
      <c r="B1018" s="1059">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c r="A1019" s="1059">
        <v>26</v>
      </c>
      <c r="B1019" s="1059">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c r="A1020" s="1059">
        <v>27</v>
      </c>
      <c r="B1020" s="1059">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c r="A1021" s="1059">
        <v>28</v>
      </c>
      <c r="B1021" s="1059">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c r="A1022" s="1059">
        <v>29</v>
      </c>
      <c r="B1022" s="1059">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c r="A1023" s="1059">
        <v>30</v>
      </c>
      <c r="B1023" s="1059">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c r="A1027" s="1059">
        <v>1</v>
      </c>
      <c r="B1027" s="1059">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c r="A1028" s="1059">
        <v>2</v>
      </c>
      <c r="B1028" s="1059">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c r="A1029" s="1059">
        <v>3</v>
      </c>
      <c r="B1029" s="1059">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c r="A1030" s="1059">
        <v>4</v>
      </c>
      <c r="B1030" s="1059">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c r="A1031" s="1059">
        <v>5</v>
      </c>
      <c r="B1031" s="1059">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c r="A1032" s="1059">
        <v>6</v>
      </c>
      <c r="B1032" s="1059">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c r="A1033" s="1059">
        <v>7</v>
      </c>
      <c r="B1033" s="1059">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c r="A1034" s="1059">
        <v>8</v>
      </c>
      <c r="B1034" s="1059">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c r="A1035" s="1059">
        <v>9</v>
      </c>
      <c r="B1035" s="1059">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c r="A1036" s="1059">
        <v>10</v>
      </c>
      <c r="B1036" s="1059">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c r="A1037" s="1059">
        <v>11</v>
      </c>
      <c r="B1037" s="1059">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c r="A1038" s="1059">
        <v>12</v>
      </c>
      <c r="B1038" s="1059">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c r="A1039" s="1059">
        <v>13</v>
      </c>
      <c r="B1039" s="1059">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c r="A1040" s="1059">
        <v>14</v>
      </c>
      <c r="B1040" s="1059">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c r="A1041" s="1059">
        <v>15</v>
      </c>
      <c r="B1041" s="1059">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c r="A1042" s="1059">
        <v>16</v>
      </c>
      <c r="B1042" s="1059">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c r="A1043" s="1059">
        <v>17</v>
      </c>
      <c r="B1043" s="1059">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c r="A1044" s="1059">
        <v>18</v>
      </c>
      <c r="B1044" s="1059">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c r="A1045" s="1059">
        <v>19</v>
      </c>
      <c r="B1045" s="1059">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c r="A1046" s="1059">
        <v>20</v>
      </c>
      <c r="B1046" s="1059">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c r="A1047" s="1059">
        <v>21</v>
      </c>
      <c r="B1047" s="1059">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c r="A1048" s="1059">
        <v>22</v>
      </c>
      <c r="B1048" s="1059">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c r="A1049" s="1059">
        <v>23</v>
      </c>
      <c r="B1049" s="1059">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c r="A1050" s="1059">
        <v>24</v>
      </c>
      <c r="B1050" s="1059">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c r="A1051" s="1059">
        <v>25</v>
      </c>
      <c r="B1051" s="1059">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c r="A1052" s="1059">
        <v>26</v>
      </c>
      <c r="B1052" s="1059">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c r="A1053" s="1059">
        <v>27</v>
      </c>
      <c r="B1053" s="1059">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c r="A1054" s="1059">
        <v>28</v>
      </c>
      <c r="B1054" s="1059">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c r="A1055" s="1059">
        <v>29</v>
      </c>
      <c r="B1055" s="1059">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c r="A1056" s="1059">
        <v>30</v>
      </c>
      <c r="B1056" s="1059">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c r="A1060" s="1059">
        <v>1</v>
      </c>
      <c r="B1060" s="1059">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c r="A1061" s="1059">
        <v>2</v>
      </c>
      <c r="B1061" s="1059">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c r="A1062" s="1059">
        <v>3</v>
      </c>
      <c r="B1062" s="1059">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c r="A1063" s="1059">
        <v>4</v>
      </c>
      <c r="B1063" s="1059">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c r="A1064" s="1059">
        <v>5</v>
      </c>
      <c r="B1064" s="1059">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c r="A1065" s="1059">
        <v>6</v>
      </c>
      <c r="B1065" s="1059">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c r="A1066" s="1059">
        <v>7</v>
      </c>
      <c r="B1066" s="1059">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c r="A1067" s="1059">
        <v>8</v>
      </c>
      <c r="B1067" s="1059">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c r="A1068" s="1059">
        <v>9</v>
      </c>
      <c r="B1068" s="1059">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c r="A1069" s="1059">
        <v>10</v>
      </c>
      <c r="B1069" s="1059">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c r="A1070" s="1059">
        <v>11</v>
      </c>
      <c r="B1070" s="1059">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c r="A1071" s="1059">
        <v>12</v>
      </c>
      <c r="B1071" s="1059">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c r="A1072" s="1059">
        <v>13</v>
      </c>
      <c r="B1072" s="1059">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c r="A1073" s="1059">
        <v>14</v>
      </c>
      <c r="B1073" s="1059">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c r="A1074" s="1059">
        <v>15</v>
      </c>
      <c r="B1074" s="1059">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c r="A1075" s="1059">
        <v>16</v>
      </c>
      <c r="B1075" s="1059">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c r="A1076" s="1059">
        <v>17</v>
      </c>
      <c r="B1076" s="1059">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c r="A1077" s="1059">
        <v>18</v>
      </c>
      <c r="B1077" s="1059">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c r="A1078" s="1059">
        <v>19</v>
      </c>
      <c r="B1078" s="1059">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c r="A1079" s="1059">
        <v>20</v>
      </c>
      <c r="B1079" s="1059">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c r="A1080" s="1059">
        <v>21</v>
      </c>
      <c r="B1080" s="1059">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c r="A1081" s="1059">
        <v>22</v>
      </c>
      <c r="B1081" s="1059">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c r="A1082" s="1059">
        <v>23</v>
      </c>
      <c r="B1082" s="1059">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c r="A1083" s="1059">
        <v>24</v>
      </c>
      <c r="B1083" s="1059">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c r="A1084" s="1059">
        <v>25</v>
      </c>
      <c r="B1084" s="1059">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c r="A1085" s="1059">
        <v>26</v>
      </c>
      <c r="B1085" s="1059">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c r="A1086" s="1059">
        <v>27</v>
      </c>
      <c r="B1086" s="1059">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c r="A1087" s="1059">
        <v>28</v>
      </c>
      <c r="B1087" s="1059">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c r="A1088" s="1059">
        <v>29</v>
      </c>
      <c r="B1088" s="1059">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c r="A1089" s="1059">
        <v>30</v>
      </c>
      <c r="B1089" s="1059">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c r="A1093" s="1059">
        <v>1</v>
      </c>
      <c r="B1093" s="1059">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c r="A1094" s="1059">
        <v>2</v>
      </c>
      <c r="B1094" s="1059">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c r="A1095" s="1059">
        <v>3</v>
      </c>
      <c r="B1095" s="1059">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c r="A1096" s="1059">
        <v>4</v>
      </c>
      <c r="B1096" s="1059">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c r="A1097" s="1059">
        <v>5</v>
      </c>
      <c r="B1097" s="1059">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c r="A1098" s="1059">
        <v>6</v>
      </c>
      <c r="B1098" s="1059">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c r="A1099" s="1059">
        <v>7</v>
      </c>
      <c r="B1099" s="1059">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c r="A1100" s="1059">
        <v>8</v>
      </c>
      <c r="B1100" s="1059">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c r="A1101" s="1059">
        <v>9</v>
      </c>
      <c r="B1101" s="1059">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c r="A1102" s="1059">
        <v>10</v>
      </c>
      <c r="B1102" s="1059">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c r="A1103" s="1059">
        <v>11</v>
      </c>
      <c r="B1103" s="1059">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c r="A1104" s="1059">
        <v>12</v>
      </c>
      <c r="B1104" s="1059">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c r="A1105" s="1059">
        <v>13</v>
      </c>
      <c r="B1105" s="1059">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c r="A1106" s="1059">
        <v>14</v>
      </c>
      <c r="B1106" s="1059">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c r="A1107" s="1059">
        <v>15</v>
      </c>
      <c r="B1107" s="1059">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c r="A1108" s="1059">
        <v>16</v>
      </c>
      <c r="B1108" s="1059">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c r="A1109" s="1059">
        <v>17</v>
      </c>
      <c r="B1109" s="1059">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c r="A1110" s="1059">
        <v>18</v>
      </c>
      <c r="B1110" s="1059">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c r="A1111" s="1059">
        <v>19</v>
      </c>
      <c r="B1111" s="1059">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c r="A1112" s="1059">
        <v>20</v>
      </c>
      <c r="B1112" s="1059">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c r="A1113" s="1059">
        <v>21</v>
      </c>
      <c r="B1113" s="1059">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c r="A1114" s="1059">
        <v>22</v>
      </c>
      <c r="B1114" s="1059">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c r="A1115" s="1059">
        <v>23</v>
      </c>
      <c r="B1115" s="1059">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c r="A1116" s="1059">
        <v>24</v>
      </c>
      <c r="B1116" s="1059">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c r="A1117" s="1059">
        <v>25</v>
      </c>
      <c r="B1117" s="1059">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c r="A1118" s="1059">
        <v>26</v>
      </c>
      <c r="B1118" s="1059">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c r="A1119" s="1059">
        <v>27</v>
      </c>
      <c r="B1119" s="1059">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c r="A1120" s="1059">
        <v>28</v>
      </c>
      <c r="B1120" s="1059">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c r="A1121" s="1059">
        <v>29</v>
      </c>
      <c r="B1121" s="1059">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c r="A1122" s="1059">
        <v>30</v>
      </c>
      <c r="B1122" s="1059">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c r="A1126" s="1059">
        <v>1</v>
      </c>
      <c r="B1126" s="1059">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c r="A1127" s="1059">
        <v>2</v>
      </c>
      <c r="B1127" s="1059">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c r="A1128" s="1059">
        <v>3</v>
      </c>
      <c r="B1128" s="1059">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c r="A1129" s="1059">
        <v>4</v>
      </c>
      <c r="B1129" s="1059">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c r="A1130" s="1059">
        <v>5</v>
      </c>
      <c r="B1130" s="1059">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c r="A1131" s="1059">
        <v>6</v>
      </c>
      <c r="B1131" s="1059">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c r="A1132" s="1059">
        <v>7</v>
      </c>
      <c r="B1132" s="1059">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c r="A1133" s="1059">
        <v>8</v>
      </c>
      <c r="B1133" s="1059">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c r="A1134" s="1059">
        <v>9</v>
      </c>
      <c r="B1134" s="1059">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c r="A1135" s="1059">
        <v>10</v>
      </c>
      <c r="B1135" s="1059">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c r="A1136" s="1059">
        <v>11</v>
      </c>
      <c r="B1136" s="1059">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c r="A1137" s="1059">
        <v>12</v>
      </c>
      <c r="B1137" s="1059">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c r="A1138" s="1059">
        <v>13</v>
      </c>
      <c r="B1138" s="1059">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c r="A1139" s="1059">
        <v>14</v>
      </c>
      <c r="B1139" s="1059">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c r="A1140" s="1059">
        <v>15</v>
      </c>
      <c r="B1140" s="1059">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c r="A1141" s="1059">
        <v>16</v>
      </c>
      <c r="B1141" s="1059">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c r="A1142" s="1059">
        <v>17</v>
      </c>
      <c r="B1142" s="1059">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c r="A1143" s="1059">
        <v>18</v>
      </c>
      <c r="B1143" s="1059">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c r="A1144" s="1059">
        <v>19</v>
      </c>
      <c r="B1144" s="1059">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c r="A1145" s="1059">
        <v>20</v>
      </c>
      <c r="B1145" s="1059">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c r="A1146" s="1059">
        <v>21</v>
      </c>
      <c r="B1146" s="1059">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c r="A1147" s="1059">
        <v>22</v>
      </c>
      <c r="B1147" s="1059">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c r="A1148" s="1059">
        <v>23</v>
      </c>
      <c r="B1148" s="1059">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c r="A1149" s="1059">
        <v>24</v>
      </c>
      <c r="B1149" s="1059">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c r="A1150" s="1059">
        <v>25</v>
      </c>
      <c r="B1150" s="1059">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c r="A1151" s="1059">
        <v>26</v>
      </c>
      <c r="B1151" s="1059">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c r="A1152" s="1059">
        <v>27</v>
      </c>
      <c r="B1152" s="1059">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c r="A1153" s="1059">
        <v>28</v>
      </c>
      <c r="B1153" s="1059">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c r="A1154" s="1059">
        <v>29</v>
      </c>
      <c r="B1154" s="1059">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c r="A1155" s="1059">
        <v>30</v>
      </c>
      <c r="B1155" s="1059">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c r="A1159" s="1059">
        <v>1</v>
      </c>
      <c r="B1159" s="1059">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c r="A1160" s="1059">
        <v>2</v>
      </c>
      <c r="B1160" s="1059">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c r="A1161" s="1059">
        <v>3</v>
      </c>
      <c r="B1161" s="1059">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c r="A1162" s="1059">
        <v>4</v>
      </c>
      <c r="B1162" s="1059">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c r="A1163" s="1059">
        <v>5</v>
      </c>
      <c r="B1163" s="1059">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c r="A1164" s="1059">
        <v>6</v>
      </c>
      <c r="B1164" s="1059">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c r="A1165" s="1059">
        <v>7</v>
      </c>
      <c r="B1165" s="1059">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c r="A1166" s="1059">
        <v>8</v>
      </c>
      <c r="B1166" s="1059">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c r="A1167" s="1059">
        <v>9</v>
      </c>
      <c r="B1167" s="1059">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c r="A1168" s="1059">
        <v>10</v>
      </c>
      <c r="B1168" s="1059">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c r="A1169" s="1059">
        <v>11</v>
      </c>
      <c r="B1169" s="1059">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c r="A1170" s="1059">
        <v>12</v>
      </c>
      <c r="B1170" s="1059">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c r="A1171" s="1059">
        <v>13</v>
      </c>
      <c r="B1171" s="1059">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c r="A1172" s="1059">
        <v>14</v>
      </c>
      <c r="B1172" s="1059">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c r="A1173" s="1059">
        <v>15</v>
      </c>
      <c r="B1173" s="1059">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c r="A1174" s="1059">
        <v>16</v>
      </c>
      <c r="B1174" s="1059">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c r="A1175" s="1059">
        <v>17</v>
      </c>
      <c r="B1175" s="1059">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c r="A1176" s="1059">
        <v>18</v>
      </c>
      <c r="B1176" s="1059">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c r="A1177" s="1059">
        <v>19</v>
      </c>
      <c r="B1177" s="1059">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c r="A1178" s="1059">
        <v>20</v>
      </c>
      <c r="B1178" s="1059">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c r="A1179" s="1059">
        <v>21</v>
      </c>
      <c r="B1179" s="1059">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c r="A1180" s="1059">
        <v>22</v>
      </c>
      <c r="B1180" s="1059">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c r="A1181" s="1059">
        <v>23</v>
      </c>
      <c r="B1181" s="1059">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c r="A1182" s="1059">
        <v>24</v>
      </c>
      <c r="B1182" s="1059">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c r="A1183" s="1059">
        <v>25</v>
      </c>
      <c r="B1183" s="1059">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c r="A1184" s="1059">
        <v>26</v>
      </c>
      <c r="B1184" s="1059">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c r="A1185" s="1059">
        <v>27</v>
      </c>
      <c r="B1185" s="1059">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c r="A1186" s="1059">
        <v>28</v>
      </c>
      <c r="B1186" s="1059">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c r="A1187" s="1059">
        <v>29</v>
      </c>
      <c r="B1187" s="1059">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c r="A1188" s="1059">
        <v>30</v>
      </c>
      <c r="B1188" s="1059">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c r="A1192" s="1059">
        <v>1</v>
      </c>
      <c r="B1192" s="1059">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c r="A1193" s="1059">
        <v>2</v>
      </c>
      <c r="B1193" s="1059">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c r="A1194" s="1059">
        <v>3</v>
      </c>
      <c r="B1194" s="1059">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c r="A1195" s="1059">
        <v>4</v>
      </c>
      <c r="B1195" s="1059">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c r="A1196" s="1059">
        <v>5</v>
      </c>
      <c r="B1196" s="1059">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c r="A1197" s="1059">
        <v>6</v>
      </c>
      <c r="B1197" s="1059">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c r="A1198" s="1059">
        <v>7</v>
      </c>
      <c r="B1198" s="1059">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c r="A1199" s="1059">
        <v>8</v>
      </c>
      <c r="B1199" s="1059">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c r="A1200" s="1059">
        <v>9</v>
      </c>
      <c r="B1200" s="1059">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c r="A1201" s="1059">
        <v>10</v>
      </c>
      <c r="B1201" s="1059">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c r="A1202" s="1059">
        <v>11</v>
      </c>
      <c r="B1202" s="1059">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c r="A1203" s="1059">
        <v>12</v>
      </c>
      <c r="B1203" s="1059">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c r="A1204" s="1059">
        <v>13</v>
      </c>
      <c r="B1204" s="1059">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c r="A1205" s="1059">
        <v>14</v>
      </c>
      <c r="B1205" s="1059">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c r="A1206" s="1059">
        <v>15</v>
      </c>
      <c r="B1206" s="1059">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c r="A1207" s="1059">
        <v>16</v>
      </c>
      <c r="B1207" s="1059">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c r="A1208" s="1059">
        <v>17</v>
      </c>
      <c r="B1208" s="1059">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c r="A1209" s="1059">
        <v>18</v>
      </c>
      <c r="B1209" s="1059">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c r="A1210" s="1059">
        <v>19</v>
      </c>
      <c r="B1210" s="1059">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c r="A1211" s="1059">
        <v>20</v>
      </c>
      <c r="B1211" s="1059">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c r="A1212" s="1059">
        <v>21</v>
      </c>
      <c r="B1212" s="1059">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c r="A1213" s="1059">
        <v>22</v>
      </c>
      <c r="B1213" s="1059">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c r="A1214" s="1059">
        <v>23</v>
      </c>
      <c r="B1214" s="1059">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c r="A1215" s="1059">
        <v>24</v>
      </c>
      <c r="B1215" s="1059">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c r="A1216" s="1059">
        <v>25</v>
      </c>
      <c r="B1216" s="1059">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c r="A1217" s="1059">
        <v>26</v>
      </c>
      <c r="B1217" s="1059">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c r="A1218" s="1059">
        <v>27</v>
      </c>
      <c r="B1218" s="1059">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c r="A1219" s="1059">
        <v>28</v>
      </c>
      <c r="B1219" s="1059">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c r="A1220" s="1059">
        <v>29</v>
      </c>
      <c r="B1220" s="1059">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c r="A1221" s="1059">
        <v>30</v>
      </c>
      <c r="B1221" s="1059">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c r="A1225" s="1059">
        <v>1</v>
      </c>
      <c r="B1225" s="1059">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c r="A1226" s="1059">
        <v>2</v>
      </c>
      <c r="B1226" s="1059">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c r="A1227" s="1059">
        <v>3</v>
      </c>
      <c r="B1227" s="1059">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c r="A1228" s="1059">
        <v>4</v>
      </c>
      <c r="B1228" s="1059">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c r="A1229" s="1059">
        <v>5</v>
      </c>
      <c r="B1229" s="1059">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c r="A1230" s="1059">
        <v>6</v>
      </c>
      <c r="B1230" s="1059">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c r="A1231" s="1059">
        <v>7</v>
      </c>
      <c r="B1231" s="1059">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c r="A1232" s="1059">
        <v>8</v>
      </c>
      <c r="B1232" s="1059">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c r="A1233" s="1059">
        <v>9</v>
      </c>
      <c r="B1233" s="1059">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c r="A1234" s="1059">
        <v>10</v>
      </c>
      <c r="B1234" s="1059">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c r="A1235" s="1059">
        <v>11</v>
      </c>
      <c r="B1235" s="1059">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c r="A1236" s="1059">
        <v>12</v>
      </c>
      <c r="B1236" s="1059">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c r="A1237" s="1059">
        <v>13</v>
      </c>
      <c r="B1237" s="1059">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c r="A1238" s="1059">
        <v>14</v>
      </c>
      <c r="B1238" s="1059">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c r="A1239" s="1059">
        <v>15</v>
      </c>
      <c r="B1239" s="1059">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c r="A1240" s="1059">
        <v>16</v>
      </c>
      <c r="B1240" s="1059">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c r="A1241" s="1059">
        <v>17</v>
      </c>
      <c r="B1241" s="1059">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c r="A1242" s="1059">
        <v>18</v>
      </c>
      <c r="B1242" s="1059">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c r="A1243" s="1059">
        <v>19</v>
      </c>
      <c r="B1243" s="1059">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c r="A1244" s="1059">
        <v>20</v>
      </c>
      <c r="B1244" s="1059">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c r="A1245" s="1059">
        <v>21</v>
      </c>
      <c r="B1245" s="1059">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c r="A1246" s="1059">
        <v>22</v>
      </c>
      <c r="B1246" s="1059">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c r="A1247" s="1059">
        <v>23</v>
      </c>
      <c r="B1247" s="1059">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c r="A1248" s="1059">
        <v>24</v>
      </c>
      <c r="B1248" s="1059">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c r="A1249" s="1059">
        <v>25</v>
      </c>
      <c r="B1249" s="1059">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c r="A1250" s="1059">
        <v>26</v>
      </c>
      <c r="B1250" s="1059">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c r="A1251" s="1059">
        <v>27</v>
      </c>
      <c r="B1251" s="1059">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c r="A1252" s="1059">
        <v>28</v>
      </c>
      <c r="B1252" s="1059">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c r="A1253" s="1059">
        <v>29</v>
      </c>
      <c r="B1253" s="1059">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c r="A1254" s="1059">
        <v>30</v>
      </c>
      <c r="B1254" s="1059">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c r="A1258" s="1059">
        <v>1</v>
      </c>
      <c r="B1258" s="1059">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c r="A1259" s="1059">
        <v>2</v>
      </c>
      <c r="B1259" s="1059">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c r="A1260" s="1059">
        <v>3</v>
      </c>
      <c r="B1260" s="1059">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c r="A1261" s="1059">
        <v>4</v>
      </c>
      <c r="B1261" s="1059">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c r="A1262" s="1059">
        <v>5</v>
      </c>
      <c r="B1262" s="1059">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c r="A1263" s="1059">
        <v>6</v>
      </c>
      <c r="B1263" s="1059">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c r="A1264" s="1059">
        <v>7</v>
      </c>
      <c r="B1264" s="1059">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c r="A1265" s="1059">
        <v>8</v>
      </c>
      <c r="B1265" s="1059">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c r="A1266" s="1059">
        <v>9</v>
      </c>
      <c r="B1266" s="1059">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c r="A1267" s="1059">
        <v>10</v>
      </c>
      <c r="B1267" s="1059">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c r="A1268" s="1059">
        <v>11</v>
      </c>
      <c r="B1268" s="1059">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c r="A1269" s="1059">
        <v>12</v>
      </c>
      <c r="B1269" s="1059">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c r="A1270" s="1059">
        <v>13</v>
      </c>
      <c r="B1270" s="1059">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c r="A1271" s="1059">
        <v>14</v>
      </c>
      <c r="B1271" s="1059">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c r="A1272" s="1059">
        <v>15</v>
      </c>
      <c r="B1272" s="1059">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c r="A1273" s="1059">
        <v>16</v>
      </c>
      <c r="B1273" s="1059">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c r="A1274" s="1059">
        <v>17</v>
      </c>
      <c r="B1274" s="1059">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c r="A1275" s="1059">
        <v>18</v>
      </c>
      <c r="B1275" s="1059">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c r="A1276" s="1059">
        <v>19</v>
      </c>
      <c r="B1276" s="1059">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c r="A1277" s="1059">
        <v>20</v>
      </c>
      <c r="B1277" s="1059">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c r="A1278" s="1059">
        <v>21</v>
      </c>
      <c r="B1278" s="1059">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c r="A1279" s="1059">
        <v>22</v>
      </c>
      <c r="B1279" s="1059">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c r="A1280" s="1059">
        <v>23</v>
      </c>
      <c r="B1280" s="1059">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c r="A1281" s="1059">
        <v>24</v>
      </c>
      <c r="B1281" s="1059">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c r="A1282" s="1059">
        <v>25</v>
      </c>
      <c r="B1282" s="1059">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c r="A1283" s="1059">
        <v>26</v>
      </c>
      <c r="B1283" s="1059">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c r="A1284" s="1059">
        <v>27</v>
      </c>
      <c r="B1284" s="1059">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c r="A1285" s="1059">
        <v>28</v>
      </c>
      <c r="B1285" s="1059">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c r="A1286" s="1059">
        <v>29</v>
      </c>
      <c r="B1286" s="1059">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c r="A1287" s="1059">
        <v>30</v>
      </c>
      <c r="B1287" s="1059">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c r="A1291" s="1059">
        <v>1</v>
      </c>
      <c r="B1291" s="1059">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c r="A1292" s="1059">
        <v>2</v>
      </c>
      <c r="B1292" s="1059">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c r="A1293" s="1059">
        <v>3</v>
      </c>
      <c r="B1293" s="1059">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c r="A1294" s="1059">
        <v>4</v>
      </c>
      <c r="B1294" s="1059">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c r="A1295" s="1059">
        <v>5</v>
      </c>
      <c r="B1295" s="1059">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c r="A1296" s="1059">
        <v>6</v>
      </c>
      <c r="B1296" s="1059">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c r="A1297" s="1059">
        <v>7</v>
      </c>
      <c r="B1297" s="1059">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c r="A1298" s="1059">
        <v>8</v>
      </c>
      <c r="B1298" s="1059">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c r="A1299" s="1059">
        <v>9</v>
      </c>
      <c r="B1299" s="1059">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c r="A1300" s="1059">
        <v>10</v>
      </c>
      <c r="B1300" s="1059">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c r="A1301" s="1059">
        <v>11</v>
      </c>
      <c r="B1301" s="1059">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c r="A1302" s="1059">
        <v>12</v>
      </c>
      <c r="B1302" s="1059">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c r="A1303" s="1059">
        <v>13</v>
      </c>
      <c r="B1303" s="1059">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c r="A1304" s="1059">
        <v>14</v>
      </c>
      <c r="B1304" s="1059">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c r="A1305" s="1059">
        <v>15</v>
      </c>
      <c r="B1305" s="1059">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c r="A1306" s="1059">
        <v>16</v>
      </c>
      <c r="B1306" s="1059">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c r="A1307" s="1059">
        <v>17</v>
      </c>
      <c r="B1307" s="1059">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c r="A1308" s="1059">
        <v>18</v>
      </c>
      <c r="B1308" s="1059">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c r="A1309" s="1059">
        <v>19</v>
      </c>
      <c r="B1309" s="1059">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c r="A1310" s="1059">
        <v>20</v>
      </c>
      <c r="B1310" s="1059">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c r="A1311" s="1059">
        <v>21</v>
      </c>
      <c r="B1311" s="1059">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c r="A1312" s="1059">
        <v>22</v>
      </c>
      <c r="B1312" s="1059">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c r="A1313" s="1059">
        <v>23</v>
      </c>
      <c r="B1313" s="1059">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c r="A1314" s="1059">
        <v>24</v>
      </c>
      <c r="B1314" s="1059">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c r="A1315" s="1059">
        <v>25</v>
      </c>
      <c r="B1315" s="1059">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c r="A1316" s="1059">
        <v>26</v>
      </c>
      <c r="B1316" s="1059">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c r="A1317" s="1059">
        <v>27</v>
      </c>
      <c r="B1317" s="1059">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c r="A1318" s="1059">
        <v>28</v>
      </c>
      <c r="B1318" s="1059">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c r="A1319" s="1059">
        <v>29</v>
      </c>
      <c r="B1319" s="1059">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c r="A1320" s="1059">
        <v>30</v>
      </c>
      <c r="B1320" s="1059">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2018-07-09T01:11:16Z</cp:lastPrinted>
  <dcterms:created xsi:type="dcterms:W3CDTF">2012-03-13T00:50:25Z</dcterms:created>
  <dcterms:modified xsi:type="dcterms:W3CDTF">2018-07-09T01:18:27Z</dcterms:modified>
</cp:coreProperties>
</file>