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４（公開プロセス対象事業）" sheetId="1" r:id="rId1"/>
  </sheets>
  <externalReferences>
    <externalReference r:id="rId2"/>
  </externalReferences>
  <definedNames>
    <definedName name="_xlnm._FilterDatabase" localSheetId="0" hidden="1">'様式４（公開プロセス対象事業）'!#REF!</definedName>
    <definedName name="_xlnm.Print_Area" localSheetId="0">'様式４（公開プロセス対象事業）'!$A$1:$O$19</definedName>
    <definedName name="_xlnm.Print_Titles" localSheetId="0">'様式４（公開プロセス対象事業）'!$4:$7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45621"/>
</workbook>
</file>

<file path=xl/calcChain.xml><?xml version="1.0" encoding="utf-8"?>
<calcChain xmlns="http://schemas.openxmlformats.org/spreadsheetml/2006/main">
  <c r="L10" i="1" l="1"/>
  <c r="J10" i="1"/>
  <c r="I10" i="1"/>
  <c r="F10" i="1"/>
  <c r="E10" i="1"/>
  <c r="D10" i="1"/>
  <c r="K9" i="1"/>
  <c r="K10" i="1" s="1"/>
  <c r="K8" i="1"/>
</calcChain>
</file>

<file path=xl/sharedStrings.xml><?xml version="1.0" encoding="utf-8"?>
<sst xmlns="http://schemas.openxmlformats.org/spreadsheetml/2006/main" count="48" uniqueCount="47">
  <si>
    <t>法務省</t>
    <rPh sb="0" eb="2">
      <t>ホウム</t>
    </rPh>
    <rPh sb="2" eb="3">
      <t>ショウ</t>
    </rPh>
    <phoneticPr fontId="4"/>
  </si>
  <si>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</si>
  <si>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</si>
  <si>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</si>
  <si>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</si>
  <si>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平成２９年度
補正後予算額</t>
    <rPh sb="0" eb="2">
      <t>ヘイセイ</t>
    </rPh>
    <rPh sb="4" eb="6">
      <t>ネンド</t>
    </rPh>
    <rPh sb="7" eb="9">
      <t>ホセイ</t>
    </rPh>
    <rPh sb="9" eb="10">
      <t>ゴ</t>
    </rPh>
    <rPh sb="10" eb="13">
      <t>ヨサンガク</t>
    </rPh>
    <phoneticPr fontId="4"/>
  </si>
  <si>
    <t>平成２９年度</t>
    <rPh sb="0" eb="2">
      <t>ヘイセイ</t>
    </rPh>
    <rPh sb="4" eb="6">
      <t>ネンド</t>
    </rPh>
    <phoneticPr fontId="4"/>
  </si>
  <si>
    <t>公開プロセス</t>
    <rPh sb="0" eb="2">
      <t>コウカイ</t>
    </rPh>
    <phoneticPr fontId="4"/>
  </si>
  <si>
    <t>平成３０年度</t>
    <rPh sb="0" eb="2">
      <t>ヘイセイ</t>
    </rPh>
    <rPh sb="4" eb="6">
      <t>ネンド</t>
    </rPh>
    <phoneticPr fontId="4"/>
  </si>
  <si>
    <t>平成３１年度</t>
    <rPh sb="0" eb="2">
      <t>ヘイセイ</t>
    </rPh>
    <rPh sb="4" eb="6">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</si>
  <si>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</si>
  <si>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</si>
  <si>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</si>
  <si>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執行可能額</t>
    <rPh sb="0" eb="2">
      <t>シッコウ</t>
    </rPh>
    <rPh sb="2" eb="4">
      <t>カノウ</t>
    </rPh>
    <rPh sb="4" eb="5">
      <t>ガク</t>
    </rPh>
    <phoneticPr fontId="4"/>
  </si>
  <si>
    <t>執行額</t>
    <rPh sb="0" eb="2">
      <t>シッコウ</t>
    </rPh>
    <rPh sb="2" eb="3">
      <t>ガク</t>
    </rPh>
    <phoneticPr fontId="4"/>
  </si>
  <si>
    <t>評価結果</t>
    <rPh sb="0" eb="2">
      <t>ヒョウカ</t>
    </rPh>
    <rPh sb="2" eb="4">
      <t>ケッカ</t>
    </rPh>
    <phoneticPr fontId="4"/>
  </si>
  <si>
    <t>取りまとめコメント（概要）</t>
    <rPh sb="0" eb="1">
      <t>ト</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</si>
  <si>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</si>
  <si>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</si>
  <si>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</si>
  <si>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</si>
  <si>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</si>
  <si>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</si>
  <si>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</si>
  <si>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0045</t>
    <phoneticPr fontId="4"/>
  </si>
  <si>
    <t>成年後見登記事務の運営</t>
    <rPh sb="0" eb="2">
      <t>セイネン</t>
    </rPh>
    <rPh sb="2" eb="4">
      <t>コウケン</t>
    </rPh>
    <rPh sb="4" eb="6">
      <t>トウキ</t>
    </rPh>
    <rPh sb="6" eb="8">
      <t>ジム</t>
    </rPh>
    <rPh sb="9" eb="11">
      <t>ウンエイ</t>
    </rPh>
    <phoneticPr fontId="4"/>
  </si>
  <si>
    <t>事業内容の一部改善</t>
    <phoneticPr fontId="4"/>
  </si>
  <si>
    <t>・他組織との業務の整合性について検討した上で，成年後見登記事務をどう効率化していくかについて検討を行う必要がある。
・成年後見登記システムについては，抜本的な最適化設計を行う必要がある。</t>
    <phoneticPr fontId="4"/>
  </si>
  <si>
    <t>-</t>
    <phoneticPr fontId="4"/>
  </si>
  <si>
    <t>年度内に改善を検討</t>
  </si>
  <si>
    <t>　成年後見登記事務の効率化に向けた他組織との連携方法等については，最高裁判所とオンライン嘱託の実現に向けた調整を開始している。
　成年後見登記システムについては，次期リプレースに当たって，ＣＩＯ補佐官の指導の下，システムの冗長化構成やサイジングの見直しにより機器構成等を最適なものに改修する予定である。</t>
    <rPh sb="33" eb="35">
      <t>サイコウ</t>
    </rPh>
    <rPh sb="35" eb="38">
      <t>サイバンショ</t>
    </rPh>
    <rPh sb="44" eb="46">
      <t>ショクタク</t>
    </rPh>
    <rPh sb="47" eb="49">
      <t>ジツゲン</t>
    </rPh>
    <rPh sb="50" eb="51">
      <t>ム</t>
    </rPh>
    <rPh sb="97" eb="100">
      <t>ホサカン</t>
    </rPh>
    <rPh sb="101" eb="103">
      <t>シドウ</t>
    </rPh>
    <rPh sb="104" eb="105">
      <t>モト</t>
    </rPh>
    <rPh sb="111" eb="114">
      <t>ジョウチョウカ</t>
    </rPh>
    <rPh sb="114" eb="116">
      <t>コウセイ</t>
    </rPh>
    <rPh sb="123" eb="125">
      <t>ミナオ</t>
    </rPh>
    <rPh sb="141" eb="143">
      <t>カイシュウ</t>
    </rPh>
    <phoneticPr fontId="4"/>
  </si>
  <si>
    <t>0056</t>
    <phoneticPr fontId="4"/>
  </si>
  <si>
    <t>出入国管理業務の実施</t>
    <rPh sb="0" eb="2">
      <t>シュツニュウ</t>
    </rPh>
    <rPh sb="2" eb="3">
      <t>コク</t>
    </rPh>
    <rPh sb="3" eb="5">
      <t>カンリ</t>
    </rPh>
    <rPh sb="5" eb="7">
      <t>ギョウム</t>
    </rPh>
    <rPh sb="8" eb="10">
      <t>ジッシ</t>
    </rPh>
    <phoneticPr fontId="4"/>
  </si>
  <si>
    <t>事業全体の抜本的な改善</t>
    <phoneticPr fontId="4"/>
  </si>
  <si>
    <t>・在留カードの発行等に係る窓口の混雑解消のため，申請からカード発行までの業務システムを含めた見直しを行う必要がある。
・在留カードの偽造防止対策について，ホログラム，特殊インク，データベース検索等の方法が有効か，抜本的なシステムの再検討を行う必要がある。
・在留カードのマイナンバーカードへの集約については，関係省庁と連携の上，積極的な検討を行う必要がある。</t>
    <phoneticPr fontId="4"/>
  </si>
  <si>
    <t>執行等改善</t>
  </si>
  <si>
    <t xml:space="preserve"> 在留カードの単価については，予算単価（平成３０年度予算単価：３４０円）と契約単価（平成３０年度契約単価：３３９円）に開差があることから，契約単価を平成３１年度予算の要求単価に反映したほか，事業全体の抜本的な改善を図るため在留カードのホログラムや特殊インクなど在留カードの偽変造対策について調査研究を行うこととした。また，在留カードの発行等に係る窓口の混雑解消のための在留資格手続オンライン申請，在留カードのマイナンバーカードへの集約については，日本経済再生本部において検討し対応することとなった。</t>
    <phoneticPr fontId="4"/>
  </si>
  <si>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</si>
  <si>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</si>
  <si>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</si>
  <si>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4"/>
  </si>
  <si>
    <t>　　　　「廃止」：平成30年度の点検の結果、事業を廃止し平成31年度予算概算要求において予算要求を行わないもの（前年度終了事業等は含まない。）</t>
    <phoneticPr fontId="4"/>
  </si>
  <si>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4"/>
  </si>
  <si>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4"/>
  </si>
  <si>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4"/>
  </si>
  <si>
    <t>　　　　「予定通り終了」：前年度終了事業等であって、予定通り事業を終了し平成31年度予算概算要求において予算要求しないもの。</t>
    <phoneticPr fontId="4"/>
  </si>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</sst>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_ * &quot;▲&quot;#,##0_ ;_ * &quot;-&quot;_ ;_ @_ "/>
    <numFmt numFmtId="177" formatCode="0000"/>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5">
    <xf numFmtId="0" fontId="0" fillId="0" borderId="0"/>
    <xf numFmtId="0" fontId="1" fillId="0" borderId="0">
      <alignment vertical="center"/>
    </xf>
    <xf numFmtId="0" fontId="1" fillId="0" borderId="0">
      <alignment vertical="center"/>
    </xf>
    <xf numFmtId="0" fontId="2" fillId="0" borderId="0">
      <alignment vertical="center"/>
    </xf>
    <xf numFmtId="0" fontId="1" fillId="0" borderId="0">
      <alignment vertical="center"/>
    </xf>
  </cellStyleXfs>
  <cellXfs count="93">
    <xf numFmtId="0" fontId="0" fillId="0" borderId="0" xfId="0"/>
    <xf numFmtId="0" fontId="3" fillId="0" borderId="0" xfId="0" applyFont="1" applyBorder="1"/>
    <xf numFmtId="0" fontId="5" fillId="0" borderId="0" xfId="0" applyFont="1"/>
    <xf numFmtId="0" fontId="6" fillId="0" borderId="0" xfId="0" applyFont="1" applyBorder="1" applyAlignment="1">
      <alignment horizontal="center"/>
    </xf>
    <xf numFmtId="0" fontId="7" fillId="0" borderId="1" xfId="0" applyFont="1" applyBorder="1"/>
    <xf numFmtId="0" fontId="5" fillId="0" borderId="1" xfId="0" applyFont="1" applyBorder="1"/>
    <xf numFmtId="0" fontId="5" fillId="0" borderId="0" xfId="0" applyFont="1" applyBorder="1"/>
    <xf numFmtId="0" fontId="8" fillId="0" borderId="1" xfId="0" applyFont="1" applyBorder="1" applyAlignment="1">
      <alignment horizontal="right" vertical="center"/>
    </xf>
    <xf numFmtId="0" fontId="0" fillId="0" borderId="1" xfId="0" applyBorder="1" applyAlignment="1">
      <alignment horizontal="righ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0" fillId="2" borderId="4" xfId="0"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2" borderId="14"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9" fillId="2" borderId="2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2"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0" borderId="11" xfId="0" quotePrefix="1" applyNumberFormat="1" applyFont="1" applyFill="1" applyBorder="1" applyAlignment="1">
      <alignment horizontal="center" vertical="center"/>
    </xf>
    <xf numFmtId="0" fontId="9" fillId="0" borderId="8" xfId="0" applyNumberFormat="1" applyFont="1" applyFill="1" applyBorder="1" applyAlignment="1">
      <alignment vertical="center" wrapText="1"/>
    </xf>
    <xf numFmtId="0" fontId="0" fillId="0" borderId="7" xfId="0" applyFill="1" applyBorder="1" applyAlignment="1">
      <alignment vertical="center"/>
    </xf>
    <xf numFmtId="176" fontId="9" fillId="0" borderId="14" xfId="0" applyNumberFormat="1" applyFont="1" applyFill="1" applyBorder="1" applyAlignment="1">
      <alignment vertical="center" shrinkToFit="1"/>
    </xf>
    <xf numFmtId="176" fontId="9" fillId="0" borderId="0" xfId="0" applyNumberFormat="1" applyFont="1" applyFill="1" applyBorder="1" applyAlignment="1">
      <alignment vertical="center" shrinkToFit="1"/>
    </xf>
    <xf numFmtId="3" fontId="9" fillId="0" borderId="24" xfId="0" applyNumberFormat="1" applyFont="1" applyFill="1" applyBorder="1" applyAlignment="1">
      <alignment vertical="center" wrapText="1"/>
    </xf>
    <xf numFmtId="3" fontId="9" fillId="0" borderId="14" xfId="0" applyNumberFormat="1" applyFont="1" applyFill="1" applyBorder="1" applyAlignment="1">
      <alignment vertical="center" wrapText="1"/>
    </xf>
    <xf numFmtId="0" fontId="9" fillId="0" borderId="25" xfId="0" applyNumberFormat="1" applyFont="1" applyFill="1" applyBorder="1" applyAlignment="1">
      <alignment horizontal="center" vertical="center" wrapText="1"/>
    </xf>
    <xf numFmtId="0" fontId="9" fillId="0" borderId="13" xfId="0" applyNumberFormat="1" applyFont="1" applyFill="1" applyBorder="1" applyAlignment="1">
      <alignment vertical="center" wrapText="1"/>
    </xf>
    <xf numFmtId="0" fontId="9" fillId="0" borderId="18" xfId="0" applyNumberFormat="1" applyFont="1" applyFill="1" applyBorder="1" applyAlignment="1">
      <alignment vertical="center" wrapText="1"/>
    </xf>
    <xf numFmtId="0" fontId="9" fillId="0" borderId="0" xfId="0" applyFont="1" applyAlignment="1">
      <alignment vertical="center" wrapText="1"/>
    </xf>
    <xf numFmtId="0" fontId="9" fillId="0" borderId="26" xfId="0" quotePrefix="1" applyNumberFormat="1" applyFont="1" applyFill="1" applyBorder="1" applyAlignment="1">
      <alignment horizontal="center" vertical="center"/>
    </xf>
    <xf numFmtId="0" fontId="9" fillId="0" borderId="27" xfId="0" applyNumberFormat="1" applyFont="1" applyFill="1" applyBorder="1" applyAlignment="1">
      <alignment vertical="center" wrapText="1"/>
    </xf>
    <xf numFmtId="0" fontId="0" fillId="0" borderId="28" xfId="0" applyFill="1" applyBorder="1" applyAlignment="1">
      <alignment vertical="center"/>
    </xf>
    <xf numFmtId="176" fontId="9" fillId="0" borderId="29" xfId="0" applyNumberFormat="1" applyFont="1" applyFill="1" applyBorder="1" applyAlignment="1">
      <alignment vertical="center" shrinkToFit="1"/>
    </xf>
    <xf numFmtId="176" fontId="9" fillId="0" borderId="30" xfId="0" applyNumberFormat="1" applyFont="1" applyFill="1" applyBorder="1" applyAlignment="1">
      <alignment vertical="center" shrinkToFit="1"/>
    </xf>
    <xf numFmtId="3" fontId="9" fillId="0" borderId="29" xfId="0" applyNumberFormat="1" applyFont="1" applyFill="1" applyBorder="1" applyAlignment="1">
      <alignment vertical="center" wrapText="1"/>
    </xf>
    <xf numFmtId="0" fontId="9" fillId="0" borderId="29" xfId="0" applyNumberFormat="1" applyFont="1" applyFill="1" applyBorder="1" applyAlignment="1">
      <alignment horizontal="center" vertical="center" wrapText="1"/>
    </xf>
    <xf numFmtId="0" fontId="9" fillId="0" borderId="29" xfId="0" applyNumberFormat="1" applyFont="1" applyFill="1" applyBorder="1" applyAlignment="1">
      <alignment vertical="center" wrapText="1"/>
    </xf>
    <xf numFmtId="0" fontId="9" fillId="0" borderId="31" xfId="0" applyNumberFormat="1" applyFont="1" applyFill="1" applyBorder="1" applyAlignment="1">
      <alignment vertical="center" wrapText="1"/>
    </xf>
    <xf numFmtId="177" fontId="9" fillId="0" borderId="32" xfId="0" applyNumberFormat="1" applyFont="1" applyBorder="1" applyAlignment="1">
      <alignment horizontal="center" vertical="center"/>
    </xf>
    <xf numFmtId="177" fontId="9" fillId="0" borderId="33" xfId="0" applyNumberFormat="1" applyFont="1" applyBorder="1" applyAlignment="1">
      <alignment horizontal="center" vertical="center"/>
    </xf>
    <xf numFmtId="177" fontId="9" fillId="0" borderId="34" xfId="0" applyNumberFormat="1" applyFont="1" applyBorder="1" applyAlignment="1">
      <alignment horizontal="center" vertical="center"/>
    </xf>
    <xf numFmtId="176" fontId="9" fillId="0" borderId="35" xfId="0" applyNumberFormat="1" applyFont="1" applyBorder="1" applyAlignment="1">
      <alignment vertical="center" shrinkToFit="1"/>
    </xf>
    <xf numFmtId="176" fontId="9" fillId="3" borderId="33" xfId="0" applyNumberFormat="1" applyFont="1" applyFill="1" applyBorder="1" applyAlignment="1">
      <alignment vertical="center" shrinkToFit="1"/>
    </xf>
    <xf numFmtId="176" fontId="9" fillId="3" borderId="35" xfId="0" applyNumberFormat="1" applyFont="1" applyFill="1" applyBorder="1" applyAlignment="1">
      <alignment vertical="center" shrinkToFit="1"/>
    </xf>
    <xf numFmtId="176" fontId="9" fillId="3" borderId="36" xfId="0" applyNumberFormat="1" applyFont="1" applyFill="1" applyBorder="1" applyAlignment="1">
      <alignment vertical="center" shrinkToFit="1"/>
    </xf>
    <xf numFmtId="0" fontId="9" fillId="3" borderId="37" xfId="0" applyFont="1" applyFill="1" applyBorder="1" applyAlignment="1">
      <alignment horizontal="center" vertical="center"/>
    </xf>
    <xf numFmtId="176" fontId="9" fillId="3" borderId="34" xfId="0" applyNumberFormat="1" applyFont="1" applyFill="1" applyBorder="1" applyAlignment="1">
      <alignment vertical="center" shrinkToFit="1"/>
    </xf>
    <xf numFmtId="176" fontId="5" fillId="3" borderId="35" xfId="0" applyNumberFormat="1" applyFont="1" applyFill="1" applyBorder="1" applyAlignment="1">
      <alignment horizontal="center" vertical="center" shrinkToFit="1"/>
    </xf>
    <xf numFmtId="3" fontId="5" fillId="3" borderId="36" xfId="0" applyNumberFormat="1" applyFont="1" applyFill="1" applyBorder="1" applyAlignment="1">
      <alignment horizontal="center" vertical="center" wrapText="1"/>
    </xf>
    <xf numFmtId="3" fontId="5" fillId="0" borderId="38" xfId="0" applyNumberFormat="1" applyFont="1" applyBorder="1" applyAlignment="1">
      <alignment horizontal="center" vertical="center" shrinkToFit="1"/>
    </xf>
    <xf numFmtId="177" fontId="5"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vertical="center"/>
    </xf>
    <xf numFmtId="176" fontId="5" fillId="0" borderId="0" xfId="0" applyNumberFormat="1" applyFont="1" applyFill="1" applyBorder="1" applyAlignment="1">
      <alignment vertical="center" shrinkToFit="1"/>
    </xf>
    <xf numFmtId="0" fontId="9"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shrinkToFit="1"/>
    </xf>
    <xf numFmtId="0" fontId="5" fillId="0" borderId="0" xfId="0" applyFont="1" applyFill="1"/>
    <xf numFmtId="0" fontId="5" fillId="0" borderId="0" xfId="0" applyFont="1" applyFill="1" applyAlignment="1"/>
    <xf numFmtId="177" fontId="5" fillId="0" borderId="0" xfId="0" applyNumberFormat="1" applyFont="1" applyFill="1" applyBorder="1" applyAlignment="1"/>
    <xf numFmtId="177" fontId="5" fillId="0" borderId="0" xfId="0" applyNumberFormat="1" applyFont="1" applyBorder="1" applyAlignment="1">
      <alignment horizontal="left"/>
    </xf>
    <xf numFmtId="0" fontId="5" fillId="0" borderId="0" xfId="0" applyFont="1" applyFill="1" applyBorder="1" applyAlignment="1"/>
    <xf numFmtId="0" fontId="5" fillId="0" borderId="0" xfId="0" applyFont="1" applyBorder="1" applyAlignment="1"/>
    <xf numFmtId="177" fontId="5" fillId="0" borderId="0" xfId="0" applyNumberFormat="1" applyFont="1" applyBorder="1" applyAlignment="1"/>
    <xf numFmtId="0" fontId="5" fillId="0" borderId="0" xfId="0" applyFont="1" applyAlignment="1"/>
    <xf numFmtId="3" fontId="5" fillId="0" borderId="0" xfId="0" applyNumberFormat="1" applyFont="1" applyBorder="1" applyAlignment="1">
      <alignment vertical="center" shrinkToFit="1"/>
    </xf>
    <xf numFmtId="0" fontId="5" fillId="0" borderId="0" xfId="0" applyFont="1" applyBorder="1" applyAlignment="1">
      <alignment vertical="center"/>
    </xf>
    <xf numFmtId="0" fontId="7" fillId="0" borderId="0" xfId="0" applyFont="1"/>
  </cellXfs>
  <cellStyles count="5">
    <cellStyle name="標準" xfId="0" builtinId="0"/>
    <cellStyle name="標準 2" xfId="1"/>
    <cellStyle name="標準 2 2" xfId="2"/>
    <cellStyle name="標準 3"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mm08-1\&#20250;&#35336;&#35506;\sainyusoukatsu\&#27507;&#20986;&#20225;&#30011;&#20418;\&#24120;&#29992;&#12501;&#12457;&#12523;&#12480;\&#27507;&#20986;&#20225;&#30011;&#20418;\080%20&#34892;&#25919;&#20107;&#26989;&#12524;&#12499;&#12517;&#12540;\17%20&#12524;&#12499;&#12517;&#12540;&#12471;&#12540;&#12488;&#31561;&#65288;&#12481;&#12540;&#12512;&#25152;&#35211;&#29992;&#65289;(&#20013;&#38291;&#20844;&#34920;&#24460;&#12398;&#20316;&#26989;&#65374;&#26368;&#32066;&#20844;&#34920;)\&#24179;&#25104;30&#24180;&#24230;\07%20&#26368;&#32066;&#20844;&#34920;\04%20&#34892;&#25919;&#20107;&#26989;&#12524;&#12499;&#12517;&#12540;&#28857;&#26908;&#32080;&#26524;&#12398;&#24179;&#25104;30&#24180;&#24230;&#20104;&#31639;&#27010;&#31639;&#35201;&#27714;&#12408;&#12398;&#21453;&#26144;&#29366;&#27841;&#65288;&#24179;&#25104;30&#24180;&#65305;&#26376;&#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反映状況調）"/>
      <sheetName val="様式１（反映状況調） "/>
      <sheetName val="様式２（30新規事業）"/>
      <sheetName val="様式３（31新規要求事業）"/>
      <sheetName val="様式４（公開プロセス対象事業）"/>
      <sheetName val="集計表（公表様式）"/>
      <sheetName val="様式６（対象外リスト）"/>
      <sheetName val="入力規則"/>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3"/>
  <sheetViews>
    <sheetView tabSelected="1" view="pageBreakPreview" zoomScale="40" zoomScaleNormal="100" zoomScaleSheetLayoutView="40" zoomScalePageLayoutView="25" workbookViewId="0">
      <selection activeCell="A3" sqref="A3:O3"/>
    </sheetView>
  </sheetViews>
  <sheetFormatPr defaultRowHeight="13.5" x14ac:dyDescent="0.15"/>
  <cols>
    <col min="1" max="1" width="9.125" style="2" customWidth="1"/>
    <col min="2" max="2" width="2.75" style="2" customWidth="1"/>
    <col min="3" max="3" width="48.75" style="2" customWidth="1"/>
    <col min="4" max="6" width="21.75" style="2" customWidth="1"/>
    <col min="7" max="7" width="48.625" style="2" customWidth="1"/>
    <col min="8" max="8" width="67.625" style="2" customWidth="1"/>
    <col min="9" max="12" width="21.75" style="2" customWidth="1"/>
    <col min="13" max="13" width="20.75" style="2" customWidth="1"/>
    <col min="14" max="14" width="55.75" style="2" customWidth="1"/>
    <col min="15" max="15" width="22" style="2" customWidth="1"/>
    <col min="16" max="16" width="59" style="2" customWidth="1"/>
    <col min="17" max="17" width="11.5" style="2" bestFit="1" customWidth="1"/>
    <col min="18" max="16384" width="9" style="2"/>
  </cols>
  <sheetData>
    <row r="2" spans="1:22" ht="32.25" x14ac:dyDescent="0.3">
      <c r="A2" s="1" t="s">
        <v>0</v>
      </c>
      <c r="B2" s="1"/>
    </row>
    <row r="3" spans="1:22" ht="42" x14ac:dyDescent="0.4">
      <c r="A3" s="3" t="s">
        <v>1</v>
      </c>
      <c r="B3" s="3"/>
      <c r="C3" s="3"/>
      <c r="D3" s="3"/>
      <c r="E3" s="3"/>
      <c r="F3" s="3"/>
      <c r="G3" s="3"/>
      <c r="H3" s="3"/>
      <c r="I3" s="3"/>
      <c r="J3" s="3"/>
      <c r="K3" s="3"/>
      <c r="L3" s="3"/>
      <c r="M3" s="3"/>
      <c r="N3" s="3"/>
      <c r="O3" s="3"/>
    </row>
    <row r="4" spans="1:22" ht="39.950000000000003" customHeight="1" thickBot="1" x14ac:dyDescent="0.2">
      <c r="A4" s="4"/>
      <c r="B4" s="4"/>
      <c r="C4" s="5"/>
      <c r="D4" s="5"/>
      <c r="E4" s="5"/>
      <c r="F4" s="6"/>
      <c r="G4" s="6"/>
      <c r="H4" s="6"/>
      <c r="I4" s="6"/>
      <c r="J4" s="6"/>
      <c r="K4" s="6"/>
      <c r="L4" s="6"/>
      <c r="M4" s="6"/>
      <c r="N4" s="7" t="s">
        <v>2</v>
      </c>
      <c r="O4" s="8"/>
    </row>
    <row r="5" spans="1:22" ht="30" customHeight="1" x14ac:dyDescent="0.15">
      <c r="A5" s="9" t="s">
        <v>3</v>
      </c>
      <c r="B5" s="10" t="s">
        <v>4</v>
      </c>
      <c r="C5" s="11"/>
      <c r="D5" s="12" t="s">
        <v>5</v>
      </c>
      <c r="E5" s="13" t="s">
        <v>6</v>
      </c>
      <c r="F5" s="14"/>
      <c r="G5" s="15" t="s">
        <v>7</v>
      </c>
      <c r="H5" s="14"/>
      <c r="I5" s="16" t="s">
        <v>8</v>
      </c>
      <c r="J5" s="16" t="s">
        <v>9</v>
      </c>
      <c r="K5" s="17" t="s">
        <v>10</v>
      </c>
      <c r="L5" s="15" t="s">
        <v>11</v>
      </c>
      <c r="M5" s="18"/>
      <c r="N5" s="19"/>
      <c r="O5" s="20" t="s">
        <v>12</v>
      </c>
    </row>
    <row r="6" spans="1:22" ht="30" customHeight="1" x14ac:dyDescent="0.15">
      <c r="A6" s="21"/>
      <c r="B6" s="22"/>
      <c r="C6" s="23"/>
      <c r="D6" s="24"/>
      <c r="E6" s="25" t="s">
        <v>13</v>
      </c>
      <c r="F6" s="26" t="s">
        <v>14</v>
      </c>
      <c r="G6" s="27" t="s">
        <v>15</v>
      </c>
      <c r="H6" s="27" t="s">
        <v>16</v>
      </c>
      <c r="I6" s="28" t="s">
        <v>17</v>
      </c>
      <c r="J6" s="28" t="s">
        <v>18</v>
      </c>
      <c r="K6" s="25"/>
      <c r="L6" s="26" t="s">
        <v>19</v>
      </c>
      <c r="M6" s="29" t="s">
        <v>20</v>
      </c>
      <c r="N6" s="30"/>
      <c r="O6" s="31"/>
    </row>
    <row r="7" spans="1:22" ht="30" customHeight="1" thickBot="1" x14ac:dyDescent="0.2">
      <c r="A7" s="32"/>
      <c r="B7" s="33"/>
      <c r="C7" s="34"/>
      <c r="D7" s="35"/>
      <c r="E7" s="36"/>
      <c r="F7" s="37"/>
      <c r="G7" s="37"/>
      <c r="H7" s="37"/>
      <c r="I7" s="38" t="s">
        <v>21</v>
      </c>
      <c r="J7" s="38" t="s">
        <v>22</v>
      </c>
      <c r="K7" s="39" t="s">
        <v>23</v>
      </c>
      <c r="L7" s="37"/>
      <c r="M7" s="40"/>
      <c r="N7" s="41"/>
      <c r="O7" s="42"/>
    </row>
    <row r="8" spans="1:22" ht="306.75" customHeight="1" x14ac:dyDescent="0.15">
      <c r="A8" s="43" t="s">
        <v>24</v>
      </c>
      <c r="B8" s="44" t="s">
        <v>25</v>
      </c>
      <c r="C8" s="45"/>
      <c r="D8" s="46">
        <v>428</v>
      </c>
      <c r="E8" s="47">
        <v>428</v>
      </c>
      <c r="F8" s="46">
        <v>397</v>
      </c>
      <c r="G8" s="48" t="s">
        <v>26</v>
      </c>
      <c r="H8" s="49" t="s">
        <v>27</v>
      </c>
      <c r="I8" s="46">
        <v>309</v>
      </c>
      <c r="J8" s="46">
        <v>590</v>
      </c>
      <c r="K8" s="47">
        <f>J8-I8</f>
        <v>281</v>
      </c>
      <c r="L8" s="46" t="s">
        <v>28</v>
      </c>
      <c r="M8" s="50" t="s">
        <v>29</v>
      </c>
      <c r="N8" s="51" t="s">
        <v>30</v>
      </c>
      <c r="O8" s="52"/>
      <c r="P8" s="53"/>
    </row>
    <row r="9" spans="1:22" ht="353.25" customHeight="1" thickBot="1" x14ac:dyDescent="0.2">
      <c r="A9" s="54" t="s">
        <v>31</v>
      </c>
      <c r="B9" s="55" t="s">
        <v>32</v>
      </c>
      <c r="C9" s="56"/>
      <c r="D9" s="57">
        <v>6798</v>
      </c>
      <c r="E9" s="58">
        <v>6856</v>
      </c>
      <c r="F9" s="57">
        <v>6630</v>
      </c>
      <c r="G9" s="59" t="s">
        <v>33</v>
      </c>
      <c r="H9" s="59" t="s">
        <v>34</v>
      </c>
      <c r="I9" s="57">
        <v>6872</v>
      </c>
      <c r="J9" s="57">
        <v>7853</v>
      </c>
      <c r="K9" s="58">
        <f>J9-I9</f>
        <v>981</v>
      </c>
      <c r="L9" s="57" t="s">
        <v>28</v>
      </c>
      <c r="M9" s="60" t="s">
        <v>35</v>
      </c>
      <c r="N9" s="61" t="s">
        <v>36</v>
      </c>
      <c r="O9" s="62"/>
      <c r="P9" s="53"/>
    </row>
    <row r="10" spans="1:22" ht="78.75" customHeight="1" thickTop="1" thickBot="1" x14ac:dyDescent="0.2">
      <c r="A10" s="63" t="s">
        <v>37</v>
      </c>
      <c r="B10" s="64"/>
      <c r="C10" s="65"/>
      <c r="D10" s="66">
        <f>SUM(D8:D9)</f>
        <v>7226</v>
      </c>
      <c r="E10" s="67">
        <f>SUM(E8:E9)</f>
        <v>7284</v>
      </c>
      <c r="F10" s="68">
        <f>SUM(F8:F9)</f>
        <v>7027</v>
      </c>
      <c r="G10" s="69"/>
      <c r="H10" s="70"/>
      <c r="I10" s="66">
        <f>SUM(I8:I9)</f>
        <v>7181</v>
      </c>
      <c r="J10" s="68">
        <f>SUM(J8:J9)</f>
        <v>8443</v>
      </c>
      <c r="K10" s="71">
        <f>SUM(K8:K9)</f>
        <v>1262</v>
      </c>
      <c r="L10" s="72">
        <f>SUM(L8:L9)</f>
        <v>0</v>
      </c>
      <c r="M10" s="73"/>
      <c r="N10" s="73"/>
      <c r="O10" s="74"/>
    </row>
    <row r="11" spans="1:22" s="82" customFormat="1" ht="19.7" customHeight="1" x14ac:dyDescent="0.15">
      <c r="A11" s="75" t="s">
        <v>38</v>
      </c>
      <c r="B11" s="76"/>
      <c r="C11" s="76"/>
      <c r="D11" s="77"/>
      <c r="E11" s="77"/>
      <c r="F11" s="77"/>
      <c r="G11" s="77"/>
      <c r="H11" s="78"/>
      <c r="I11" s="77"/>
      <c r="J11" s="77"/>
      <c r="K11" s="77"/>
      <c r="L11" s="79"/>
      <c r="M11" s="80"/>
      <c r="N11" s="80"/>
      <c r="O11" s="81"/>
    </row>
    <row r="12" spans="1:22" s="82" customFormat="1" ht="20.100000000000001" customHeight="1" x14ac:dyDescent="0.15">
      <c r="A12" s="83" t="s">
        <v>39</v>
      </c>
    </row>
    <row r="13" spans="1:22" s="82" customFormat="1" ht="19.5" customHeight="1" x14ac:dyDescent="0.15">
      <c r="A13" s="84" t="s">
        <v>40</v>
      </c>
    </row>
    <row r="14" spans="1:22" ht="18" customHeight="1" x14ac:dyDescent="0.15">
      <c r="A14" s="85" t="s">
        <v>41</v>
      </c>
      <c r="B14" s="86"/>
      <c r="C14" s="87"/>
      <c r="D14" s="87"/>
    </row>
    <row r="15" spans="1:22" ht="18" customHeight="1" x14ac:dyDescent="0.15">
      <c r="A15" s="88" t="s">
        <v>42</v>
      </c>
      <c r="B15" s="86"/>
      <c r="C15" s="87"/>
      <c r="D15" s="87"/>
    </row>
    <row r="16" spans="1:22" ht="18" customHeight="1" x14ac:dyDescent="0.15">
      <c r="A16" s="89" t="s">
        <v>43</v>
      </c>
      <c r="B16" s="83"/>
      <c r="C16" s="89"/>
      <c r="D16" s="89"/>
      <c r="E16" s="90"/>
      <c r="F16" s="90"/>
      <c r="G16" s="90"/>
      <c r="H16" s="90"/>
      <c r="I16" s="90"/>
      <c r="J16" s="90"/>
      <c r="K16" s="90"/>
      <c r="L16" s="90"/>
      <c r="M16" s="90"/>
      <c r="N16" s="90"/>
      <c r="O16" s="90"/>
      <c r="P16" s="90"/>
      <c r="Q16" s="90"/>
      <c r="R16" s="90"/>
      <c r="S16" s="91"/>
      <c r="T16" s="91"/>
      <c r="U16" s="91"/>
      <c r="V16" s="91"/>
    </row>
    <row r="17" spans="1:22" ht="18" customHeight="1" x14ac:dyDescent="0.15">
      <c r="A17" s="89" t="s">
        <v>44</v>
      </c>
      <c r="B17" s="83"/>
      <c r="C17" s="89"/>
      <c r="D17" s="89"/>
      <c r="E17" s="90"/>
      <c r="F17" s="90"/>
      <c r="G17" s="90"/>
      <c r="H17" s="90"/>
      <c r="I17" s="90"/>
      <c r="J17" s="90"/>
      <c r="K17" s="90"/>
      <c r="L17" s="90"/>
      <c r="M17" s="90"/>
      <c r="N17" s="90"/>
      <c r="O17" s="90"/>
      <c r="P17" s="90"/>
      <c r="Q17" s="90"/>
      <c r="R17" s="90"/>
      <c r="S17" s="91"/>
      <c r="T17" s="91"/>
      <c r="U17" s="91"/>
      <c r="V17" s="91"/>
    </row>
    <row r="18" spans="1:22" ht="18" customHeight="1" x14ac:dyDescent="0.15">
      <c r="A18" s="89" t="s">
        <v>45</v>
      </c>
      <c r="B18" s="83"/>
      <c r="C18" s="89"/>
      <c r="D18" s="89"/>
    </row>
    <row r="19" spans="1:22" ht="18" customHeight="1" x14ac:dyDescent="0.15">
      <c r="A19" s="89" t="s">
        <v>46</v>
      </c>
      <c r="B19" s="82"/>
    </row>
    <row r="20" spans="1:22" s="82" customFormat="1" x14ac:dyDescent="0.15"/>
    <row r="21" spans="1:22" s="82" customFormat="1" x14ac:dyDescent="0.15"/>
    <row r="22" spans="1:22" s="82" customFormat="1" x14ac:dyDescent="0.15"/>
    <row r="23" spans="1:22" s="82" customFormat="1" x14ac:dyDescent="0.15"/>
    <row r="24" spans="1:22" s="82" customFormat="1" x14ac:dyDescent="0.15"/>
    <row r="25" spans="1:22" s="82" customFormat="1" x14ac:dyDescent="0.15"/>
    <row r="26" spans="1:22" s="82" customFormat="1" x14ac:dyDescent="0.15"/>
    <row r="27" spans="1:22" s="82" customFormat="1" x14ac:dyDescent="0.15"/>
    <row r="28" spans="1:22" s="82" customFormat="1" x14ac:dyDescent="0.15"/>
    <row r="29" spans="1:22" s="82" customFormat="1" x14ac:dyDescent="0.15"/>
    <row r="30" spans="1:22" s="82" customFormat="1" x14ac:dyDescent="0.15"/>
    <row r="31" spans="1:22" s="82" customFormat="1" x14ac:dyDescent="0.15"/>
    <row r="32" spans="1:22" s="82" customFormat="1" x14ac:dyDescent="0.15"/>
    <row r="43" spans="5:5" x14ac:dyDescent="0.15">
      <c r="E43" s="92"/>
    </row>
  </sheetData>
  <mergeCells count="19">
    <mergeCell ref="B8:C8"/>
    <mergeCell ref="B9:C9"/>
    <mergeCell ref="A10:C10"/>
    <mergeCell ref="E6:E7"/>
    <mergeCell ref="F6:F7"/>
    <mergeCell ref="G6:G7"/>
    <mergeCell ref="H6:H7"/>
    <mergeCell ref="L6:L7"/>
    <mergeCell ref="M6:N7"/>
    <mergeCell ref="A3:O3"/>
    <mergeCell ref="N4:O4"/>
    <mergeCell ref="A5:A7"/>
    <mergeCell ref="B5:C7"/>
    <mergeCell ref="D5:D7"/>
    <mergeCell ref="E5:F5"/>
    <mergeCell ref="G5:H5"/>
    <mergeCell ref="K5:K6"/>
    <mergeCell ref="L5:N5"/>
    <mergeCell ref="O5:O7"/>
  </mergeCells>
  <phoneticPr fontId="4"/>
  <dataValidations count="1">
    <dataValidation type="list" allowBlank="1" showInputMessage="1" showErrorMessage="1" sqref="M8:M33">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1"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様式４（公開プロセス対象事業）</vt:lpstr>
      <vt:lpstr>'様式４（公開プロセス対象事業）'!Print_Area</vt:lpstr>
      <vt:lpstr>'様式４（公開プロセス対象事業）'!Print_Titles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2018-09-06T02:38:16Z</dcterms:created>
  <dcterms:modified xsi:type="dcterms:W3CDTF">2018-09-06T02:38:31Z</dcterms:modified>
</cp:coreProperties>
</file>