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52"/>
  </bookViews>
  <sheets>
    <sheet name="（様式４）公開プロセス対象事業" sheetId="22" r:id="rId1"/>
  </sheets>
  <definedNames>
    <definedName name="_xlnm._FilterDatabase" localSheetId="0" hidden="1">'（様式４）公開プロセス対象事業'!#REF!</definedName>
    <definedName name="_xlnm.Print_Area" localSheetId="0">'（様式４）公開プロセス対象事業'!$A$1:$O$19</definedName>
    <definedName name="_xlnm.Print_Titles" localSheetId="0">'（様式４）公開プロセス対象事業'!$4:$7</definedName>
  </definedNames>
  <calcPr calcId="162913"/>
</workbook>
</file>

<file path=xl/calcChain.xml><?xml version="1.0" encoding="utf-8"?>
<calcChain xmlns="http://schemas.openxmlformats.org/spreadsheetml/2006/main">
  <c r="K8" i="22" l="1"/>
  <c r="K9" i="22"/>
  <c r="D10" i="22"/>
  <c r="E10" i="22"/>
  <c r="F10" i="22"/>
  <c r="I10" i="22"/>
  <c r="J10" i="22"/>
  <c r="K10" i="22"/>
  <c r="L10" i="22"/>
</calcChain>
</file>

<file path=xl/sharedStrings.xml><?xml version="1.0" encoding="utf-8"?>
<sst xmlns="http://schemas.openxmlformats.org/spreadsheetml/2006/main" count="44" uniqueCount="43">
  <si>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</si>
  <si>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</si>
  <si>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</si>
  <si>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</si>
  <si>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</si>
  <si>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</si>
  <si>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執行額</t>
    <rPh sb="0" eb="2">
      <t>シッコウ</t>
    </rPh>
    <rPh sb="2" eb="3">
      <t>ガク</t>
    </rPh>
    <phoneticPr fontId="2"/>
  </si>
  <si>
    <t>評価結果</t>
    <rPh sb="0" eb="2">
      <t>ヒョウカ</t>
    </rPh>
    <rPh sb="2" eb="4">
      <t>ケッカ</t>
    </rPh>
    <phoneticPr fontId="2"/>
  </si>
  <si>
    <t>事業
番号</t>
    <rPh sb="0" eb="2">
      <t>ジギョウ</t>
    </rPh>
    <rPh sb="3" eb="5">
      <t>バンゴウ</t>
    </rPh>
    <phoneticPr fontId="2"/>
  </si>
  <si>
    <t>事　　業　　名</t>
    <rPh sb="0" eb="1">
      <t>コト</t>
    </rPh>
    <rPh sb="3" eb="4">
      <t>ギョウ</t>
    </rPh>
    <rPh sb="6" eb="7">
      <t>メイ</t>
    </rPh>
    <phoneticPr fontId="2"/>
  </si>
  <si>
    <t>備　考</t>
    <rPh sb="0" eb="1">
      <t>ソナエ</t>
    </rPh>
    <rPh sb="2" eb="3">
      <t>コウ</t>
    </rPh>
    <phoneticPr fontId="2"/>
  </si>
  <si>
    <t>反映内容</t>
    <phoneticPr fontId="2"/>
  </si>
  <si>
    <t>反映額</t>
    <rPh sb="0" eb="2">
      <t>ハンエイ</t>
    </rPh>
    <rPh sb="2" eb="3">
      <t>ガク</t>
    </rPh>
    <phoneticPr fontId="2"/>
  </si>
  <si>
    <t>（単位：百万円）</t>
    <phoneticPr fontId="2"/>
  </si>
  <si>
    <t>反映状況</t>
    <rPh sb="0" eb="2">
      <t>ハンエイ</t>
    </rPh>
    <rPh sb="2" eb="4">
      <t>ジョウキョウ</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</si>
  <si>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</si>
  <si>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事業内容の一部改善</t>
  </si>
  <si>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</si>
  <si>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</si>
  <si>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</si>
  <si>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</si>
  <si>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2"/>
  </si>
  <si>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</si>
  <si>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　　　　「予定通り終了」：前年度終了事業等であって、予定通り事業を終了し令和４年度予算概算要求において予算要求しないもの。</t>
    <rPh sb="36" eb="38">
      <t>レイワ</t>
    </rPh>
    <phoneticPr fontId="2"/>
  </si>
  <si>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2"/>
  </si>
  <si>
    <t>　　　　「廃止」：令和３年度の点検の結果、事業を廃止し令和４年度予算概算要求において予算要求を行わないもの（前年度終了事業等は含まない。）</t>
    <rPh sb="9" eb="11">
      <t>レイワ</t>
    </rPh>
    <rPh sb="27" eb="29">
      <t>レイワ</t>
    </rPh>
    <phoneticPr fontId="2"/>
  </si>
  <si>
    <t>本施策が，事業目的である再犯率を下げることにつながっているかどうかしっかり分析を行うべきであり，評価指標の見直しを含めて検討すべきである。
連携も含めた活用を検討し，施策をより効果的に実施すべきである。</t>
    <phoneticPr fontId="2"/>
  </si>
  <si>
    <t>データベースの利活用をより推進すべきである。
利活用の推進に当たっては，個人情報等のセンシティブな情報の取扱いに留意しつつ，他のデータベースとも連携しながら実施すべきである。</t>
    <phoneticPr fontId="2"/>
  </si>
  <si>
    <t>縮減</t>
  </si>
  <si>
    <t>予定通り終了</t>
  </si>
  <si>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</si>
  <si>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注１．　該当がない場合は「－」を記載し、負の数値を記載する場合は「▲」を使用する。</t>
    <rPh sb="0" eb="1">
      <t>チュウ</t>
    </rPh>
    <rPh sb="4" eb="6">
      <t>ガイトウ</t>
    </rPh>
    <rPh sb="9" eb="11">
      <t>バアイ</t>
    </rPh>
    <rPh sb="16" eb="18">
      <t>キサイ</t>
    </rPh>
    <phoneticPr fontId="2"/>
  </si>
  <si>
    <t>合　　　　　計</t>
    <phoneticPr fontId="2"/>
  </si>
  <si>
    <t>データベースの利活用推進に向け，ユーザに特に必要な機能や研修等のニーズの一層の把握に努める。また，関連システムの改修等の動向を踏まえつつ，より効率的な情報連携の方法について中長期的な検討を進める。
なお，本事業は令和４年度よりデジタル庁へ一括計上する。</t>
    <rPh sb="102" eb="103">
      <t>ホン</t>
    </rPh>
    <rPh sb="103" eb="105">
      <t>ジギョウ</t>
    </rPh>
    <phoneticPr fontId="2"/>
  </si>
  <si>
    <t>刑事情報連携データベースの運営</t>
  </si>
  <si>
    <t>職業訓練実施経費に係る受検経費の減</t>
    <phoneticPr fontId="2"/>
  </si>
  <si>
    <t>受刑者就労支援体制等の充実</t>
  </si>
  <si>
    <t>取りまとめコメント（概要）</t>
    <rPh sb="0" eb="1">
      <t>ト</t>
    </rPh>
    <phoneticPr fontId="2"/>
  </si>
  <si>
    <t>執行可能額</t>
    <rPh sb="0" eb="2">
      <t>シッコウ</t>
    </rPh>
    <rPh sb="2" eb="4">
      <t>カノウ</t>
    </rPh>
    <rPh sb="4" eb="5">
      <t>ガク</t>
    </rPh>
    <phoneticPr fontId="2"/>
  </si>
  <si>
    <t>公開プロセス</t>
    <rPh sb="0" eb="2">
      <t>コウカイ</t>
    </rPh>
    <phoneticPr fontId="2"/>
  </si>
  <si>
    <t>令和２年度
補正後予算額</t>
    <rPh sb="0" eb="2">
      <t>レイワ</t>
    </rPh>
    <rPh sb="3" eb="5">
      <t>ネンド</t>
    </rPh>
    <rPh sb="5" eb="7">
      <t>ヘイネンド</t>
    </rPh>
    <rPh sb="6" eb="8">
      <t>ホセイ</t>
    </rPh>
    <rPh sb="8" eb="9">
      <t>ゴ</t>
    </rPh>
    <rPh sb="9" eb="12">
      <t>ヨサンガク</t>
    </rPh>
    <phoneticPr fontId="2"/>
  </si>
  <si>
    <t>公開プロセス結果の令和４年度予算概算要求への反映状況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2"/>
  </si>
  <si>
    <t>法務省</t>
    <rPh sb="0" eb="3">
      <t>ホウムショウショウ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</si>
</sst>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_ * #,##0_ ;_ * &quot;▲&quot;#,##0_ ;_ * &quot;-&quot;_ ;_ @_ "/>
    <numFmt numFmtId="178" formatCode="000"/>
  </numFmts>
  <fonts count="1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b/>
      <sz val="14"/>
      <color rgb="FFFF0000"/>
      <name val="ＭＳ ゴシック"/>
      <family val="3"/>
      <charset val="128"/>
    </font>
    <font>
      <b/>
      <sz val="2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9">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 fillId="0" borderId="0">
      <alignment vertical="center"/>
    </xf>
  </cellStyleXfs>
  <cellXfs count="99">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0" xfId="0" applyFont="1" applyAlignment="1"/>
    <xf numFmtId="176" fontId="3" fillId="0" borderId="0" xfId="0" applyNumberFormat="1" applyFont="1" applyBorder="1" applyAlignment="1"/>
    <xf numFmtId="0" fontId="4" fillId="0" borderId="0" xfId="0" applyFont="1"/>
    <xf numFmtId="0" fontId="3" fillId="0" borderId="0" xfId="0" applyFont="1" applyBorder="1" applyAlignment="1"/>
    <xf numFmtId="176" fontId="3" fillId="0" borderId="0" xfId="0" applyNumberFormat="1" applyFont="1" applyBorder="1" applyAlignment="1">
      <alignment horizontal="left"/>
    </xf>
    <xf numFmtId="0" fontId="3" fillId="0" borderId="0" xfId="0" applyFont="1" applyFill="1" applyAlignment="1"/>
    <xf numFmtId="0" fontId="3" fillId="0" borderId="0" xfId="0" applyFont="1" applyFill="1" applyBorder="1" applyAlignment="1"/>
    <xf numFmtId="0" fontId="3" fillId="0" borderId="0" xfId="0" applyFont="1" applyFill="1"/>
    <xf numFmtId="0" fontId="4" fillId="0" borderId="1" xfId="0" applyFont="1" applyBorder="1" applyAlignment="1">
      <alignment vertical="center"/>
    </xf>
    <xf numFmtId="176" fontId="3" fillId="0" borderId="0" xfId="0" applyNumberFormat="1" applyFont="1" applyFill="1" applyBorder="1" applyAlignment="1"/>
    <xf numFmtId="3"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shrinkToFit="1"/>
    </xf>
    <xf numFmtId="177" fontId="3" fillId="0" borderId="0" xfId="0" applyNumberFormat="1" applyFont="1" applyFill="1" applyBorder="1" applyAlignment="1">
      <alignment vertical="center" shrinkToFit="1"/>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0" fontId="6" fillId="0" borderId="0" xfId="0" applyFont="1"/>
    <xf numFmtId="3" fontId="6" fillId="0" borderId="20" xfId="0" applyNumberFormat="1" applyFont="1" applyBorder="1" applyAlignment="1">
      <alignment horizontal="center" vertical="center" shrinkToFit="1"/>
    </xf>
    <xf numFmtId="3" fontId="6" fillId="2" borderId="17" xfId="0" applyNumberFormat="1" applyFont="1" applyFill="1" applyBorder="1" applyAlignment="1">
      <alignment horizontal="center" vertical="center" wrapText="1"/>
    </xf>
    <xf numFmtId="177" fontId="6" fillId="2" borderId="16" xfId="0" applyNumberFormat="1" applyFont="1" applyFill="1" applyBorder="1" applyAlignment="1">
      <alignment vertical="center" shrinkToFit="1"/>
    </xf>
    <xf numFmtId="177" fontId="6" fillId="2" borderId="14" xfId="0" applyNumberFormat="1" applyFont="1" applyFill="1" applyBorder="1" applyAlignment="1">
      <alignment vertical="center" shrinkToFit="1"/>
    </xf>
    <xf numFmtId="177" fontId="6" fillId="0" borderId="14" xfId="0" applyNumberFormat="1" applyFont="1" applyBorder="1" applyAlignment="1">
      <alignment vertical="center" shrinkToFit="1"/>
    </xf>
    <xf numFmtId="0" fontId="6" fillId="2" borderId="22" xfId="0" applyFont="1" applyFill="1" applyBorder="1" applyAlignment="1">
      <alignment horizontal="center" vertical="center"/>
    </xf>
    <xf numFmtId="177" fontId="6" fillId="2" borderId="17" xfId="0" applyNumberFormat="1" applyFont="1" applyFill="1" applyBorder="1" applyAlignment="1">
      <alignment vertical="center" shrinkToFit="1"/>
    </xf>
    <xf numFmtId="177" fontId="6" fillId="2" borderId="15" xfId="0" applyNumberFormat="1" applyFont="1" applyFill="1" applyBorder="1" applyAlignment="1">
      <alignment vertical="center" shrinkToFit="1"/>
    </xf>
    <xf numFmtId="0" fontId="6" fillId="0" borderId="19" xfId="0" applyNumberFormat="1" applyFont="1" applyBorder="1" applyAlignment="1">
      <alignment vertical="center" wrapText="1"/>
    </xf>
    <xf numFmtId="0" fontId="6" fillId="0" borderId="5" xfId="0" applyNumberFormat="1" applyFont="1" applyFill="1" applyBorder="1" applyAlignment="1">
      <alignment vertical="center" wrapText="1"/>
    </xf>
    <xf numFmtId="0" fontId="6" fillId="0" borderId="5" xfId="0" applyNumberFormat="1" applyFont="1" applyFill="1" applyBorder="1" applyAlignment="1">
      <alignment horizontal="center" vertical="center" wrapText="1"/>
    </xf>
    <xf numFmtId="177" fontId="6" fillId="0" borderId="5" xfId="0" applyNumberFormat="1" applyFont="1" applyFill="1" applyBorder="1" applyAlignment="1">
      <alignment vertical="center" shrinkToFit="1"/>
    </xf>
    <xf numFmtId="177" fontId="6" fillId="2" borderId="3" xfId="0" applyNumberFormat="1" applyFont="1" applyFill="1" applyBorder="1" applyAlignment="1">
      <alignment vertical="center" shrinkToFit="1"/>
    </xf>
    <xf numFmtId="177" fontId="6" fillId="2" borderId="5" xfId="0" applyNumberFormat="1" applyFont="1" applyFill="1" applyBorder="1" applyAlignment="1">
      <alignment vertical="center" shrinkToFit="1"/>
    </xf>
    <xf numFmtId="177" fontId="6" fillId="0" borderId="5" xfId="0" applyNumberFormat="1" applyFont="1" applyBorder="1" applyAlignment="1">
      <alignment vertical="center" shrinkToFit="1"/>
    </xf>
    <xf numFmtId="3" fontId="6" fillId="2" borderId="5" xfId="0" applyNumberFormat="1" applyFont="1" applyFill="1" applyBorder="1" applyAlignment="1">
      <alignment vertical="center" wrapText="1"/>
    </xf>
    <xf numFmtId="178" fontId="6" fillId="0" borderId="2" xfId="0" applyNumberFormat="1" applyFont="1" applyBorder="1" applyAlignment="1">
      <alignment horizontal="center" vertical="center"/>
    </xf>
    <xf numFmtId="0" fontId="6" fillId="0" borderId="18" xfId="0" applyNumberFormat="1" applyFont="1" applyBorder="1" applyAlignment="1">
      <alignment vertical="center" wrapText="1"/>
    </xf>
    <xf numFmtId="0" fontId="6" fillId="0" borderId="12" xfId="0" applyNumberFormat="1" applyFont="1" applyFill="1" applyBorder="1" applyAlignment="1">
      <alignment vertical="center" wrapText="1"/>
    </xf>
    <xf numFmtId="0" fontId="6" fillId="0" borderId="11" xfId="0" applyNumberFormat="1" applyFont="1" applyFill="1" applyBorder="1" applyAlignment="1">
      <alignment horizontal="center" vertical="center" wrapText="1"/>
    </xf>
    <xf numFmtId="177" fontId="6" fillId="0" borderId="4" xfId="0" applyNumberFormat="1" applyFont="1" applyFill="1" applyBorder="1" applyAlignment="1">
      <alignment vertical="center" shrinkToFit="1"/>
    </xf>
    <xf numFmtId="177" fontId="6" fillId="2" borderId="0" xfId="0" applyNumberFormat="1" applyFont="1" applyFill="1" applyBorder="1" applyAlignment="1">
      <alignment vertical="center" shrinkToFit="1"/>
    </xf>
    <xf numFmtId="177" fontId="6" fillId="2" borderId="4" xfId="0" applyNumberFormat="1" applyFont="1" applyFill="1" applyBorder="1" applyAlignment="1">
      <alignment vertical="center" shrinkToFit="1"/>
    </xf>
    <xf numFmtId="177" fontId="6" fillId="0" borderId="4" xfId="0" applyNumberFormat="1" applyFont="1" applyBorder="1" applyAlignment="1">
      <alignment vertical="center" shrinkToFit="1"/>
    </xf>
    <xf numFmtId="3" fontId="6" fillId="2" borderId="4" xfId="0" applyNumberFormat="1" applyFont="1" applyFill="1" applyBorder="1" applyAlignment="1">
      <alignment vertical="center" wrapText="1"/>
    </xf>
    <xf numFmtId="3" fontId="6" fillId="2" borderId="38" xfId="0" applyNumberFormat="1" applyFont="1" applyFill="1" applyBorder="1" applyAlignment="1">
      <alignment vertical="center" wrapText="1"/>
    </xf>
    <xf numFmtId="177" fontId="6" fillId="0" borderId="0" xfId="0" applyNumberFormat="1" applyFont="1" applyFill="1" applyBorder="1" applyAlignment="1">
      <alignment vertical="center" shrinkToFit="1"/>
    </xf>
    <xf numFmtId="178" fontId="6" fillId="0" borderId="10" xfId="0" applyNumberFormat="1" applyFont="1" applyBorder="1" applyAlignment="1">
      <alignment horizontal="center" vertical="center"/>
    </xf>
    <xf numFmtId="0" fontId="6" fillId="3" borderId="1"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3" borderId="4"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8" fillId="0" borderId="1" xfId="0" applyFont="1" applyBorder="1" applyAlignment="1">
      <alignment horizontal="center"/>
    </xf>
    <xf numFmtId="0" fontId="4" fillId="0" borderId="1" xfId="0" applyFont="1" applyBorder="1"/>
    <xf numFmtId="0" fontId="9" fillId="0" borderId="0" xfId="0" applyFont="1" applyBorder="1"/>
    <xf numFmtId="0" fontId="5" fillId="0" borderId="0" xfId="0" applyFont="1" applyBorder="1" applyAlignment="1">
      <alignment horizontal="center"/>
    </xf>
    <xf numFmtId="0" fontId="6" fillId="3" borderId="33"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29" xfId="0" applyFill="1" applyBorder="1" applyAlignment="1">
      <alignment horizontal="center" vertical="center" wrapText="1"/>
    </xf>
    <xf numFmtId="0" fontId="6" fillId="3" borderId="30"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0" borderId="1" xfId="0" applyFont="1" applyBorder="1" applyAlignment="1">
      <alignment horizontal="right" vertical="center"/>
    </xf>
    <xf numFmtId="0" fontId="0" fillId="0" borderId="1" xfId="0" applyBorder="1" applyAlignment="1">
      <alignment horizontal="right" vertical="center"/>
    </xf>
    <xf numFmtId="0" fontId="6" fillId="3" borderId="35" xfId="0" applyFont="1" applyFill="1" applyBorder="1" applyAlignment="1">
      <alignment horizontal="center" vertical="center"/>
    </xf>
    <xf numFmtId="0" fontId="0" fillId="3" borderId="36"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28" xfId="0" applyFill="1" applyBorder="1" applyAlignment="1">
      <alignment horizontal="center" vertical="center"/>
    </xf>
    <xf numFmtId="0" fontId="0" fillId="3" borderId="27" xfId="0" applyFill="1" applyBorder="1" applyAlignment="1">
      <alignment horizontal="center" vertical="center"/>
    </xf>
    <xf numFmtId="0" fontId="6" fillId="0" borderId="26" xfId="0" applyNumberFormat="1" applyFont="1" applyBorder="1" applyAlignment="1">
      <alignment vertical="center" wrapText="1"/>
    </xf>
    <xf numFmtId="0" fontId="0" fillId="0" borderId="29" xfId="0" applyBorder="1" applyAlignment="1">
      <alignment vertical="center"/>
    </xf>
    <xf numFmtId="176" fontId="6" fillId="0" borderId="37"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16" xfId="0" applyNumberFormat="1" applyFont="1" applyBorder="1" applyAlignment="1">
      <alignment horizontal="center" vertical="center"/>
    </xf>
    <xf numFmtId="0" fontId="6" fillId="0" borderId="7" xfId="0" applyNumberFormat="1" applyFont="1" applyBorder="1" applyAlignment="1">
      <alignment vertical="center" wrapText="1"/>
    </xf>
    <xf numFmtId="0" fontId="0" fillId="0" borderId="8" xfId="0" applyBorder="1" applyAlignment="1">
      <alignment vertical="center"/>
    </xf>
    <xf numFmtId="0" fontId="6" fillId="3" borderId="24"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3"/>
  <sheetViews>
    <sheetView tabSelected="1" view="pageBreakPreview" zoomScale="55" zoomScaleNormal="100" zoomScaleSheetLayoutView="55" zoomScalePageLayoutView="70" workbookViewId="0">
      <selection activeCell="D8" sqref="D8"/>
    </sheetView>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55.75" style="2" customWidth="1"/>
    <col min="15" max="15" width="25.75" style="2" customWidth="1"/>
    <col min="16" max="17" width="11.5" style="2" bestFit="1" customWidth="1"/>
    <col min="18" max="16384" width="9" style="2"/>
  </cols>
  <sheetData>
    <row r="2" spans="1:22" ht="32.25" x14ac:dyDescent="0.3">
      <c r="A2" s="58" t="s">
        <v>42</v>
      </c>
      <c r="B2" s="58"/>
    </row>
    <row r="3" spans="1:22" ht="42" x14ac:dyDescent="0.4">
      <c r="A3" s="59" t="s">
        <v>41</v>
      </c>
      <c r="B3" s="59"/>
      <c r="C3" s="59"/>
      <c r="D3" s="59"/>
      <c r="E3" s="59"/>
      <c r="F3" s="59"/>
      <c r="G3" s="59"/>
      <c r="H3" s="59"/>
      <c r="I3" s="59"/>
      <c r="J3" s="59"/>
      <c r="K3" s="59"/>
      <c r="L3" s="59"/>
      <c r="M3" s="59"/>
      <c r="N3" s="59"/>
      <c r="O3" s="59"/>
    </row>
    <row r="4" spans="1:22" ht="40.15" customHeight="1" thickBot="1" x14ac:dyDescent="0.25">
      <c r="A4" s="14"/>
      <c r="B4" s="57"/>
      <c r="C4" s="3"/>
      <c r="D4" s="3"/>
      <c r="E4" s="3"/>
      <c r="F4" s="1"/>
      <c r="G4" s="1"/>
      <c r="H4" s="1"/>
      <c r="I4" s="1"/>
      <c r="J4" s="1"/>
      <c r="K4" s="1"/>
      <c r="L4" s="56"/>
      <c r="M4" s="56"/>
      <c r="N4" s="79" t="s">
        <v>13</v>
      </c>
      <c r="O4" s="80"/>
    </row>
    <row r="5" spans="1:22" ht="30" customHeight="1" x14ac:dyDescent="0.15">
      <c r="A5" s="60" t="s">
        <v>8</v>
      </c>
      <c r="B5" s="81" t="s">
        <v>9</v>
      </c>
      <c r="C5" s="82"/>
      <c r="D5" s="63" t="s">
        <v>40</v>
      </c>
      <c r="E5" s="66" t="s">
        <v>17</v>
      </c>
      <c r="F5" s="67"/>
      <c r="G5" s="70" t="s">
        <v>39</v>
      </c>
      <c r="H5" s="67"/>
      <c r="I5" s="55" t="s">
        <v>18</v>
      </c>
      <c r="J5" s="55" t="s">
        <v>19</v>
      </c>
      <c r="K5" s="68" t="s">
        <v>2</v>
      </c>
      <c r="L5" s="70" t="s">
        <v>14</v>
      </c>
      <c r="M5" s="71"/>
      <c r="N5" s="72"/>
      <c r="O5" s="73" t="s">
        <v>10</v>
      </c>
    </row>
    <row r="6" spans="1:22" ht="30" customHeight="1" x14ac:dyDescent="0.15">
      <c r="A6" s="61"/>
      <c r="B6" s="83"/>
      <c r="C6" s="84"/>
      <c r="D6" s="64"/>
      <c r="E6" s="69" t="s">
        <v>38</v>
      </c>
      <c r="F6" s="78" t="s">
        <v>6</v>
      </c>
      <c r="G6" s="76" t="s">
        <v>7</v>
      </c>
      <c r="H6" s="76" t="s">
        <v>37</v>
      </c>
      <c r="I6" s="54" t="s">
        <v>0</v>
      </c>
      <c r="J6" s="54" t="s">
        <v>1</v>
      </c>
      <c r="K6" s="69"/>
      <c r="L6" s="78" t="s">
        <v>12</v>
      </c>
      <c r="M6" s="94" t="s">
        <v>11</v>
      </c>
      <c r="N6" s="95"/>
      <c r="O6" s="74"/>
    </row>
    <row r="7" spans="1:22" ht="30" customHeight="1" thickBot="1" x14ac:dyDescent="0.2">
      <c r="A7" s="62"/>
      <c r="B7" s="85"/>
      <c r="C7" s="86"/>
      <c r="D7" s="65"/>
      <c r="E7" s="98"/>
      <c r="F7" s="77"/>
      <c r="G7" s="77"/>
      <c r="H7" s="77"/>
      <c r="I7" s="53" t="s">
        <v>3</v>
      </c>
      <c r="J7" s="53" t="s">
        <v>4</v>
      </c>
      <c r="K7" s="52" t="s">
        <v>5</v>
      </c>
      <c r="L7" s="77"/>
      <c r="M7" s="96"/>
      <c r="N7" s="97"/>
      <c r="O7" s="75"/>
    </row>
    <row r="8" spans="1:22" ht="150.75" customHeight="1" x14ac:dyDescent="0.15">
      <c r="A8" s="51">
        <v>18</v>
      </c>
      <c r="B8" s="87" t="s">
        <v>36</v>
      </c>
      <c r="C8" s="88"/>
      <c r="D8" s="47">
        <v>877</v>
      </c>
      <c r="E8" s="50">
        <v>845</v>
      </c>
      <c r="F8" s="46">
        <v>798</v>
      </c>
      <c r="G8" s="49" t="s">
        <v>16</v>
      </c>
      <c r="H8" s="48" t="s">
        <v>26</v>
      </c>
      <c r="I8" s="47">
        <v>849</v>
      </c>
      <c r="J8" s="46">
        <v>1047</v>
      </c>
      <c r="K8" s="45">
        <f>J8-I8</f>
        <v>198</v>
      </c>
      <c r="L8" s="44">
        <v>-24</v>
      </c>
      <c r="M8" s="43" t="s">
        <v>28</v>
      </c>
      <c r="N8" s="42" t="s">
        <v>35</v>
      </c>
      <c r="O8" s="41"/>
    </row>
    <row r="9" spans="1:22" ht="191.65" customHeight="1" thickBot="1" x14ac:dyDescent="0.2">
      <c r="A9" s="40">
        <v>74</v>
      </c>
      <c r="B9" s="92" t="s">
        <v>34</v>
      </c>
      <c r="C9" s="93"/>
      <c r="D9" s="38">
        <v>1340</v>
      </c>
      <c r="E9" s="36">
        <v>387</v>
      </c>
      <c r="F9" s="37">
        <v>382</v>
      </c>
      <c r="G9" s="39" t="s">
        <v>16</v>
      </c>
      <c r="H9" s="39" t="s">
        <v>27</v>
      </c>
      <c r="I9" s="38">
        <v>284</v>
      </c>
      <c r="J9" s="37">
        <v>0</v>
      </c>
      <c r="K9" s="36">
        <f>J9-I9</f>
        <v>-284</v>
      </c>
      <c r="L9" s="35">
        <v>0</v>
      </c>
      <c r="M9" s="34" t="s">
        <v>29</v>
      </c>
      <c r="N9" s="33" t="s">
        <v>33</v>
      </c>
      <c r="O9" s="32"/>
    </row>
    <row r="10" spans="1:22" s="23" customFormat="1" ht="43.15" customHeight="1" thickTop="1" thickBot="1" x14ac:dyDescent="0.25">
      <c r="A10" s="89" t="s">
        <v>32</v>
      </c>
      <c r="B10" s="90"/>
      <c r="C10" s="91"/>
      <c r="D10" s="28">
        <f>SUM(D8:D9)</f>
        <v>2217</v>
      </c>
      <c r="E10" s="31">
        <f>SUM(E8:E9)</f>
        <v>1232</v>
      </c>
      <c r="F10" s="31">
        <f>SUM(F8:F9)</f>
        <v>1180</v>
      </c>
      <c r="G10" s="30"/>
      <c r="H10" s="29"/>
      <c r="I10" s="28">
        <f>SUM(I8:I9)</f>
        <v>1133</v>
      </c>
      <c r="J10" s="27">
        <f>SUM(J8:J9)</f>
        <v>1047</v>
      </c>
      <c r="K10" s="26">
        <f>SUM(K8:K9)</f>
        <v>-86</v>
      </c>
      <c r="L10" s="26">
        <f>SUM(L8:L9)</f>
        <v>-24</v>
      </c>
      <c r="M10" s="25"/>
      <c r="N10" s="25"/>
      <c r="O10" s="24"/>
    </row>
    <row r="11" spans="1:22" s="13" customFormat="1" ht="19.899999999999999" customHeight="1" x14ac:dyDescent="0.15">
      <c r="A11" s="22" t="s">
        <v>31</v>
      </c>
      <c r="B11" s="21"/>
      <c r="C11" s="21"/>
      <c r="D11" s="19"/>
      <c r="E11" s="19"/>
      <c r="F11" s="19"/>
      <c r="G11" s="19"/>
      <c r="H11" s="20"/>
      <c r="I11" s="19"/>
      <c r="J11" s="19"/>
      <c r="K11" s="19"/>
      <c r="L11" s="18"/>
      <c r="M11" s="17"/>
      <c r="N11" s="17"/>
      <c r="O11" s="16"/>
    </row>
    <row r="12" spans="1:22" s="13" customFormat="1" ht="20.100000000000001" customHeight="1" x14ac:dyDescent="0.15">
      <c r="A12" s="11" t="s">
        <v>15</v>
      </c>
    </row>
    <row r="13" spans="1:22" s="13" customFormat="1" ht="19.5" customHeight="1" x14ac:dyDescent="0.15">
      <c r="A13" s="15" t="s">
        <v>30</v>
      </c>
    </row>
    <row r="14" spans="1:22" ht="18" customHeight="1" x14ac:dyDescent="0.15">
      <c r="A14" s="10" t="s">
        <v>25</v>
      </c>
      <c r="B14" s="12"/>
      <c r="C14" s="9"/>
      <c r="D14" s="9"/>
    </row>
    <row r="15" spans="1:22" ht="18" customHeight="1" x14ac:dyDescent="0.15">
      <c r="A15" s="7" t="s">
        <v>20</v>
      </c>
      <c r="B15" s="12"/>
      <c r="C15" s="9"/>
      <c r="D15" s="9"/>
    </row>
    <row r="16" spans="1:22" ht="18" customHeight="1" x14ac:dyDescent="0.15">
      <c r="A16" s="6" t="s">
        <v>21</v>
      </c>
      <c r="B16" s="11"/>
      <c r="C16" s="6"/>
      <c r="D16" s="6"/>
      <c r="E16" s="5"/>
      <c r="F16" s="5"/>
      <c r="G16" s="5"/>
      <c r="H16" s="5"/>
      <c r="I16" s="5"/>
      <c r="J16" s="5"/>
      <c r="K16" s="5"/>
      <c r="L16" s="5"/>
      <c r="M16" s="5"/>
      <c r="N16" s="5"/>
      <c r="O16" s="5"/>
      <c r="P16" s="5"/>
      <c r="Q16" s="5"/>
      <c r="R16" s="5"/>
      <c r="S16" s="4"/>
      <c r="T16" s="4"/>
      <c r="U16" s="4"/>
      <c r="V16" s="4"/>
    </row>
    <row r="17" spans="1:22" ht="18" customHeight="1" x14ac:dyDescent="0.15">
      <c r="A17" s="6" t="s">
        <v>22</v>
      </c>
      <c r="B17" s="11"/>
      <c r="C17" s="6"/>
      <c r="D17" s="6"/>
      <c r="E17" s="5"/>
      <c r="F17" s="5"/>
      <c r="G17" s="5"/>
      <c r="H17" s="5"/>
      <c r="I17" s="5"/>
      <c r="J17" s="5"/>
      <c r="K17" s="5"/>
      <c r="L17" s="5"/>
      <c r="M17" s="5"/>
      <c r="N17" s="5"/>
      <c r="O17" s="5"/>
      <c r="P17" s="5"/>
      <c r="Q17" s="5"/>
      <c r="R17" s="5"/>
      <c r="S17" s="4"/>
      <c r="T17" s="4"/>
      <c r="U17" s="4"/>
      <c r="V17" s="4"/>
    </row>
    <row r="18" spans="1:22" ht="18" customHeight="1" x14ac:dyDescent="0.15">
      <c r="A18" s="6" t="s">
        <v>23</v>
      </c>
      <c r="B18" s="11"/>
      <c r="C18" s="6"/>
      <c r="D18" s="6"/>
    </row>
    <row r="19" spans="1:22" ht="18" customHeight="1" x14ac:dyDescent="0.15">
      <c r="A19" s="6" t="s">
        <v>24</v>
      </c>
      <c r="B19" s="13"/>
    </row>
    <row r="20" spans="1:22" s="13" customFormat="1" x14ac:dyDescent="0.15"/>
    <row r="21" spans="1:22" s="13" customFormat="1" x14ac:dyDescent="0.15"/>
    <row r="22" spans="1:22" s="13" customFormat="1" x14ac:dyDescent="0.15"/>
    <row r="23" spans="1:22" s="13" customFormat="1" x14ac:dyDescent="0.15"/>
    <row r="24" spans="1:22" s="13" customFormat="1" x14ac:dyDescent="0.15"/>
    <row r="25" spans="1:22" s="13" customFormat="1" x14ac:dyDescent="0.15"/>
    <row r="26" spans="1:22" s="13" customFormat="1" x14ac:dyDescent="0.15"/>
    <row r="27" spans="1:22" s="13" customFormat="1" x14ac:dyDescent="0.15"/>
    <row r="28" spans="1:22" s="13" customFormat="1" x14ac:dyDescent="0.15"/>
    <row r="29" spans="1:22" s="13" customFormat="1" x14ac:dyDescent="0.15"/>
    <row r="30" spans="1:22" s="13" customFormat="1" x14ac:dyDescent="0.15"/>
    <row r="31" spans="1:22" s="13" customFormat="1" x14ac:dyDescent="0.15"/>
    <row r="32" spans="1:22" s="13" customFormat="1" x14ac:dyDescent="0.15"/>
    <row r="43" spans="5:5" x14ac:dyDescent="0.15">
      <c r="E43" s="8"/>
    </row>
  </sheetData>
  <mergeCells count="19">
    <mergeCell ref="B8:C8"/>
    <mergeCell ref="A10:C10"/>
    <mergeCell ref="B9:C9"/>
    <mergeCell ref="L6:L7"/>
    <mergeCell ref="M6:N7"/>
    <mergeCell ref="E6:E7"/>
    <mergeCell ref="A3:O3"/>
    <mergeCell ref="A5:A7"/>
    <mergeCell ref="D5:D7"/>
    <mergeCell ref="E5:F5"/>
    <mergeCell ref="K5:K6"/>
    <mergeCell ref="L5:N5"/>
    <mergeCell ref="O5:O7"/>
    <mergeCell ref="G5:H5"/>
    <mergeCell ref="H6:H7"/>
    <mergeCell ref="G6:G7"/>
    <mergeCell ref="F6:F7"/>
    <mergeCell ref="N4:O4"/>
    <mergeCell ref="B5:C7"/>
  </mergeCells>
  <phoneticPr fontId="2"/>
  <dataValidations count="1">
    <dataValidation type="list" allowBlank="1" showInputMessage="1" showErrorMessage="1" sqref="M8:M33">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（様式４）公開プロセス対象事業</vt:lpstr>
      <vt:lpstr>'（様式４）公開プロセス対象事業'!Print_Area</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2021-10-01T02:26:00Z</dcterms:modified>
</cp:coreProperties>
</file>