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52"/>
  </bookViews>
  <sheets>
    <sheet name="（様式１）反映状況調" sheetId="19" r:id="rId1"/>
    <sheet name="入力規則" sheetId="26" state="hidden" r:id="rId2"/>
  </sheets>
  <definedNames>
    <definedName name="_xlnm._FilterDatabase" localSheetId="0" hidden="1">'（様式１）反映状況調'!$A$7:$AS$122</definedName>
    <definedName name="_xlnm._FilterDatabase" localSheetId="1" hidden="1">入力規則!#REF!</definedName>
    <definedName name="_xlnm.Print_Area" localSheetId="0">'（様式１）反映状況調'!$A$1:$AS$123</definedName>
    <definedName name="_xlnm.Print_Titles" localSheetId="0">'（様式１）反映状況調'!$4:$7</definedName>
  </definedNames>
  <calcPr calcId="162913"/>
</workbook>
</file>

<file path=xl/calcChain.xml><?xml version="1.0" encoding="utf-8"?>
<calcChain xmlns="http://schemas.openxmlformats.org/spreadsheetml/2006/main">
  <c r="M111" i="19" l="1"/>
  <c r="M112" i="19"/>
  <c r="L112" i="19"/>
  <c r="N110" i="19" l="1"/>
  <c r="M16" i="19" l="1"/>
  <c r="K110" i="19" l="1"/>
  <c r="M98" i="19" l="1"/>
  <c r="L110" i="19" l="1"/>
  <c r="G110" i="19"/>
  <c r="G112" i="19" s="1"/>
  <c r="F110" i="19" l="1"/>
  <c r="F112" i="19" s="1"/>
  <c r="M14" i="19" l="1"/>
  <c r="K112" i="19" l="1"/>
  <c r="E110" i="19"/>
  <c r="E112" i="19" s="1"/>
  <c r="M18" i="19" l="1"/>
  <c r="M20" i="19"/>
  <c r="M22" i="19"/>
  <c r="M24" i="19"/>
  <c r="M26" i="19"/>
  <c r="M27" i="19"/>
  <c r="M29" i="19"/>
  <c r="M30" i="19"/>
  <c r="M31" i="19"/>
  <c r="M33" i="19"/>
  <c r="M34" i="19"/>
  <c r="M37" i="19"/>
  <c r="M38" i="19"/>
  <c r="M39" i="19"/>
  <c r="M41" i="19"/>
  <c r="M42" i="19"/>
  <c r="M43" i="19"/>
  <c r="M44" i="19"/>
  <c r="M47" i="19"/>
  <c r="M48" i="19"/>
  <c r="M50" i="19"/>
  <c r="M51" i="19"/>
  <c r="M52" i="19"/>
  <c r="M53" i="19"/>
  <c r="M54" i="19"/>
  <c r="M55" i="19"/>
  <c r="M56" i="19"/>
  <c r="M57" i="19"/>
  <c r="M59" i="19"/>
  <c r="M61" i="19"/>
  <c r="M62" i="19"/>
  <c r="M63" i="19"/>
  <c r="M65" i="19"/>
  <c r="M66" i="19"/>
  <c r="M67" i="19"/>
  <c r="M68" i="19"/>
  <c r="M69" i="19"/>
  <c r="M70" i="19"/>
  <c r="M71" i="19"/>
  <c r="M72" i="19"/>
  <c r="M73" i="19"/>
  <c r="M74" i="19"/>
  <c r="M75" i="19"/>
  <c r="M77" i="19"/>
  <c r="M78" i="19"/>
  <c r="M79" i="19"/>
  <c r="M81" i="19"/>
  <c r="M83" i="19"/>
  <c r="M84" i="19"/>
  <c r="M85" i="19"/>
  <c r="M86" i="19"/>
  <c r="M87" i="19"/>
  <c r="M89" i="19"/>
  <c r="M91" i="19"/>
  <c r="M92" i="19"/>
  <c r="M93" i="19"/>
  <c r="M94" i="19"/>
  <c r="M95" i="19"/>
  <c r="M96" i="19"/>
  <c r="M99" i="19"/>
  <c r="M101" i="19"/>
  <c r="M102" i="19"/>
  <c r="M104" i="19"/>
  <c r="M106" i="19"/>
  <c r="M107" i="19"/>
  <c r="M109" i="19"/>
  <c r="M13" i="19" l="1"/>
  <c r="M11" i="19"/>
  <c r="M10" i="19"/>
  <c r="M9" i="19"/>
  <c r="M110" i="19" s="1"/>
</calcChain>
</file>

<file path=xl/sharedStrings.xml><?xml version="1.0" encoding="utf-8"?>
<sst xmlns="http://schemas.openxmlformats.org/spreadsheetml/2006/main" count="1905" uniqueCount="741">
  <si>
    <t>一般会計</t>
    <rPh sb="0" eb="2">
      <t>イッパン</t>
    </rPh>
    <rPh sb="2" eb="4">
      <t>カイケイ</t>
    </rPh>
    <phoneticPr fontId="2"/>
  </si>
  <si>
    <t>合　　　　　計</t>
    <rPh sb="0" eb="1">
      <t>ゴウ</t>
    </rPh>
    <rPh sb="6" eb="7">
      <t>ケイ</t>
    </rPh>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</si>
  <si>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</si>
  <si>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</si>
  <si>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</si>
  <si>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</si>
  <si>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</si>
  <si>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</si>
  <si>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</si>
  <si>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所見の概要</t>
    <rPh sb="0" eb="2">
      <t>ショケン</t>
    </rPh>
    <rPh sb="3" eb="5">
      <t>ガイヨウ</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</si>
  <si>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</si>
  <si>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</si>
  <si>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</si>
  <si>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</si>
  <si>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</si>
  <si>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</si>
  <si>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</si>
  <si>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</si>
  <si>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</si>
  <si>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</si>
  <si>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行政事業レビュー推進チームの所見</t>
    <rPh sb="0" eb="2">
      <t>ギョウセイ</t>
    </rPh>
    <rPh sb="2" eb="4">
      <t>ジギョウ</t>
    </rPh>
    <rPh sb="8" eb="10">
      <t>スイシン</t>
    </rPh>
    <rPh sb="14" eb="16">
      <t>ショケン</t>
    </rPh>
    <phoneticPr fontId="2"/>
  </si>
  <si>
    <t>会計区分</t>
    <phoneticPr fontId="2"/>
  </si>
  <si>
    <t>　</t>
  </si>
  <si>
    <t>反映状況</t>
    <rPh sb="0" eb="2">
      <t>ハンエイ</t>
    </rPh>
    <rPh sb="2" eb="4">
      <t>ジョウキョウ</t>
    </rPh>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</si>
  <si>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</si>
  <si>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</si>
  <si>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</si>
  <si>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</si>
  <si>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</si>
  <si>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</si>
  <si>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</si>
  <si>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</si>
  <si>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</si>
  <si>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</si>
  <si>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外部有識者の所見</t>
    <rPh sb="0" eb="2">
      <t>ガイブ</t>
    </rPh>
    <rPh sb="2" eb="4">
      <t>ユウシキ</t>
    </rPh>
    <rPh sb="4" eb="5">
      <t>シャ</t>
    </rPh>
    <rPh sb="6" eb="8">
      <t>ショケン</t>
    </rPh>
    <phoneticPr fontId="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</si>
  <si>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</si>
  <si>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</si>
  <si>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</si>
  <si>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</si>
  <si>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</si>
  <si>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</si>
  <si>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1_a_1</t>
    <phoneticPr fontId="11"/>
  </si>
  <si>
    <t>2_a_1</t>
    <phoneticPr fontId="11"/>
  </si>
  <si>
    <t>4_a1_1</t>
    <phoneticPr fontId="11"/>
  </si>
  <si>
    <t>1_a_2</t>
    <phoneticPr fontId="11"/>
  </si>
  <si>
    <t>2_b_1_1</t>
    <phoneticPr fontId="11"/>
  </si>
  <si>
    <t>4_a1_2</t>
    <phoneticPr fontId="11"/>
  </si>
  <si>
    <t>1_a_3</t>
    <phoneticPr fontId="11"/>
  </si>
  <si>
    <t>2_b_1_2</t>
    <phoneticPr fontId="11"/>
  </si>
  <si>
    <t>4_a1_3</t>
    <phoneticPr fontId="11"/>
  </si>
  <si>
    <t>1_b_1</t>
    <phoneticPr fontId="11"/>
  </si>
  <si>
    <t>2_b_1_3</t>
    <phoneticPr fontId="11"/>
  </si>
  <si>
    <t>4_a1_4</t>
    <phoneticPr fontId="11"/>
  </si>
  <si>
    <t>1_b_2_1</t>
    <phoneticPr fontId="11"/>
  </si>
  <si>
    <t>2_b_1_4</t>
    <phoneticPr fontId="11"/>
  </si>
  <si>
    <t>4_a1_5</t>
    <phoneticPr fontId="11"/>
  </si>
  <si>
    <t>1_b_2_2</t>
    <phoneticPr fontId="11"/>
  </si>
  <si>
    <t>2_b_1_5</t>
    <phoneticPr fontId="11"/>
  </si>
  <si>
    <t>4_a1_6</t>
    <phoneticPr fontId="11"/>
  </si>
  <si>
    <t>1_b_2_3</t>
    <phoneticPr fontId="11"/>
  </si>
  <si>
    <t>2_b_1_6</t>
    <phoneticPr fontId="11"/>
  </si>
  <si>
    <t>4_a12_1</t>
    <phoneticPr fontId="11"/>
  </si>
  <si>
    <t>1_b_2_4</t>
    <phoneticPr fontId="11"/>
  </si>
  <si>
    <t>2_b_2_1</t>
    <phoneticPr fontId="11"/>
  </si>
  <si>
    <t>4_a12_2</t>
    <phoneticPr fontId="11"/>
  </si>
  <si>
    <t>1_b_2_5</t>
    <phoneticPr fontId="11"/>
  </si>
  <si>
    <t>2_b_2_2</t>
    <phoneticPr fontId="11"/>
  </si>
  <si>
    <t>4_a12_3</t>
    <phoneticPr fontId="11"/>
  </si>
  <si>
    <t>1_b_2_6</t>
    <phoneticPr fontId="11"/>
  </si>
  <si>
    <t>2_b_2_3</t>
    <phoneticPr fontId="11"/>
  </si>
  <si>
    <t>4_a2_1</t>
    <phoneticPr fontId="11"/>
  </si>
  <si>
    <t>1_b_3_1</t>
    <phoneticPr fontId="11"/>
  </si>
  <si>
    <t>2_b_2_4</t>
    <phoneticPr fontId="11"/>
  </si>
  <si>
    <t>4_a2_2</t>
    <phoneticPr fontId="11"/>
  </si>
  <si>
    <t>1_b_3_2</t>
    <phoneticPr fontId="11"/>
  </si>
  <si>
    <t>2_b_2_5</t>
    <phoneticPr fontId="11"/>
  </si>
  <si>
    <t>4_a2_3</t>
    <phoneticPr fontId="11"/>
  </si>
  <si>
    <t>1_b_3_3</t>
    <phoneticPr fontId="11"/>
  </si>
  <si>
    <t>2_b_2_6</t>
    <phoneticPr fontId="11"/>
  </si>
  <si>
    <t>4_a2_4</t>
    <phoneticPr fontId="11"/>
  </si>
  <si>
    <t>1_b_3_4</t>
    <phoneticPr fontId="11"/>
  </si>
  <si>
    <t>2_b_3</t>
    <phoneticPr fontId="11"/>
  </si>
  <si>
    <t>4_a2_5</t>
    <phoneticPr fontId="11"/>
  </si>
  <si>
    <t>1_b_3_5</t>
    <phoneticPr fontId="11"/>
  </si>
  <si>
    <t>2_c_1</t>
    <phoneticPr fontId="11"/>
  </si>
  <si>
    <t>4_a2_6</t>
    <phoneticPr fontId="11"/>
  </si>
  <si>
    <t>1_b_3_6</t>
    <phoneticPr fontId="11"/>
  </si>
  <si>
    <t>2_c_2</t>
    <phoneticPr fontId="11"/>
  </si>
  <si>
    <t>4_a3_1</t>
    <phoneticPr fontId="11"/>
  </si>
  <si>
    <t>1_b_4_1</t>
    <phoneticPr fontId="11"/>
  </si>
  <si>
    <t>2_c_3</t>
    <phoneticPr fontId="11"/>
  </si>
  <si>
    <t>4_a3_2</t>
    <phoneticPr fontId="11"/>
  </si>
  <si>
    <t>1_b_4_2</t>
    <phoneticPr fontId="11"/>
  </si>
  <si>
    <t>2_c_4</t>
    <phoneticPr fontId="11"/>
  </si>
  <si>
    <t>4_a3_3</t>
    <phoneticPr fontId="11"/>
  </si>
  <si>
    <t>1_b_4_3</t>
    <phoneticPr fontId="11"/>
  </si>
  <si>
    <t>2_c_5</t>
    <phoneticPr fontId="11"/>
  </si>
  <si>
    <t>4_a3_4</t>
    <phoneticPr fontId="11"/>
  </si>
  <si>
    <t>1_b_4_4</t>
    <phoneticPr fontId="11"/>
  </si>
  <si>
    <t>2_c_6</t>
    <phoneticPr fontId="11"/>
  </si>
  <si>
    <t>4_a3_5</t>
    <phoneticPr fontId="11"/>
  </si>
  <si>
    <t>1_b_4_5</t>
    <phoneticPr fontId="11"/>
  </si>
  <si>
    <t>2_c_7</t>
    <phoneticPr fontId="11"/>
  </si>
  <si>
    <t>4_a3_6</t>
    <phoneticPr fontId="11"/>
  </si>
  <si>
    <t>1_b_4_6</t>
    <phoneticPr fontId="11"/>
  </si>
  <si>
    <t>3_a_1</t>
    <phoneticPr fontId="11"/>
  </si>
  <si>
    <t>4_a3_7</t>
    <phoneticPr fontId="11"/>
  </si>
  <si>
    <t>1_c_1</t>
    <phoneticPr fontId="11"/>
  </si>
  <si>
    <t>3_a_2</t>
    <phoneticPr fontId="11"/>
  </si>
  <si>
    <t>4_a3_8</t>
    <phoneticPr fontId="11"/>
  </si>
  <si>
    <t>1_c_2_1</t>
    <phoneticPr fontId="11"/>
  </si>
  <si>
    <t>3_b_1_1</t>
    <phoneticPr fontId="11"/>
  </si>
  <si>
    <t>4_a4_1_1</t>
    <phoneticPr fontId="11"/>
  </si>
  <si>
    <t>1_c_2_2</t>
    <phoneticPr fontId="11"/>
  </si>
  <si>
    <t>3_b_1_2</t>
    <phoneticPr fontId="11"/>
  </si>
  <si>
    <t>4_a4_1_2</t>
    <phoneticPr fontId="11"/>
  </si>
  <si>
    <t>1_c_2_3</t>
    <phoneticPr fontId="11"/>
  </si>
  <si>
    <t>3_b_1_3</t>
    <phoneticPr fontId="11"/>
  </si>
  <si>
    <t>4_a4_1_3</t>
    <phoneticPr fontId="11"/>
  </si>
  <si>
    <t>1_c_2_4</t>
    <phoneticPr fontId="11"/>
  </si>
  <si>
    <t>3_b_1_4</t>
    <phoneticPr fontId="11"/>
  </si>
  <si>
    <t>4_a4_1_4</t>
    <phoneticPr fontId="11"/>
  </si>
  <si>
    <t>1_c_2_5</t>
    <phoneticPr fontId="11"/>
  </si>
  <si>
    <t>3_b_1_5</t>
    <phoneticPr fontId="11"/>
  </si>
  <si>
    <t>4_a4_1_5</t>
    <phoneticPr fontId="11"/>
  </si>
  <si>
    <t>1_c_2_6</t>
    <phoneticPr fontId="11"/>
  </si>
  <si>
    <t>3_b_1_6</t>
    <phoneticPr fontId="11"/>
  </si>
  <si>
    <t>4_a4_1_6</t>
    <phoneticPr fontId="11"/>
  </si>
  <si>
    <t>1_c_2_7</t>
    <phoneticPr fontId="11"/>
  </si>
  <si>
    <t>3_b_1_7</t>
    <phoneticPr fontId="11"/>
  </si>
  <si>
    <t>4_a4_1_7</t>
    <phoneticPr fontId="11"/>
  </si>
  <si>
    <t>1_c_2_8</t>
    <phoneticPr fontId="11"/>
  </si>
  <si>
    <t>3_b_2</t>
    <phoneticPr fontId="11"/>
  </si>
  <si>
    <t>4_a4_2</t>
    <phoneticPr fontId="11"/>
  </si>
  <si>
    <t>1_c_2_9</t>
    <phoneticPr fontId="11"/>
  </si>
  <si>
    <t>3_b_3</t>
    <phoneticPr fontId="11"/>
  </si>
  <si>
    <t>4_b1_1</t>
    <phoneticPr fontId="11"/>
  </si>
  <si>
    <t>1_c_3_1</t>
    <phoneticPr fontId="11"/>
  </si>
  <si>
    <t>3_b_4</t>
    <phoneticPr fontId="11"/>
  </si>
  <si>
    <t>4_b1_2</t>
    <phoneticPr fontId="11"/>
  </si>
  <si>
    <t>1_c_3_2</t>
    <phoneticPr fontId="11"/>
  </si>
  <si>
    <t>3_c1_1</t>
    <phoneticPr fontId="11"/>
  </si>
  <si>
    <t>4_b1_3</t>
    <phoneticPr fontId="11"/>
  </si>
  <si>
    <t>1_c_3_3</t>
    <phoneticPr fontId="11"/>
  </si>
  <si>
    <t>3_c2_1</t>
    <phoneticPr fontId="11"/>
  </si>
  <si>
    <t>4_b12_1</t>
    <phoneticPr fontId="11"/>
  </si>
  <si>
    <t>1_c_3_4</t>
    <phoneticPr fontId="11"/>
  </si>
  <si>
    <t>3_c2_2</t>
    <phoneticPr fontId="11"/>
  </si>
  <si>
    <t>4_b12_2</t>
    <phoneticPr fontId="11"/>
  </si>
  <si>
    <t>1_c_3_5</t>
    <phoneticPr fontId="11"/>
  </si>
  <si>
    <t>3_c2_3</t>
    <phoneticPr fontId="11"/>
  </si>
  <si>
    <t>4_b12_3</t>
    <phoneticPr fontId="11"/>
  </si>
  <si>
    <t>1_c_3_6</t>
    <phoneticPr fontId="11"/>
  </si>
  <si>
    <t>3_c3_1</t>
    <phoneticPr fontId="11"/>
  </si>
  <si>
    <t>4_b2_1</t>
    <phoneticPr fontId="11"/>
  </si>
  <si>
    <t>1_c_3_7</t>
    <phoneticPr fontId="11"/>
  </si>
  <si>
    <t>4_b2_2</t>
    <phoneticPr fontId="11"/>
  </si>
  <si>
    <t>1_c_3_8</t>
    <phoneticPr fontId="11"/>
  </si>
  <si>
    <t>3_c3_2</t>
    <phoneticPr fontId="11"/>
  </si>
  <si>
    <t>4_b2_3</t>
    <phoneticPr fontId="11"/>
  </si>
  <si>
    <t>1_c_3_9</t>
    <phoneticPr fontId="11"/>
  </si>
  <si>
    <t>3_c3_3</t>
    <phoneticPr fontId="11"/>
  </si>
  <si>
    <t>4_b3_1</t>
    <phoneticPr fontId="11"/>
  </si>
  <si>
    <t>3_c3_4</t>
    <phoneticPr fontId="11"/>
  </si>
  <si>
    <t>4_b3_2</t>
    <phoneticPr fontId="11"/>
  </si>
  <si>
    <t>3_c4_1</t>
    <phoneticPr fontId="11"/>
  </si>
  <si>
    <t>4_b3_3</t>
    <phoneticPr fontId="11"/>
  </si>
  <si>
    <t>3_c4_2</t>
    <phoneticPr fontId="11"/>
  </si>
  <si>
    <t>4_b3_4</t>
    <phoneticPr fontId="11"/>
  </si>
  <si>
    <t>3_c4_3</t>
    <phoneticPr fontId="11"/>
  </si>
  <si>
    <t>3_c4_4</t>
    <phoneticPr fontId="11"/>
  </si>
  <si>
    <t>3_c4_5</t>
    <phoneticPr fontId="11"/>
  </si>
  <si>
    <t>4_b3_5</t>
    <phoneticPr fontId="11"/>
  </si>
  <si>
    <t>5_a1_1</t>
    <phoneticPr fontId="11"/>
  </si>
  <si>
    <t>6_1</t>
    <phoneticPr fontId="11"/>
  </si>
  <si>
    <t>4_b3_6</t>
    <phoneticPr fontId="11"/>
  </si>
  <si>
    <t>5_a1_2</t>
    <phoneticPr fontId="11"/>
  </si>
  <si>
    <t>6_2</t>
    <phoneticPr fontId="11"/>
  </si>
  <si>
    <t>4_b3_7</t>
    <phoneticPr fontId="11"/>
  </si>
  <si>
    <t>5_a12_1</t>
    <phoneticPr fontId="11"/>
  </si>
  <si>
    <t>6_3</t>
    <phoneticPr fontId="11"/>
  </si>
  <si>
    <t>4_b3_8</t>
    <phoneticPr fontId="11"/>
  </si>
  <si>
    <t>5_a2_1</t>
    <phoneticPr fontId="11"/>
  </si>
  <si>
    <t>6_4</t>
    <phoneticPr fontId="11"/>
  </si>
  <si>
    <t>4_b4_1_1</t>
    <phoneticPr fontId="11"/>
  </si>
  <si>
    <t>5_a2_2</t>
    <phoneticPr fontId="11"/>
  </si>
  <si>
    <t>6_5_1</t>
    <phoneticPr fontId="11"/>
  </si>
  <si>
    <t>4_b4_1_2</t>
    <phoneticPr fontId="11"/>
  </si>
  <si>
    <t>5_a3_1</t>
    <phoneticPr fontId="11"/>
  </si>
  <si>
    <t>6_5_2</t>
    <phoneticPr fontId="11"/>
  </si>
  <si>
    <t>4_b4_1_3</t>
    <phoneticPr fontId="11"/>
  </si>
  <si>
    <t>5_a3_2</t>
    <phoneticPr fontId="11"/>
  </si>
  <si>
    <t>6_5_3</t>
    <phoneticPr fontId="11"/>
  </si>
  <si>
    <t>4_b4_1_4</t>
    <phoneticPr fontId="11"/>
  </si>
  <si>
    <t>5_a4_1_1</t>
    <phoneticPr fontId="11"/>
  </si>
  <si>
    <t>6_5_4</t>
    <phoneticPr fontId="11"/>
  </si>
  <si>
    <t>4_b4_1_5</t>
    <phoneticPr fontId="11"/>
  </si>
  <si>
    <t>5_a4_1_2</t>
    <phoneticPr fontId="11"/>
  </si>
  <si>
    <t>6_5_5</t>
    <phoneticPr fontId="11"/>
  </si>
  <si>
    <t>4_b4_1_6</t>
    <phoneticPr fontId="11"/>
  </si>
  <si>
    <t>5_a4_1_3</t>
    <phoneticPr fontId="11"/>
  </si>
  <si>
    <t>6_5_6</t>
    <phoneticPr fontId="11"/>
  </si>
  <si>
    <t>4_b4_1_7</t>
    <phoneticPr fontId="11"/>
  </si>
  <si>
    <t>5_a4_1_4</t>
    <phoneticPr fontId="11"/>
  </si>
  <si>
    <t>6_5_7</t>
    <phoneticPr fontId="11"/>
  </si>
  <si>
    <t>4_b4_2</t>
    <phoneticPr fontId="11"/>
  </si>
  <si>
    <t>5_a4_1_5</t>
    <phoneticPr fontId="11"/>
  </si>
  <si>
    <t>6_6</t>
    <phoneticPr fontId="11"/>
  </si>
  <si>
    <t>4_c_1_1</t>
    <phoneticPr fontId="11"/>
  </si>
  <si>
    <t>5_a4_1_6</t>
    <phoneticPr fontId="11"/>
  </si>
  <si>
    <t>7_a_1</t>
    <phoneticPr fontId="11"/>
  </si>
  <si>
    <t>4_c_1_2</t>
    <phoneticPr fontId="11"/>
  </si>
  <si>
    <t>5_a4_1_7</t>
    <phoneticPr fontId="11"/>
  </si>
  <si>
    <t>7_a_2</t>
    <phoneticPr fontId="11"/>
  </si>
  <si>
    <t>4_c_1_3</t>
    <phoneticPr fontId="11"/>
  </si>
  <si>
    <t>5_a4_2</t>
    <phoneticPr fontId="11"/>
  </si>
  <si>
    <t>7_a_3</t>
    <phoneticPr fontId="11"/>
  </si>
  <si>
    <t>4_c_1_4</t>
    <phoneticPr fontId="11"/>
  </si>
  <si>
    <t>5_b1_1</t>
    <phoneticPr fontId="11"/>
  </si>
  <si>
    <t>7_b_1</t>
    <phoneticPr fontId="11"/>
  </si>
  <si>
    <t>4_c_1_5</t>
    <phoneticPr fontId="11"/>
  </si>
  <si>
    <t>5_b1_2</t>
    <phoneticPr fontId="11"/>
  </si>
  <si>
    <t>7_b_2</t>
    <phoneticPr fontId="11"/>
  </si>
  <si>
    <t>4_c_1_6</t>
    <phoneticPr fontId="11"/>
  </si>
  <si>
    <t>5_b12_1</t>
    <phoneticPr fontId="11"/>
  </si>
  <si>
    <t>7_b_3</t>
    <phoneticPr fontId="11"/>
  </si>
  <si>
    <t>4_c_1_7</t>
    <phoneticPr fontId="11"/>
  </si>
  <si>
    <t>5_b2_1</t>
    <phoneticPr fontId="11"/>
  </si>
  <si>
    <t>7_b_4</t>
    <phoneticPr fontId="11"/>
  </si>
  <si>
    <t>4_c_1_8</t>
    <phoneticPr fontId="11"/>
  </si>
  <si>
    <t>5_b2_2</t>
    <phoneticPr fontId="11"/>
  </si>
  <si>
    <t>7_b_5</t>
    <phoneticPr fontId="11"/>
  </si>
  <si>
    <t>4_c_1_9</t>
    <phoneticPr fontId="11"/>
  </si>
  <si>
    <t>5_b3_1</t>
    <phoneticPr fontId="11"/>
  </si>
  <si>
    <t>7_b_6</t>
    <phoneticPr fontId="11"/>
  </si>
  <si>
    <t>4_c_2_1</t>
    <phoneticPr fontId="11"/>
  </si>
  <si>
    <t>5_b3_2</t>
    <phoneticPr fontId="11"/>
  </si>
  <si>
    <t>7_b_7</t>
    <phoneticPr fontId="11"/>
  </si>
  <si>
    <t>4_c_2_2</t>
    <phoneticPr fontId="11"/>
  </si>
  <si>
    <t>5_b4_1_1</t>
    <phoneticPr fontId="11"/>
  </si>
  <si>
    <t>8_1_1</t>
    <phoneticPr fontId="11"/>
  </si>
  <si>
    <t>4_c_2_3</t>
    <phoneticPr fontId="11"/>
  </si>
  <si>
    <t>5_b4_1_2</t>
    <phoneticPr fontId="11"/>
  </si>
  <si>
    <t>8_1_2</t>
    <phoneticPr fontId="11"/>
  </si>
  <si>
    <t>4_c_2_4</t>
    <phoneticPr fontId="11"/>
  </si>
  <si>
    <t>5_b4_1_3</t>
    <phoneticPr fontId="11"/>
  </si>
  <si>
    <t>8_1_3</t>
    <phoneticPr fontId="11"/>
  </si>
  <si>
    <t>4_c_2_5</t>
    <phoneticPr fontId="11"/>
  </si>
  <si>
    <t>5_b4_1_4</t>
    <phoneticPr fontId="11"/>
  </si>
  <si>
    <t>8_1_4</t>
    <phoneticPr fontId="11"/>
  </si>
  <si>
    <t>4_c_2_6</t>
    <phoneticPr fontId="11"/>
  </si>
  <si>
    <t>5_b4_1_5</t>
    <phoneticPr fontId="11"/>
  </si>
  <si>
    <t>8_1_5</t>
    <phoneticPr fontId="11"/>
  </si>
  <si>
    <t>4_c_2_7</t>
    <phoneticPr fontId="11"/>
  </si>
  <si>
    <t>5_b4_1_6</t>
    <phoneticPr fontId="11"/>
  </si>
  <si>
    <t>8_1_6</t>
    <phoneticPr fontId="11"/>
  </si>
  <si>
    <t>4_c_2_8</t>
    <phoneticPr fontId="11"/>
  </si>
  <si>
    <t>5_b4_1_7</t>
    <phoneticPr fontId="11"/>
  </si>
  <si>
    <t>8_2_1</t>
    <phoneticPr fontId="11"/>
  </si>
  <si>
    <t>4_c_2_9</t>
    <phoneticPr fontId="11"/>
  </si>
  <si>
    <t>5_b4_2</t>
    <phoneticPr fontId="11"/>
  </si>
  <si>
    <t>8_2_2</t>
    <phoneticPr fontId="11"/>
  </si>
  <si>
    <t>4_d1_1</t>
    <phoneticPr fontId="11"/>
  </si>
  <si>
    <t>5_c1_1</t>
    <phoneticPr fontId="11"/>
  </si>
  <si>
    <t>8_2_3</t>
    <phoneticPr fontId="11"/>
  </si>
  <si>
    <t>4_d12_1</t>
    <phoneticPr fontId="11"/>
  </si>
  <si>
    <t>5_c1_2</t>
    <phoneticPr fontId="11"/>
  </si>
  <si>
    <t>8_2_4</t>
    <phoneticPr fontId="11"/>
  </si>
  <si>
    <t>4_d2_1</t>
    <phoneticPr fontId="11"/>
  </si>
  <si>
    <t>5_c12_1</t>
    <phoneticPr fontId="11"/>
  </si>
  <si>
    <t>8_2_5</t>
    <phoneticPr fontId="11"/>
  </si>
  <si>
    <t>4_d3_1</t>
    <phoneticPr fontId="11"/>
  </si>
  <si>
    <t>5_c2_1</t>
    <phoneticPr fontId="11"/>
  </si>
  <si>
    <t>8_2_6</t>
    <phoneticPr fontId="11"/>
  </si>
  <si>
    <t>4_d3_2</t>
    <phoneticPr fontId="11"/>
  </si>
  <si>
    <t>5_c2_2</t>
    <phoneticPr fontId="11"/>
  </si>
  <si>
    <t>8_3</t>
    <phoneticPr fontId="11"/>
  </si>
  <si>
    <t>4_d3_3</t>
    <phoneticPr fontId="11"/>
  </si>
  <si>
    <t>5_c3_1</t>
    <phoneticPr fontId="11"/>
  </si>
  <si>
    <t>8_4</t>
    <phoneticPr fontId="11"/>
  </si>
  <si>
    <t>4_d3_4</t>
    <phoneticPr fontId="11"/>
  </si>
  <si>
    <t>5_c3_2</t>
    <phoneticPr fontId="11"/>
  </si>
  <si>
    <t>8_5_1</t>
    <phoneticPr fontId="11"/>
  </si>
  <si>
    <t>4_d4_1_1</t>
    <phoneticPr fontId="11"/>
  </si>
  <si>
    <t>5_c4_1_1</t>
    <phoneticPr fontId="11"/>
  </si>
  <si>
    <t>8_5_2</t>
    <phoneticPr fontId="11"/>
  </si>
  <si>
    <t>4_d4_1_2</t>
    <phoneticPr fontId="11"/>
  </si>
  <si>
    <t>5_c4_1_2</t>
    <phoneticPr fontId="11"/>
  </si>
  <si>
    <t>8_5_3</t>
    <phoneticPr fontId="11"/>
  </si>
  <si>
    <t>4_d4_1_3</t>
    <phoneticPr fontId="11"/>
  </si>
  <si>
    <t>5_c4_1_3</t>
    <phoneticPr fontId="11"/>
  </si>
  <si>
    <t>8_5_4</t>
    <phoneticPr fontId="11"/>
  </si>
  <si>
    <t>4_d4_1_4</t>
    <phoneticPr fontId="11"/>
  </si>
  <si>
    <t>5_c4_1_4</t>
    <phoneticPr fontId="11"/>
  </si>
  <si>
    <t>8_5_5</t>
    <phoneticPr fontId="11"/>
  </si>
  <si>
    <t>4_d4_1_5</t>
    <phoneticPr fontId="11"/>
  </si>
  <si>
    <t>5_c4_1_5</t>
    <phoneticPr fontId="11"/>
  </si>
  <si>
    <t>8_5_6</t>
    <phoneticPr fontId="11"/>
  </si>
  <si>
    <t>4_d4_1_6</t>
    <phoneticPr fontId="11"/>
  </si>
  <si>
    <t>5_c4_1_6</t>
    <phoneticPr fontId="11"/>
  </si>
  <si>
    <t>8_5_7</t>
    <phoneticPr fontId="11"/>
  </si>
  <si>
    <t>4_d4_1_7</t>
    <phoneticPr fontId="11"/>
  </si>
  <si>
    <t>5_c4_1_7</t>
    <phoneticPr fontId="11"/>
  </si>
  <si>
    <t>8_6</t>
    <phoneticPr fontId="11"/>
  </si>
  <si>
    <t>4_d4_2</t>
    <phoneticPr fontId="11"/>
  </si>
  <si>
    <t>5_c4_2</t>
    <phoneticPr fontId="11"/>
  </si>
  <si>
    <t>5_d1_1</t>
    <phoneticPr fontId="11"/>
  </si>
  <si>
    <t>5_d1_2</t>
    <phoneticPr fontId="11"/>
  </si>
  <si>
    <t>5_d12_1</t>
    <phoneticPr fontId="11"/>
  </si>
  <si>
    <t>5_d2_1</t>
    <phoneticPr fontId="11"/>
  </si>
  <si>
    <t>5_d2_2</t>
    <phoneticPr fontId="11"/>
  </si>
  <si>
    <t>5_d3_1</t>
    <phoneticPr fontId="11"/>
  </si>
  <si>
    <t>5_d3_2</t>
    <phoneticPr fontId="11"/>
  </si>
  <si>
    <t>5_d4_1_1</t>
    <phoneticPr fontId="11"/>
  </si>
  <si>
    <t>5_d4_1_2</t>
    <phoneticPr fontId="11"/>
  </si>
  <si>
    <t>5_d4_1_3</t>
    <phoneticPr fontId="11"/>
  </si>
  <si>
    <t>5_d4_1_4</t>
    <phoneticPr fontId="11"/>
  </si>
  <si>
    <t>5_d4_1_5</t>
    <phoneticPr fontId="11"/>
  </si>
  <si>
    <t>5_d4_1_6</t>
    <phoneticPr fontId="11"/>
  </si>
  <si>
    <t>5_d4_1_7</t>
    <phoneticPr fontId="11"/>
  </si>
  <si>
    <t>5_d4_2</t>
    <phoneticPr fontId="11"/>
  </si>
  <si>
    <t>科学技術関係予算の集計に向けた分類番号案</t>
    <phoneticPr fontId="2"/>
  </si>
  <si>
    <t>令和３年度</t>
    <rPh sb="0" eb="2">
      <t>レイワ</t>
    </rPh>
    <rPh sb="3" eb="5">
      <t>ネンド</t>
    </rPh>
    <phoneticPr fontId="2"/>
  </si>
  <si>
    <t>令和４年度</t>
    <rPh sb="0" eb="2">
      <t>レイワ</t>
    </rPh>
    <rPh sb="3" eb="5">
      <t>ネンド</t>
    </rPh>
    <phoneticPr fontId="2"/>
  </si>
  <si>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</si>
  <si>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令和４年度外部有識者点検対象</t>
    <rPh sb="0" eb="2">
      <t>レイワ</t>
    </rPh>
    <rPh sb="3" eb="4">
      <t>ネン</t>
    </rPh>
    <rPh sb="4" eb="5">
      <t>ド</t>
    </rPh>
    <rPh sb="5" eb="7">
      <t>ガイブ</t>
    </rPh>
    <rPh sb="7" eb="10">
      <t>ユウシキシャ</t>
    </rPh>
    <rPh sb="10" eb="12">
      <t>テンケン</t>
    </rPh>
    <rPh sb="12" eb="14">
      <t>タイショウ</t>
    </rPh>
    <phoneticPr fontId="2"/>
  </si>
  <si>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2"/>
  </si>
  <si>
    <t>令和５年度</t>
    <rPh sb="0" eb="2">
      <t>レイワ</t>
    </rPh>
    <rPh sb="3" eb="5">
      <t>ネンド</t>
    </rPh>
    <phoneticPr fontId="2"/>
  </si>
  <si>
    <t>令和３年度
補正後予算額</t>
    <rPh sb="0" eb="2">
      <t>レイワ</t>
    </rPh>
    <rPh sb="3" eb="5">
      <t>ネンド</t>
    </rPh>
    <rPh sb="4" eb="5">
      <t>ド</t>
    </rPh>
    <rPh sb="6" eb="8">
      <t>ホセイ</t>
    </rPh>
    <rPh sb="8" eb="9">
      <t>ゴ</t>
    </rPh>
    <rPh sb="9" eb="12">
      <t>ヨサンガク</t>
    </rPh>
    <phoneticPr fontId="2"/>
  </si>
  <si>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2"/>
  </si>
  <si>
    <t>　　　　「廃止」：令和４年度の点検の結果、事業を廃止し令和５年度予算概算要求において予算要求を行わないもの（前年度終了事業等は含まない。）</t>
    <rPh sb="9" eb="11">
      <t>レイワ</t>
    </rPh>
    <rPh sb="27" eb="29">
      <t>レイワ</t>
    </rPh>
    <phoneticPr fontId="2"/>
  </si>
  <si>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</si>
  <si>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令和３年度レビューシート番号</t>
    <rPh sb="0" eb="2">
      <t>レイワ</t>
    </rPh>
    <rPh sb="3" eb="5">
      <t>ネンド</t>
    </rPh>
    <rPh sb="4" eb="5">
      <t>ド</t>
    </rPh>
    <rPh sb="12" eb="14">
      <t>バンゴウ</t>
    </rPh>
    <phoneticPr fontId="2"/>
  </si>
  <si>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</si>
  <si>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「予定通り終了」：前年度終了事業等であって、予定通り事業を終了し令和５年度予算概算要求において予算要求しないもの。</t>
    <rPh sb="36" eb="38">
      <t>レイワ</t>
    </rPh>
    <phoneticPr fontId="2"/>
  </si>
  <si>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</si>
  <si>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法務省</t>
    <rPh sb="0" eb="2">
      <t>ホウム</t>
    </rPh>
    <rPh sb="2" eb="3">
      <t>ショウ</t>
    </rPh>
    <phoneticPr fontId="2"/>
  </si>
  <si>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7"/>
  </si>
  <si>
    <t>民事基本法制の整備</t>
    <rPh sb="0" eb="1">
      <t>ミン</t>
    </rPh>
    <phoneticPr fontId="5"/>
  </si>
  <si>
    <t>-</t>
  </si>
  <si>
    <t>終了予定なし</t>
  </si>
  <si>
    <t>司法書士試験等国家試験の実施</t>
    <rPh sb="0" eb="4">
      <t>シホウショシ</t>
    </rPh>
    <rPh sb="4" eb="6">
      <t>シケン</t>
    </rPh>
    <rPh sb="6" eb="7">
      <t>トウ</t>
    </rPh>
    <rPh sb="7" eb="9">
      <t>コッカ</t>
    </rPh>
    <rPh sb="9" eb="11">
      <t>シケン</t>
    </rPh>
    <rPh sb="12" eb="14">
      <t>ジッシ</t>
    </rPh>
    <phoneticPr fontId="5"/>
  </si>
  <si>
    <t>昭和26年度</t>
    <rPh sb="0" eb="2">
      <t>ショウワ</t>
    </rPh>
    <rPh sb="4" eb="6">
      <t>ネンド</t>
    </rPh>
    <phoneticPr fontId="7"/>
  </si>
  <si>
    <t>刑事基本法制の整備</t>
    <rPh sb="0" eb="2">
      <t>ケイジ</t>
    </rPh>
    <rPh sb="2" eb="4">
      <t>キホン</t>
    </rPh>
    <rPh sb="4" eb="6">
      <t>ホウセイ</t>
    </rPh>
    <rPh sb="7" eb="9">
      <t>セイビ</t>
    </rPh>
    <phoneticPr fontId="7"/>
  </si>
  <si>
    <t>施策名：Ⅰ-2-(1) 総合法律支援の充実強化</t>
    <rPh sb="0" eb="2">
      <t>シサク</t>
    </rPh>
    <rPh sb="2" eb="3">
      <t>メイ</t>
    </rPh>
    <phoneticPr fontId="7"/>
  </si>
  <si>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7"/>
  </si>
  <si>
    <t>平成18年度</t>
    <rPh sb="0" eb="2">
      <t>ヘイセイ</t>
    </rPh>
    <rPh sb="4" eb="6">
      <t>ネンド</t>
    </rPh>
    <phoneticPr fontId="7"/>
  </si>
  <si>
    <t>国選弁護人確保業務委託</t>
  </si>
  <si>
    <t>平成18年度</t>
  </si>
  <si>
    <t>施策名：Ⅰ-2-(2) 法曹養成制度の充実</t>
    <rPh sb="0" eb="2">
      <t>シサク</t>
    </rPh>
    <rPh sb="2" eb="3">
      <t>メイ</t>
    </rPh>
    <rPh sb="12" eb="14">
      <t>ホウソウ</t>
    </rPh>
    <rPh sb="14" eb="16">
      <t>ヨウセイ</t>
    </rPh>
    <rPh sb="16" eb="18">
      <t>セイド</t>
    </rPh>
    <rPh sb="19" eb="21">
      <t>ジュウジツ</t>
    </rPh>
    <phoneticPr fontId="7"/>
  </si>
  <si>
    <t>司法試験の実施</t>
    <rPh sb="0" eb="2">
      <t>シホウ</t>
    </rPh>
    <rPh sb="2" eb="4">
      <t>シケン</t>
    </rPh>
    <rPh sb="5" eb="7">
      <t>ジッシ</t>
    </rPh>
    <phoneticPr fontId="7"/>
  </si>
  <si>
    <t>昭和24年度</t>
    <rPh sb="0" eb="2">
      <t>ショウワ</t>
    </rPh>
    <rPh sb="4" eb="5">
      <t>ネン</t>
    </rPh>
    <rPh sb="5" eb="6">
      <t>ド</t>
    </rPh>
    <phoneticPr fontId="7"/>
  </si>
  <si>
    <t>施策名：Ⅰ-2-(3) 裁判外紛争解決手続の拡充・活性化</t>
    <rPh sb="0" eb="2">
      <t>シサク</t>
    </rPh>
    <rPh sb="2" eb="3">
      <t>メイ</t>
    </rPh>
    <phoneticPr fontId="7"/>
  </si>
  <si>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7"/>
  </si>
  <si>
    <t>平成19年度</t>
  </si>
  <si>
    <t>施策名：Ⅰ-2-(4) 法教育の推進</t>
    <rPh sb="0" eb="2">
      <t>シサク</t>
    </rPh>
    <rPh sb="2" eb="3">
      <t>メイ</t>
    </rPh>
    <phoneticPr fontId="7"/>
  </si>
  <si>
    <t>法教育の推進</t>
    <rPh sb="0" eb="1">
      <t>ホウ</t>
    </rPh>
    <rPh sb="1" eb="3">
      <t>キョウイク</t>
    </rPh>
    <rPh sb="4" eb="6">
      <t>スイシン</t>
    </rPh>
    <phoneticPr fontId="7"/>
  </si>
  <si>
    <t>施策名：Ⅰ-2-(5)国際仲裁の活性化に向けた基盤整備</t>
    <rPh sb="0" eb="2">
      <t>シサク</t>
    </rPh>
    <rPh sb="2" eb="3">
      <t>メイ</t>
    </rPh>
    <rPh sb="11" eb="13">
      <t>コクサイ</t>
    </rPh>
    <rPh sb="13" eb="15">
      <t>チュウサイ</t>
    </rPh>
    <rPh sb="16" eb="19">
      <t>カッセイカ</t>
    </rPh>
    <rPh sb="20" eb="21">
      <t>ム</t>
    </rPh>
    <rPh sb="23" eb="25">
      <t>キバン</t>
    </rPh>
    <rPh sb="25" eb="27">
      <t>セイビ</t>
    </rPh>
    <phoneticPr fontId="7"/>
  </si>
  <si>
    <t>国際仲裁活性化基盤整備調査</t>
    <rPh sb="0" eb="2">
      <t>コクサイ</t>
    </rPh>
    <rPh sb="2" eb="4">
      <t>チュウサイ</t>
    </rPh>
    <rPh sb="4" eb="7">
      <t>カッセイカ</t>
    </rPh>
    <rPh sb="7" eb="9">
      <t>キバン</t>
    </rPh>
    <rPh sb="9" eb="11">
      <t>セイビ</t>
    </rPh>
    <rPh sb="11" eb="13">
      <t>チョウサ</t>
    </rPh>
    <phoneticPr fontId="2"/>
  </si>
  <si>
    <t>令和元年度</t>
    <rPh sb="0" eb="2">
      <t>レイワ</t>
    </rPh>
    <rPh sb="2" eb="3">
      <t>ガン</t>
    </rPh>
    <rPh sb="3" eb="5">
      <t>ネンド</t>
    </rPh>
    <phoneticPr fontId="7"/>
  </si>
  <si>
    <t>令和5年度</t>
    <rPh sb="0" eb="2">
      <t>レイワ</t>
    </rPh>
    <rPh sb="3" eb="4">
      <t>ネン</t>
    </rPh>
    <rPh sb="4" eb="5">
      <t>ド</t>
    </rPh>
    <phoneticPr fontId="2"/>
  </si>
  <si>
    <t>法務に関する調査研究</t>
    <rPh sb="0" eb="2">
      <t>ホウム</t>
    </rPh>
    <rPh sb="3" eb="4">
      <t>カン</t>
    </rPh>
    <rPh sb="6" eb="8">
      <t>チョウサ</t>
    </rPh>
    <rPh sb="8" eb="10">
      <t>ケンキュウ</t>
    </rPh>
    <phoneticPr fontId="7"/>
  </si>
  <si>
    <t>昭和34年度</t>
    <rPh sb="0" eb="2">
      <t>ショウワ</t>
    </rPh>
    <rPh sb="4" eb="6">
      <t>ネンド</t>
    </rPh>
    <phoneticPr fontId="7"/>
  </si>
  <si>
    <t>再犯の防止等の推進（地方公共団体における再犯防止の取組の促進，広報・啓発活動等）</t>
    <rPh sb="10" eb="12">
      <t>チホウ</t>
    </rPh>
    <rPh sb="12" eb="14">
      <t>コウキョウ</t>
    </rPh>
    <rPh sb="14" eb="16">
      <t>ダンタイ</t>
    </rPh>
    <rPh sb="20" eb="22">
      <t>サイハン</t>
    </rPh>
    <rPh sb="22" eb="24">
      <t>ボウシ</t>
    </rPh>
    <rPh sb="25" eb="27">
      <t>トリクミ</t>
    </rPh>
    <rPh sb="28" eb="30">
      <t>ソクシン</t>
    </rPh>
    <rPh sb="38" eb="39">
      <t>トウ</t>
    </rPh>
    <phoneticPr fontId="2"/>
  </si>
  <si>
    <t>平成30年度</t>
    <rPh sb="0" eb="2">
      <t>ヘイセイ</t>
    </rPh>
    <rPh sb="4" eb="6">
      <t>ネンド</t>
    </rPh>
    <phoneticPr fontId="7"/>
  </si>
  <si>
    <t>終了予定なし</t>
    <rPh sb="0" eb="2">
      <t>シュウリョウ</t>
    </rPh>
    <rPh sb="2" eb="4">
      <t>ヨテイ</t>
    </rPh>
    <phoneticPr fontId="7"/>
  </si>
  <si>
    <t>再犯の防止等の推進（ソーシャル・インパクト・ボンドの活用）</t>
    <rPh sb="0" eb="2">
      <t>サイハン</t>
    </rPh>
    <rPh sb="3" eb="5">
      <t>ボウシ</t>
    </rPh>
    <rPh sb="5" eb="6">
      <t>トウ</t>
    </rPh>
    <rPh sb="7" eb="9">
      <t>スイシン</t>
    </rPh>
    <rPh sb="26" eb="28">
      <t>カツヨウ</t>
    </rPh>
    <phoneticPr fontId="3"/>
  </si>
  <si>
    <t>令和3年度</t>
    <rPh sb="0" eb="2">
      <t>レイワ</t>
    </rPh>
    <rPh sb="3" eb="5">
      <t>ネンド</t>
    </rPh>
    <phoneticPr fontId="2"/>
  </si>
  <si>
    <t>施策名：Ⅱ-5-(1) 適正迅速な検察権の行使</t>
    <rPh sb="0" eb="2">
      <t>シサク</t>
    </rPh>
    <rPh sb="2" eb="3">
      <t>メイ</t>
    </rPh>
    <rPh sb="12" eb="14">
      <t>テキセイ</t>
    </rPh>
    <rPh sb="14" eb="16">
      <t>ジンソク</t>
    </rPh>
    <rPh sb="17" eb="20">
      <t>ケンサツケン</t>
    </rPh>
    <rPh sb="21" eb="23">
      <t>コウシ</t>
    </rPh>
    <phoneticPr fontId="7"/>
  </si>
  <si>
    <t>裁判員裁判への対応</t>
    <rPh sb="0" eb="3">
      <t>サイバンイン</t>
    </rPh>
    <rPh sb="3" eb="5">
      <t>サイバン</t>
    </rPh>
    <rPh sb="7" eb="9">
      <t>タイオウ</t>
    </rPh>
    <phoneticPr fontId="7"/>
  </si>
  <si>
    <t>平成21年度</t>
    <rPh sb="0" eb="2">
      <t>ヘイセイ</t>
    </rPh>
    <rPh sb="4" eb="6">
      <t>ネンド</t>
    </rPh>
    <phoneticPr fontId="7"/>
  </si>
  <si>
    <t>選挙事犯の取締り対応</t>
    <rPh sb="0" eb="2">
      <t>センキョ</t>
    </rPh>
    <rPh sb="2" eb="4">
      <t>ジハン</t>
    </rPh>
    <rPh sb="5" eb="7">
      <t>トリシマ</t>
    </rPh>
    <rPh sb="8" eb="10">
      <t>タイオウ</t>
    </rPh>
    <phoneticPr fontId="7"/>
  </si>
  <si>
    <t>検察事務処理への対応</t>
    <rPh sb="0" eb="2">
      <t>ケンサツ</t>
    </rPh>
    <rPh sb="2" eb="4">
      <t>ジム</t>
    </rPh>
    <rPh sb="4" eb="6">
      <t>ショリ</t>
    </rPh>
    <rPh sb="8" eb="10">
      <t>タイオウ</t>
    </rPh>
    <phoneticPr fontId="7"/>
  </si>
  <si>
    <t>施策名：Ⅱ-5-(2)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7"/>
  </si>
  <si>
    <t>検察庁における司法修習の実施</t>
    <rPh sb="0" eb="2">
      <t>ケンサツ</t>
    </rPh>
    <rPh sb="2" eb="3">
      <t>チョウ</t>
    </rPh>
    <rPh sb="7" eb="9">
      <t>シホウ</t>
    </rPh>
    <rPh sb="9" eb="11">
      <t>シュウシュウ</t>
    </rPh>
    <rPh sb="12" eb="14">
      <t>ジッシ</t>
    </rPh>
    <phoneticPr fontId="7"/>
  </si>
  <si>
    <t>平成4年度</t>
    <rPh sb="0" eb="2">
      <t>ヘイセイ</t>
    </rPh>
    <rPh sb="3" eb="5">
      <t>ネンド</t>
    </rPh>
    <phoneticPr fontId="7"/>
  </si>
  <si>
    <t>各種犯罪への対応</t>
    <rPh sb="0" eb="2">
      <t>カクシュ</t>
    </rPh>
    <rPh sb="2" eb="4">
      <t>ハンザイ</t>
    </rPh>
    <rPh sb="6" eb="8">
      <t>タイオウ</t>
    </rPh>
    <phoneticPr fontId="7"/>
  </si>
  <si>
    <t>施策名：Ⅱ-6-(1)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7"/>
  </si>
  <si>
    <t>受刑者就労支援体制等の充実</t>
    <rPh sb="0" eb="3">
      <t>ジュケイシャ</t>
    </rPh>
    <rPh sb="3" eb="5">
      <t>シュウロウ</t>
    </rPh>
    <rPh sb="5" eb="7">
      <t>シエン</t>
    </rPh>
    <rPh sb="7" eb="9">
      <t>タイセイ</t>
    </rPh>
    <rPh sb="9" eb="10">
      <t>トウ</t>
    </rPh>
    <rPh sb="11" eb="13">
      <t>ジュウジツ</t>
    </rPh>
    <phoneticPr fontId="7"/>
  </si>
  <si>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7"/>
  </si>
  <si>
    <t>矯正の企画調整の実施</t>
    <rPh sb="0" eb="2">
      <t>キョウセイ</t>
    </rPh>
    <rPh sb="3" eb="5">
      <t>キカク</t>
    </rPh>
    <rPh sb="5" eb="7">
      <t>チョウセイ</t>
    </rPh>
    <rPh sb="8" eb="10">
      <t>ジッシ</t>
    </rPh>
    <phoneticPr fontId="7"/>
  </si>
  <si>
    <t>施策名：Ⅱ-6-(2)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7"/>
  </si>
  <si>
    <t>地域生活定着支援の推進</t>
    <rPh sb="0" eb="2">
      <t>チイキ</t>
    </rPh>
    <rPh sb="2" eb="4">
      <t>セイカツ</t>
    </rPh>
    <rPh sb="4" eb="6">
      <t>テイチャク</t>
    </rPh>
    <rPh sb="6" eb="8">
      <t>シエン</t>
    </rPh>
    <rPh sb="9" eb="11">
      <t>スイシン</t>
    </rPh>
    <phoneticPr fontId="7"/>
  </si>
  <si>
    <t>被収容者生活関連業務の維持</t>
    <rPh sb="0" eb="1">
      <t>ヒ</t>
    </rPh>
    <rPh sb="1" eb="3">
      <t>シュウヨウ</t>
    </rPh>
    <rPh sb="3" eb="4">
      <t>シャ</t>
    </rPh>
    <rPh sb="4" eb="6">
      <t>セイカツ</t>
    </rPh>
    <rPh sb="6" eb="8">
      <t>カンレン</t>
    </rPh>
    <rPh sb="8" eb="10">
      <t>ギョウム</t>
    </rPh>
    <rPh sb="11" eb="13">
      <t>イジ</t>
    </rPh>
    <phoneticPr fontId="7"/>
  </si>
  <si>
    <t>社会復帰に必要な刑務所作業の実施</t>
    <rPh sb="0" eb="2">
      <t>シャカイ</t>
    </rPh>
    <rPh sb="2" eb="4">
      <t>フッキ</t>
    </rPh>
    <rPh sb="5" eb="7">
      <t>ヒツヨウ</t>
    </rPh>
    <rPh sb="8" eb="11">
      <t>ケイムショ</t>
    </rPh>
    <rPh sb="11" eb="13">
      <t>サギョウ</t>
    </rPh>
    <rPh sb="14" eb="16">
      <t>ジッシ</t>
    </rPh>
    <phoneticPr fontId="7"/>
  </si>
  <si>
    <t>留置施設の維持管理に係る実費償還</t>
    <rPh sb="0" eb="2">
      <t>リュウチ</t>
    </rPh>
    <rPh sb="2" eb="4">
      <t>シセツ</t>
    </rPh>
    <rPh sb="5" eb="7">
      <t>イジ</t>
    </rPh>
    <rPh sb="7" eb="9">
      <t>カンリ</t>
    </rPh>
    <rPh sb="10" eb="11">
      <t>カカ</t>
    </rPh>
    <rPh sb="12" eb="14">
      <t>ジッピ</t>
    </rPh>
    <rPh sb="14" eb="16">
      <t>ショウカン</t>
    </rPh>
    <phoneticPr fontId="7"/>
  </si>
  <si>
    <t>施策名：Ⅱ-6-(3)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7"/>
  </si>
  <si>
    <t>刑事施設の民間委託運営</t>
    <rPh sb="0" eb="2">
      <t>ケイジ</t>
    </rPh>
    <rPh sb="2" eb="4">
      <t>シセツ</t>
    </rPh>
    <rPh sb="5" eb="7">
      <t>ミンカン</t>
    </rPh>
    <rPh sb="7" eb="9">
      <t>イタク</t>
    </rPh>
    <rPh sb="9" eb="11">
      <t>ウンエイ</t>
    </rPh>
    <phoneticPr fontId="7"/>
  </si>
  <si>
    <t>ＰＦＩ刑務所の運営</t>
    <rPh sb="3" eb="6">
      <t>ケイムショ</t>
    </rPh>
    <rPh sb="7" eb="9">
      <t>ウンエイ</t>
    </rPh>
    <phoneticPr fontId="7"/>
  </si>
  <si>
    <t>平成17年度</t>
    <rPh sb="0" eb="2">
      <t>ヘイセイ</t>
    </rPh>
    <rPh sb="4" eb="6">
      <t>ネンド</t>
    </rPh>
    <phoneticPr fontId="7"/>
  </si>
  <si>
    <t>令和8年度</t>
    <rPh sb="0" eb="2">
      <t>レイワ</t>
    </rPh>
    <rPh sb="3" eb="5">
      <t>ネンド</t>
    </rPh>
    <phoneticPr fontId="7"/>
  </si>
  <si>
    <t>施策名：Ⅱ-7-(1)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7"/>
  </si>
  <si>
    <t>更生保護施設整備事業への補助</t>
    <rPh sb="0" eb="4">
      <t>コウセイホゴ</t>
    </rPh>
    <rPh sb="4" eb="6">
      <t>シセツ</t>
    </rPh>
    <rPh sb="6" eb="8">
      <t>セイビ</t>
    </rPh>
    <rPh sb="8" eb="10">
      <t>ジギョウ</t>
    </rPh>
    <rPh sb="12" eb="14">
      <t>ホジョ</t>
    </rPh>
    <phoneticPr fontId="7"/>
  </si>
  <si>
    <t>平成6年度</t>
    <rPh sb="0" eb="2">
      <t>ヘイセイ</t>
    </rPh>
    <rPh sb="3" eb="5">
      <t>ネンド</t>
    </rPh>
    <phoneticPr fontId="7"/>
  </si>
  <si>
    <t>就労支援事業への補助</t>
    <rPh sb="0" eb="2">
      <t>シュウロウ</t>
    </rPh>
    <rPh sb="2" eb="4">
      <t>シエン</t>
    </rPh>
    <rPh sb="4" eb="6">
      <t>ジギョウ</t>
    </rPh>
    <rPh sb="8" eb="10">
      <t>ホジョ</t>
    </rPh>
    <phoneticPr fontId="7"/>
  </si>
  <si>
    <t>保護観察の実施</t>
    <rPh sb="0" eb="2">
      <t>ホゴ</t>
    </rPh>
    <rPh sb="2" eb="4">
      <t>カンサツ</t>
    </rPh>
    <rPh sb="5" eb="7">
      <t>ジッシ</t>
    </rPh>
    <phoneticPr fontId="7"/>
  </si>
  <si>
    <t>犯罪予防活動の促進</t>
    <rPh sb="0" eb="2">
      <t>ハンザイ</t>
    </rPh>
    <rPh sb="2" eb="4">
      <t>ヨボウ</t>
    </rPh>
    <rPh sb="4" eb="6">
      <t>カツドウ</t>
    </rPh>
    <rPh sb="7" eb="9">
      <t>ソクシン</t>
    </rPh>
    <phoneticPr fontId="7"/>
  </si>
  <si>
    <t>仮釈放等の審査決定</t>
    <rPh sb="0" eb="3">
      <t>カリシャクホウ</t>
    </rPh>
    <rPh sb="3" eb="4">
      <t>トウ</t>
    </rPh>
    <rPh sb="5" eb="7">
      <t>シンサ</t>
    </rPh>
    <rPh sb="7" eb="9">
      <t>ケッテイ</t>
    </rPh>
    <phoneticPr fontId="7"/>
  </si>
  <si>
    <t>自立更生促進センターの運営</t>
    <rPh sb="0" eb="2">
      <t>ジリツ</t>
    </rPh>
    <rPh sb="2" eb="4">
      <t>コウセイ</t>
    </rPh>
    <rPh sb="4" eb="6">
      <t>ソクシン</t>
    </rPh>
    <rPh sb="11" eb="13">
      <t>ウンエイ</t>
    </rPh>
    <phoneticPr fontId="7"/>
  </si>
  <si>
    <t>平成19年度</t>
    <rPh sb="0" eb="2">
      <t>ヘイセイ</t>
    </rPh>
    <rPh sb="4" eb="6">
      <t>ネンド</t>
    </rPh>
    <phoneticPr fontId="7"/>
  </si>
  <si>
    <t>犯罪被害者等の支援</t>
    <rPh sb="0" eb="2">
      <t>ハンザイ</t>
    </rPh>
    <rPh sb="2" eb="5">
      <t>ヒガイシャ</t>
    </rPh>
    <rPh sb="5" eb="6">
      <t>トウ</t>
    </rPh>
    <rPh sb="7" eb="9">
      <t>シエン</t>
    </rPh>
    <phoneticPr fontId="7"/>
  </si>
  <si>
    <t>更生保護情報トータルネットワークシステムの運用</t>
    <rPh sb="0" eb="4">
      <t>コウセイホゴ</t>
    </rPh>
    <rPh sb="4" eb="6">
      <t>ジョウホウ</t>
    </rPh>
    <rPh sb="21" eb="23">
      <t>ウンヨウ</t>
    </rPh>
    <phoneticPr fontId="7"/>
  </si>
  <si>
    <t>昭和62年度</t>
    <rPh sb="0" eb="2">
      <t>ショウワ</t>
    </rPh>
    <rPh sb="4" eb="6">
      <t>ネンド</t>
    </rPh>
    <phoneticPr fontId="7"/>
  </si>
  <si>
    <t>施策名：Ⅱ-7-(2)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7"/>
  </si>
  <si>
    <t>医療観察の実施</t>
    <rPh sb="0" eb="2">
      <t>イリョウ</t>
    </rPh>
    <rPh sb="2" eb="4">
      <t>カンサツ</t>
    </rPh>
    <rPh sb="5" eb="7">
      <t>ジッシ</t>
    </rPh>
    <phoneticPr fontId="7"/>
  </si>
  <si>
    <t>施策名：Ⅱ-8-(1) 破壊的団体及び無差別大量殺人行為を行った団体の規制に関する調査等</t>
    <rPh sb="0" eb="2">
      <t>シサク</t>
    </rPh>
    <rPh sb="2" eb="3">
      <t>メイ</t>
    </rPh>
    <rPh sb="12" eb="15">
      <t>ハカイテキ</t>
    </rPh>
    <rPh sb="15" eb="17">
      <t>ダンタイ</t>
    </rPh>
    <rPh sb="17" eb="18">
      <t>オヨ</t>
    </rPh>
    <rPh sb="19" eb="22">
      <t>ムサベツ</t>
    </rPh>
    <rPh sb="22" eb="24">
      <t>タイリョウ</t>
    </rPh>
    <rPh sb="24" eb="26">
      <t>サツジン</t>
    </rPh>
    <rPh sb="26" eb="28">
      <t>コウイ</t>
    </rPh>
    <rPh sb="29" eb="30">
      <t>オコナ</t>
    </rPh>
    <rPh sb="32" eb="34">
      <t>ダンタイ</t>
    </rPh>
    <rPh sb="35" eb="37">
      <t>キセイ</t>
    </rPh>
    <rPh sb="38" eb="39">
      <t>カン</t>
    </rPh>
    <rPh sb="41" eb="43">
      <t>チョウサ</t>
    </rPh>
    <rPh sb="43" eb="44">
      <t>トウ</t>
    </rPh>
    <phoneticPr fontId="7"/>
  </si>
  <si>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7"/>
  </si>
  <si>
    <t>昭和27年度</t>
    <rPh sb="0" eb="2">
      <t>ショウワ</t>
    </rPh>
    <rPh sb="4" eb="6">
      <t>ネンド</t>
    </rPh>
    <phoneticPr fontId="7"/>
  </si>
  <si>
    <t>オウム真理教に対する観察処分の実施</t>
    <rPh sb="3" eb="6">
      <t>シンリキョウ</t>
    </rPh>
    <rPh sb="7" eb="8">
      <t>タイ</t>
    </rPh>
    <rPh sb="10" eb="12">
      <t>カンサツ</t>
    </rPh>
    <rPh sb="12" eb="14">
      <t>ショブン</t>
    </rPh>
    <rPh sb="15" eb="17">
      <t>ジッシ</t>
    </rPh>
    <phoneticPr fontId="7"/>
  </si>
  <si>
    <t>平成11年度</t>
    <rPh sb="0" eb="2">
      <t>ヘイセイ</t>
    </rPh>
    <rPh sb="4" eb="6">
      <t>ネンド</t>
    </rPh>
    <phoneticPr fontId="7"/>
  </si>
  <si>
    <t>公安情報電算機処理システムの整備・運用</t>
    <rPh sb="0" eb="2">
      <t>コウアン</t>
    </rPh>
    <rPh sb="2" eb="4">
      <t>ジョウホウ</t>
    </rPh>
    <rPh sb="4" eb="7">
      <t>デンサンキ</t>
    </rPh>
    <rPh sb="7" eb="9">
      <t>ショリ</t>
    </rPh>
    <rPh sb="14" eb="16">
      <t>セイビ</t>
    </rPh>
    <rPh sb="17" eb="19">
      <t>ウンヨウ</t>
    </rPh>
    <phoneticPr fontId="7"/>
  </si>
  <si>
    <t>施策名：Ⅲ-10-(1) 登記事務の適正円滑な処理</t>
    <rPh sb="0" eb="2">
      <t>シサク</t>
    </rPh>
    <rPh sb="2" eb="3">
      <t>メイ</t>
    </rPh>
    <rPh sb="13" eb="15">
      <t>トウキ</t>
    </rPh>
    <rPh sb="15" eb="17">
      <t>ジム</t>
    </rPh>
    <rPh sb="18" eb="20">
      <t>テキセイ</t>
    </rPh>
    <rPh sb="20" eb="22">
      <t>エンカツ</t>
    </rPh>
    <rPh sb="23" eb="25">
      <t>ショリ</t>
    </rPh>
    <phoneticPr fontId="7"/>
  </si>
  <si>
    <t>登記所備付地図整備の推進</t>
    <rPh sb="0" eb="3">
      <t>トウキショ</t>
    </rPh>
    <rPh sb="3" eb="4">
      <t>ソナ</t>
    </rPh>
    <rPh sb="4" eb="5">
      <t>ツ</t>
    </rPh>
    <rPh sb="5" eb="7">
      <t>チズ</t>
    </rPh>
    <rPh sb="7" eb="9">
      <t>セイビ</t>
    </rPh>
    <rPh sb="10" eb="12">
      <t>スイシン</t>
    </rPh>
    <phoneticPr fontId="5"/>
  </si>
  <si>
    <t>平成16年度</t>
    <rPh sb="0" eb="2">
      <t>ヘイセイ</t>
    </rPh>
    <rPh sb="4" eb="6">
      <t>ネンド</t>
    </rPh>
    <phoneticPr fontId="7"/>
  </si>
  <si>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5"/>
  </si>
  <si>
    <t>平成20年度</t>
    <rPh sb="0" eb="2">
      <t>ヘイセイ</t>
    </rPh>
    <rPh sb="4" eb="6">
      <t>ネンド</t>
    </rPh>
    <phoneticPr fontId="7"/>
  </si>
  <si>
    <t>登記情報システムの維持管理</t>
    <rPh sb="0" eb="2">
      <t>トウキ</t>
    </rPh>
    <rPh sb="2" eb="4">
      <t>ジョウホウ</t>
    </rPh>
    <rPh sb="9" eb="11">
      <t>イジ</t>
    </rPh>
    <rPh sb="11" eb="13">
      <t>カンリ</t>
    </rPh>
    <phoneticPr fontId="5"/>
  </si>
  <si>
    <t>オンライン登記申請システムの維持管理</t>
    <rPh sb="5" eb="7">
      <t>トウキ</t>
    </rPh>
    <rPh sb="7" eb="9">
      <t>シンセイ</t>
    </rPh>
    <rPh sb="14" eb="16">
      <t>イジ</t>
    </rPh>
    <rPh sb="16" eb="18">
      <t>カンリ</t>
    </rPh>
    <phoneticPr fontId="5"/>
  </si>
  <si>
    <t>地図情報システムの維持管理</t>
    <rPh sb="0" eb="2">
      <t>チズ</t>
    </rPh>
    <rPh sb="2" eb="4">
      <t>ジョウホウ</t>
    </rPh>
    <rPh sb="9" eb="11">
      <t>イジ</t>
    </rPh>
    <rPh sb="11" eb="13">
      <t>カンリ</t>
    </rPh>
    <phoneticPr fontId="5"/>
  </si>
  <si>
    <t>電子認証システムの維持管理</t>
    <rPh sb="0" eb="2">
      <t>デンシ</t>
    </rPh>
    <rPh sb="2" eb="4">
      <t>ニンショウ</t>
    </rPh>
    <rPh sb="9" eb="11">
      <t>イジ</t>
    </rPh>
    <rPh sb="11" eb="13">
      <t>カンリ</t>
    </rPh>
    <phoneticPr fontId="5"/>
  </si>
  <si>
    <t>平成12年度</t>
    <rPh sb="0" eb="2">
      <t>ヘイセイ</t>
    </rPh>
    <rPh sb="4" eb="6">
      <t>ネンド</t>
    </rPh>
    <phoneticPr fontId="7"/>
  </si>
  <si>
    <t>登記情報提供システムの維持管理</t>
    <rPh sb="0" eb="2">
      <t>トウキ</t>
    </rPh>
    <rPh sb="2" eb="4">
      <t>ジョウホウ</t>
    </rPh>
    <rPh sb="4" eb="6">
      <t>テイキョウ</t>
    </rPh>
    <rPh sb="11" eb="13">
      <t>イジ</t>
    </rPh>
    <rPh sb="13" eb="15">
      <t>カンリ</t>
    </rPh>
    <phoneticPr fontId="5"/>
  </si>
  <si>
    <t>債権・動産譲渡登記事務の運営</t>
    <rPh sb="0" eb="2">
      <t>サイケン</t>
    </rPh>
    <rPh sb="3" eb="5">
      <t>ドウサン</t>
    </rPh>
    <rPh sb="5" eb="7">
      <t>ジョウト</t>
    </rPh>
    <rPh sb="7" eb="9">
      <t>トウキ</t>
    </rPh>
    <rPh sb="9" eb="11">
      <t>ジム</t>
    </rPh>
    <rPh sb="12" eb="14">
      <t>ウンエイ</t>
    </rPh>
    <phoneticPr fontId="5"/>
  </si>
  <si>
    <t>平成10年度</t>
    <rPh sb="0" eb="2">
      <t>ヘイセイ</t>
    </rPh>
    <rPh sb="4" eb="6">
      <t>ネンド</t>
    </rPh>
    <phoneticPr fontId="7"/>
  </si>
  <si>
    <t>成年後見登記事務の運営</t>
    <rPh sb="0" eb="2">
      <t>セイネン</t>
    </rPh>
    <rPh sb="2" eb="4">
      <t>コウケン</t>
    </rPh>
    <rPh sb="4" eb="6">
      <t>トウキ</t>
    </rPh>
    <rPh sb="6" eb="8">
      <t>ジム</t>
    </rPh>
    <rPh sb="9" eb="11">
      <t>ウンエイ</t>
    </rPh>
    <phoneticPr fontId="5"/>
  </si>
  <si>
    <t>所有者不明土地問題の解消</t>
    <rPh sb="0" eb="3">
      <t>ショユウシャ</t>
    </rPh>
    <rPh sb="3" eb="5">
      <t>フメイ</t>
    </rPh>
    <rPh sb="5" eb="7">
      <t>トチ</t>
    </rPh>
    <rPh sb="7" eb="9">
      <t>モンダイ</t>
    </rPh>
    <rPh sb="10" eb="12">
      <t>カイショウ</t>
    </rPh>
    <phoneticPr fontId="7"/>
  </si>
  <si>
    <t>平成29年度</t>
    <rPh sb="0" eb="2">
      <t>ヘイセイ</t>
    </rPh>
    <rPh sb="4" eb="6">
      <t>ネンド</t>
    </rPh>
    <phoneticPr fontId="7"/>
  </si>
  <si>
    <t>登記事務の運営</t>
    <rPh sb="0" eb="2">
      <t>トウキ</t>
    </rPh>
    <rPh sb="2" eb="4">
      <t>ジム</t>
    </rPh>
    <rPh sb="5" eb="7">
      <t>ウンエイ</t>
    </rPh>
    <phoneticPr fontId="5"/>
  </si>
  <si>
    <t>昭和元年度以前</t>
    <rPh sb="0" eb="2">
      <t>ショウワ</t>
    </rPh>
    <rPh sb="2" eb="3">
      <t>モト</t>
    </rPh>
    <rPh sb="3" eb="5">
      <t>ネンド</t>
    </rPh>
    <rPh sb="5" eb="7">
      <t>イゼン</t>
    </rPh>
    <phoneticPr fontId="7"/>
  </si>
  <si>
    <t>施策名：Ⅲ-10-(2) 国籍・戸籍・供託・遺言書保管事務の適正円滑な処理</t>
    <rPh sb="0" eb="2">
      <t>シサク</t>
    </rPh>
    <rPh sb="2" eb="3">
      <t>メイ</t>
    </rPh>
    <rPh sb="13" eb="15">
      <t>コクセキ</t>
    </rPh>
    <rPh sb="16" eb="18">
      <t>コセキ</t>
    </rPh>
    <rPh sb="19" eb="21">
      <t>キョウタク</t>
    </rPh>
    <rPh sb="22" eb="25">
      <t>ユイゴンショ</t>
    </rPh>
    <rPh sb="25" eb="27">
      <t>ホカン</t>
    </rPh>
    <rPh sb="27" eb="29">
      <t>ジム</t>
    </rPh>
    <rPh sb="30" eb="32">
      <t>テキセイ</t>
    </rPh>
    <rPh sb="32" eb="34">
      <t>エンカツ</t>
    </rPh>
    <rPh sb="35" eb="37">
      <t>ショリ</t>
    </rPh>
    <phoneticPr fontId="7"/>
  </si>
  <si>
    <t>国籍・戸籍事務等の運営</t>
    <rPh sb="0" eb="2">
      <t>コクセキ</t>
    </rPh>
    <rPh sb="3" eb="5">
      <t>コセキ</t>
    </rPh>
    <rPh sb="5" eb="7">
      <t>ジム</t>
    </rPh>
    <rPh sb="7" eb="8">
      <t>トウ</t>
    </rPh>
    <rPh sb="9" eb="11">
      <t>ウンエイ</t>
    </rPh>
    <phoneticPr fontId="5"/>
  </si>
  <si>
    <t>供託事務の運営</t>
    <rPh sb="0" eb="2">
      <t>キョウタク</t>
    </rPh>
    <rPh sb="2" eb="4">
      <t>ジム</t>
    </rPh>
    <rPh sb="5" eb="7">
      <t>ウンエイ</t>
    </rPh>
    <phoneticPr fontId="5"/>
  </si>
  <si>
    <t>昭和元年度以前</t>
    <rPh sb="0" eb="2">
      <t>ショウワ</t>
    </rPh>
    <rPh sb="2" eb="4">
      <t>ガンネン</t>
    </rPh>
    <rPh sb="4" eb="5">
      <t>ド</t>
    </rPh>
    <rPh sb="5" eb="7">
      <t>イゼン</t>
    </rPh>
    <phoneticPr fontId="7"/>
  </si>
  <si>
    <t>遺言書保管事務の運営</t>
    <rPh sb="0" eb="3">
      <t>イゴンショ</t>
    </rPh>
    <rPh sb="3" eb="5">
      <t>ホカン</t>
    </rPh>
    <rPh sb="5" eb="7">
      <t>ジム</t>
    </rPh>
    <rPh sb="8" eb="10">
      <t>ウンエイ</t>
    </rPh>
    <phoneticPr fontId="2"/>
  </si>
  <si>
    <t>施策名：Ⅲ-10-(3) 債権管理回収業の審査監督</t>
    <rPh sb="0" eb="2">
      <t>シサク</t>
    </rPh>
    <rPh sb="2" eb="3">
      <t>メイ</t>
    </rPh>
    <phoneticPr fontId="7"/>
  </si>
  <si>
    <t>債権管理回収業の審査監督</t>
    <rPh sb="0" eb="2">
      <t>サイケン</t>
    </rPh>
    <rPh sb="2" eb="4">
      <t>カンリ</t>
    </rPh>
    <rPh sb="4" eb="6">
      <t>カイシュウ</t>
    </rPh>
    <rPh sb="6" eb="7">
      <t>ギョウ</t>
    </rPh>
    <rPh sb="8" eb="10">
      <t>シンサ</t>
    </rPh>
    <rPh sb="10" eb="12">
      <t>カントク</t>
    </rPh>
    <phoneticPr fontId="7"/>
  </si>
  <si>
    <t>平成11年度</t>
  </si>
  <si>
    <t>施策名：Ⅲ-11-(1) 人権尊重思想の普及高揚並びに人権侵害による被害の救済及び予防</t>
    <rPh sb="0" eb="2">
      <t>シサク</t>
    </rPh>
    <rPh sb="2" eb="3">
      <t>メイ</t>
    </rPh>
    <rPh sb="13" eb="15">
      <t>ジンケン</t>
    </rPh>
    <rPh sb="15" eb="17">
      <t>ソンチョウ</t>
    </rPh>
    <rPh sb="17" eb="19">
      <t>シソウ</t>
    </rPh>
    <rPh sb="20" eb="22">
      <t>フキュウ</t>
    </rPh>
    <rPh sb="22" eb="24">
      <t>コウヨウ</t>
    </rPh>
    <rPh sb="24" eb="25">
      <t>ナラ</t>
    </rPh>
    <rPh sb="27" eb="29">
      <t>ジンケン</t>
    </rPh>
    <rPh sb="29" eb="31">
      <t>シンガイ</t>
    </rPh>
    <rPh sb="34" eb="36">
      <t>ヒガイ</t>
    </rPh>
    <rPh sb="37" eb="39">
      <t>キュウサイ</t>
    </rPh>
    <rPh sb="39" eb="40">
      <t>オヨ</t>
    </rPh>
    <rPh sb="41" eb="43">
      <t>ヨボウ</t>
    </rPh>
    <phoneticPr fontId="7"/>
  </si>
  <si>
    <t>人権侵害による被害者救済活動の実施</t>
    <rPh sb="0" eb="2">
      <t>ジンケン</t>
    </rPh>
    <rPh sb="2" eb="4">
      <t>シンガイ</t>
    </rPh>
    <rPh sb="7" eb="10">
      <t>ヒガイシャ</t>
    </rPh>
    <rPh sb="10" eb="12">
      <t>キュウサイ</t>
    </rPh>
    <rPh sb="12" eb="14">
      <t>カツドウ</t>
    </rPh>
    <rPh sb="15" eb="17">
      <t>ジッシ</t>
    </rPh>
    <phoneticPr fontId="5"/>
  </si>
  <si>
    <t>昭和23年度</t>
    <rPh sb="0" eb="2">
      <t>ショウワ</t>
    </rPh>
    <rPh sb="4" eb="5">
      <t>ネン</t>
    </rPh>
    <rPh sb="5" eb="6">
      <t>ド</t>
    </rPh>
    <phoneticPr fontId="7"/>
  </si>
  <si>
    <t>人権擁護委員活動の実施</t>
    <rPh sb="0" eb="2">
      <t>ジンケン</t>
    </rPh>
    <rPh sb="2" eb="4">
      <t>ヨウゴ</t>
    </rPh>
    <rPh sb="4" eb="6">
      <t>イイン</t>
    </rPh>
    <rPh sb="6" eb="8">
      <t>カツドウ</t>
    </rPh>
    <rPh sb="9" eb="11">
      <t>ジッシ</t>
    </rPh>
    <phoneticPr fontId="5"/>
  </si>
  <si>
    <t>昭和23年度</t>
    <rPh sb="5" eb="6">
      <t>ド</t>
    </rPh>
    <phoneticPr fontId="7"/>
  </si>
  <si>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5"/>
  </si>
  <si>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5"/>
  </si>
  <si>
    <t>平成9年度(昭和62年度)</t>
    <rPh sb="0" eb="2">
      <t>ヘイセイ</t>
    </rPh>
    <rPh sb="3" eb="4">
      <t>ネン</t>
    </rPh>
    <rPh sb="4" eb="5">
      <t>ド</t>
    </rPh>
    <rPh sb="11" eb="12">
      <t>ド</t>
    </rPh>
    <phoneticPr fontId="7"/>
  </si>
  <si>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5"/>
  </si>
  <si>
    <t>平成9年度(昭和48年度)</t>
    <rPh sb="0" eb="2">
      <t>ヘイセイ</t>
    </rPh>
    <rPh sb="3" eb="4">
      <t>ネン</t>
    </rPh>
    <rPh sb="4" eb="5">
      <t>ド</t>
    </rPh>
    <rPh sb="11" eb="12">
      <t>ド</t>
    </rPh>
    <phoneticPr fontId="7"/>
  </si>
  <si>
    <t>施策名：Ⅳ-12-(1) 国の利害に関係のある争訟の適正・迅速な処理</t>
    <rPh sb="0" eb="2">
      <t>シサク</t>
    </rPh>
    <rPh sb="2" eb="3">
      <t>メイ</t>
    </rPh>
    <rPh sb="13" eb="14">
      <t>クニ</t>
    </rPh>
    <rPh sb="15" eb="17">
      <t>リガイ</t>
    </rPh>
    <rPh sb="18" eb="20">
      <t>カンケイ</t>
    </rPh>
    <rPh sb="23" eb="24">
      <t>ソウ</t>
    </rPh>
    <rPh sb="24" eb="25">
      <t>ショウ</t>
    </rPh>
    <rPh sb="26" eb="28">
      <t>テキセイ</t>
    </rPh>
    <rPh sb="29" eb="31">
      <t>ジンソク</t>
    </rPh>
    <rPh sb="32" eb="34">
      <t>ショリ</t>
    </rPh>
    <phoneticPr fontId="5"/>
  </si>
  <si>
    <t>訟務事件の適正処理</t>
    <rPh sb="0" eb="2">
      <t>ショウム</t>
    </rPh>
    <rPh sb="2" eb="4">
      <t>ジケン</t>
    </rPh>
    <rPh sb="5" eb="7">
      <t>テキセイ</t>
    </rPh>
    <rPh sb="7" eb="9">
      <t>ショリ</t>
    </rPh>
    <phoneticPr fontId="5"/>
  </si>
  <si>
    <t>昭和22年度</t>
    <rPh sb="0" eb="2">
      <t>ショウワ</t>
    </rPh>
    <rPh sb="4" eb="6">
      <t>ネンド</t>
    </rPh>
    <phoneticPr fontId="7"/>
  </si>
  <si>
    <t>出入国管理業務の実施</t>
    <rPh sb="0" eb="3">
      <t>シュツニュウコク</t>
    </rPh>
    <rPh sb="3" eb="5">
      <t>カンリ</t>
    </rPh>
    <rPh sb="5" eb="7">
      <t>ギョウム</t>
    </rPh>
    <rPh sb="8" eb="10">
      <t>ジッシ</t>
    </rPh>
    <phoneticPr fontId="7"/>
  </si>
  <si>
    <t>昭和25年度</t>
    <rPh sb="0" eb="2">
      <t>ショウワ</t>
    </rPh>
    <rPh sb="4" eb="6">
      <t>ネンド</t>
    </rPh>
    <phoneticPr fontId="6"/>
  </si>
  <si>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7"/>
  </si>
  <si>
    <t>平成24年度</t>
    <rPh sb="0" eb="2">
      <t>ヘイセイ</t>
    </rPh>
    <rPh sb="4" eb="6">
      <t>ネンド</t>
    </rPh>
    <phoneticPr fontId="6"/>
  </si>
  <si>
    <t>被収容者等の処遇</t>
    <rPh sb="0" eb="1">
      <t>ヒ</t>
    </rPh>
    <rPh sb="1" eb="4">
      <t>シュウヨウシャ</t>
    </rPh>
    <rPh sb="4" eb="5">
      <t>トウ</t>
    </rPh>
    <rPh sb="6" eb="8">
      <t>ショグウ</t>
    </rPh>
    <phoneticPr fontId="7"/>
  </si>
  <si>
    <t>バイオメトリクスシステムの維持・管理</t>
    <rPh sb="13" eb="15">
      <t>イジ</t>
    </rPh>
    <rPh sb="16" eb="18">
      <t>カンリ</t>
    </rPh>
    <phoneticPr fontId="7"/>
  </si>
  <si>
    <t>平成19年度</t>
    <rPh sb="0" eb="2">
      <t>ヘイセイ</t>
    </rPh>
    <rPh sb="4" eb="6">
      <t>ネンド</t>
    </rPh>
    <phoneticPr fontId="6"/>
  </si>
  <si>
    <t>出入国審査システムの維持・管理</t>
    <rPh sb="0" eb="3">
      <t>シュツニュウコク</t>
    </rPh>
    <rPh sb="3" eb="5">
      <t>シンサ</t>
    </rPh>
    <rPh sb="10" eb="12">
      <t>イジ</t>
    </rPh>
    <rPh sb="13" eb="15">
      <t>カンリ</t>
    </rPh>
    <phoneticPr fontId="7"/>
  </si>
  <si>
    <t>外国人の出入国情報の管理</t>
    <rPh sb="0" eb="3">
      <t>ガイコクジン</t>
    </rPh>
    <rPh sb="4" eb="7">
      <t>シュツニュウコク</t>
    </rPh>
    <rPh sb="7" eb="9">
      <t>ジョウホウ</t>
    </rPh>
    <rPh sb="10" eb="12">
      <t>カンリ</t>
    </rPh>
    <phoneticPr fontId="7"/>
  </si>
  <si>
    <t>施策名：Ⅵ-14-(1) 法務行政の国際化への対応</t>
    <rPh sb="0" eb="2">
      <t>シサク</t>
    </rPh>
    <rPh sb="2" eb="3">
      <t>メイ</t>
    </rPh>
    <rPh sb="13" eb="15">
      <t>ホウム</t>
    </rPh>
    <rPh sb="15" eb="17">
      <t>ギョウセイ</t>
    </rPh>
    <rPh sb="18" eb="21">
      <t>コクサイカ</t>
    </rPh>
    <rPh sb="23" eb="25">
      <t>タイオウ</t>
    </rPh>
    <phoneticPr fontId="7"/>
  </si>
  <si>
    <t>平成28年度</t>
    <rPh sb="0" eb="2">
      <t>ヘイセイ</t>
    </rPh>
    <rPh sb="4" eb="6">
      <t>ネンド</t>
    </rPh>
    <phoneticPr fontId="7"/>
  </si>
  <si>
    <t>国際会議運営費用の分担</t>
    <rPh sb="0" eb="2">
      <t>コクサイ</t>
    </rPh>
    <rPh sb="2" eb="4">
      <t>カイギ</t>
    </rPh>
    <rPh sb="4" eb="6">
      <t>ウンエイ</t>
    </rPh>
    <rPh sb="6" eb="8">
      <t>ヒヨウ</t>
    </rPh>
    <rPh sb="9" eb="11">
      <t>ブンタン</t>
    </rPh>
    <phoneticPr fontId="7"/>
  </si>
  <si>
    <t>昭和28年度</t>
    <rPh sb="0" eb="2">
      <t>ショウワ</t>
    </rPh>
    <rPh sb="4" eb="6">
      <t>ネンド</t>
    </rPh>
    <phoneticPr fontId="7"/>
  </si>
  <si>
    <t>国際機関への拠出金</t>
  </si>
  <si>
    <t>施策名：Ⅵ-14-(2)法務行政における国際協力の推進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7"/>
  </si>
  <si>
    <t>国際連合に協力して行う国際協力の推進</t>
  </si>
  <si>
    <t>昭和36年度</t>
    <rPh sb="0" eb="2">
      <t>ショウワ</t>
    </rPh>
    <rPh sb="4" eb="6">
      <t>ネンド</t>
    </rPh>
    <phoneticPr fontId="7"/>
  </si>
  <si>
    <t>開発途上国に対する法制度整備支援の推進</t>
  </si>
  <si>
    <t>平成7年度</t>
    <rPh sb="0" eb="2">
      <t>ヘイセイ</t>
    </rPh>
    <rPh sb="3" eb="5">
      <t>ネンド</t>
    </rPh>
    <phoneticPr fontId="7"/>
  </si>
  <si>
    <t>施策名：Ⅶ-15-(2)施設の整備</t>
    <rPh sb="0" eb="2">
      <t>シサク</t>
    </rPh>
    <rPh sb="2" eb="3">
      <t>メイ</t>
    </rPh>
    <rPh sb="12" eb="14">
      <t>シセツ</t>
    </rPh>
    <rPh sb="15" eb="17">
      <t>セイビ</t>
    </rPh>
    <phoneticPr fontId="7"/>
  </si>
  <si>
    <t>法務省施設の整備充実</t>
    <rPh sb="0" eb="3">
      <t>ホウムショウ</t>
    </rPh>
    <rPh sb="3" eb="5">
      <t>シセツ</t>
    </rPh>
    <rPh sb="6" eb="8">
      <t>セイビ</t>
    </rPh>
    <rPh sb="8" eb="10">
      <t>ジュウジツ</t>
    </rPh>
    <phoneticPr fontId="7"/>
  </si>
  <si>
    <t>施策名：Ⅶ-15-(3) 法務行政の情報化</t>
    <rPh sb="0" eb="2">
      <t>シサク</t>
    </rPh>
    <rPh sb="2" eb="3">
      <t>メイ</t>
    </rPh>
    <rPh sb="13" eb="15">
      <t>ホウム</t>
    </rPh>
    <rPh sb="15" eb="17">
      <t>ギョウセイ</t>
    </rPh>
    <rPh sb="18" eb="20">
      <t>ジョウホウ</t>
    </rPh>
    <rPh sb="20" eb="21">
      <t>カ</t>
    </rPh>
    <phoneticPr fontId="7"/>
  </si>
  <si>
    <t>法務行政情報化の推進</t>
    <rPh sb="0" eb="2">
      <t>ホウム</t>
    </rPh>
    <rPh sb="2" eb="4">
      <t>ギョウセイ</t>
    </rPh>
    <rPh sb="4" eb="6">
      <t>ジョウホウ</t>
    </rPh>
    <rPh sb="6" eb="7">
      <t>カ</t>
    </rPh>
    <rPh sb="8" eb="10">
      <t>スイシン</t>
    </rPh>
    <phoneticPr fontId="7"/>
  </si>
  <si>
    <t>刑事情報連携データベースの運営</t>
    <rPh sb="0" eb="2">
      <t>ケイジ</t>
    </rPh>
    <rPh sb="2" eb="4">
      <t>ジョウホウ</t>
    </rPh>
    <rPh sb="4" eb="6">
      <t>レンケイ</t>
    </rPh>
    <rPh sb="13" eb="15">
      <t>ウンエイ</t>
    </rPh>
    <phoneticPr fontId="7"/>
  </si>
  <si>
    <t>平成26年度</t>
    <rPh sb="0" eb="2">
      <t>ヘイセイ</t>
    </rPh>
    <rPh sb="4" eb="6">
      <t>ネンド</t>
    </rPh>
    <phoneticPr fontId="7"/>
  </si>
  <si>
    <t>いずれの施策にも関連しないもの</t>
    <rPh sb="4" eb="6">
      <t>シサク</t>
    </rPh>
    <rPh sb="8" eb="10">
      <t>カンレン</t>
    </rPh>
    <phoneticPr fontId="7"/>
  </si>
  <si>
    <t>法務省職員に対する研修</t>
    <rPh sb="0" eb="3">
      <t>ホウムショウ</t>
    </rPh>
    <rPh sb="3" eb="5">
      <t>ショクイン</t>
    </rPh>
    <rPh sb="6" eb="7">
      <t>タイ</t>
    </rPh>
    <rPh sb="9" eb="11">
      <t>ケンシュウ</t>
    </rPh>
    <phoneticPr fontId="7"/>
  </si>
  <si>
    <t>民事局</t>
    <rPh sb="0" eb="2">
      <t>ミンジ</t>
    </rPh>
    <rPh sb="2" eb="3">
      <t>キョク</t>
    </rPh>
    <phoneticPr fontId="5"/>
  </si>
  <si>
    <t>一般会計</t>
    <rPh sb="0" eb="2">
      <t>イッパン</t>
    </rPh>
    <rPh sb="2" eb="4">
      <t>カイケイ</t>
    </rPh>
    <phoneticPr fontId="5"/>
  </si>
  <si>
    <t>（項）基本法制整備費
　（大事項）基本法制の整備に必要な経費</t>
    <rPh sb="1" eb="2">
      <t>コウ</t>
    </rPh>
    <rPh sb="13" eb="15">
      <t>ダイジ</t>
    </rPh>
    <rPh sb="15" eb="16">
      <t>コウ</t>
    </rPh>
    <phoneticPr fontId="5"/>
  </si>
  <si>
    <t>法務省</t>
  </si>
  <si>
    <t>（項）法務本省共通費
　（大事項）法務本省一般行政に必要な経費</t>
    <rPh sb="1" eb="2">
      <t>コウ</t>
    </rPh>
    <rPh sb="13" eb="15">
      <t>ダイジ</t>
    </rPh>
    <rPh sb="15" eb="16">
      <t>コウ</t>
    </rPh>
    <phoneticPr fontId="5"/>
  </si>
  <si>
    <t>刑事局</t>
    <rPh sb="0" eb="3">
      <t>ケイジキョク</t>
    </rPh>
    <phoneticPr fontId="7"/>
  </si>
  <si>
    <t>一般会計</t>
    <rPh sb="0" eb="2">
      <t>イッパン</t>
    </rPh>
    <rPh sb="2" eb="4">
      <t>カイケイ</t>
    </rPh>
    <phoneticPr fontId="7"/>
  </si>
  <si>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7"/>
  </si>
  <si>
    <t>大臣官房
司法法制部</t>
    <rPh sb="0" eb="2">
      <t>ダイジン</t>
    </rPh>
    <rPh sb="2" eb="4">
      <t>カンボウ</t>
    </rPh>
    <rPh sb="5" eb="7">
      <t>シホウ</t>
    </rPh>
    <rPh sb="7" eb="10">
      <t>ホウセイブ</t>
    </rPh>
    <phoneticPr fontId="7"/>
  </si>
  <si>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7"/>
  </si>
  <si>
    <t>大臣官房
司法法制部</t>
  </si>
  <si>
    <t>一般会計</t>
  </si>
  <si>
    <t>（項）司法制度改革推進費
　（大事項）総合法律支援の充実強化に必要な経費</t>
  </si>
  <si>
    <t>大臣官房
人事課</t>
    <rPh sb="0" eb="2">
      <t>ダイジン</t>
    </rPh>
    <rPh sb="2" eb="4">
      <t>カンボウ</t>
    </rPh>
    <rPh sb="5" eb="8">
      <t>ジンジカ</t>
    </rPh>
    <phoneticPr fontId="7"/>
  </si>
  <si>
    <t>（項）司法制度改革推進費
　（大事項）司法試験の実施に必要な経費</t>
    <rPh sb="1" eb="2">
      <t>コウ</t>
    </rPh>
    <rPh sb="15" eb="17">
      <t>ダイジ</t>
    </rPh>
    <rPh sb="17" eb="18">
      <t>コウ</t>
    </rPh>
    <phoneticPr fontId="7"/>
  </si>
  <si>
    <t>大臣官房
司法法制部</t>
    <rPh sb="0" eb="2">
      <t>ダイジン</t>
    </rPh>
    <rPh sb="2" eb="4">
      <t>カンボウ</t>
    </rPh>
    <rPh sb="5" eb="7">
      <t>シホウ</t>
    </rPh>
    <rPh sb="7" eb="9">
      <t>ホウセイ</t>
    </rPh>
    <rPh sb="9" eb="10">
      <t>ブ</t>
    </rPh>
    <phoneticPr fontId="7"/>
  </si>
  <si>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7"/>
  </si>
  <si>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7"/>
  </si>
  <si>
    <t>大臣官房国際課</t>
    <rPh sb="0" eb="2">
      <t>ダイジン</t>
    </rPh>
    <rPh sb="2" eb="4">
      <t>カンボウ</t>
    </rPh>
    <rPh sb="4" eb="7">
      <t>コクサイカ</t>
    </rPh>
    <phoneticPr fontId="2"/>
  </si>
  <si>
    <t>（項）司法制度改革推進費
　（大事項）国際仲裁の活性化に向けた基盤整備に必要な経費</t>
    <rPh sb="1" eb="2">
      <t>コウ</t>
    </rPh>
    <rPh sb="3" eb="5">
      <t>シホウ</t>
    </rPh>
    <rPh sb="5" eb="7">
      <t>セイド</t>
    </rPh>
    <rPh sb="7" eb="9">
      <t>カイカク</t>
    </rPh>
    <rPh sb="9" eb="11">
      <t>スイシン</t>
    </rPh>
    <rPh sb="11" eb="12">
      <t>ヒ</t>
    </rPh>
    <rPh sb="15" eb="17">
      <t>ダイジ</t>
    </rPh>
    <rPh sb="17" eb="18">
      <t>コウ</t>
    </rPh>
    <rPh sb="28" eb="29">
      <t>ム</t>
    </rPh>
    <phoneticPr fontId="2"/>
  </si>
  <si>
    <t>法務総合研究所</t>
    <rPh sb="0" eb="2">
      <t>ホウム</t>
    </rPh>
    <rPh sb="2" eb="4">
      <t>ソウゴウ</t>
    </rPh>
    <rPh sb="4" eb="7">
      <t>ケンキュウショ</t>
    </rPh>
    <phoneticPr fontId="7"/>
  </si>
  <si>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7"/>
  </si>
  <si>
    <t>大臣官房秘書課</t>
    <rPh sb="0" eb="2">
      <t>ダイジン</t>
    </rPh>
    <rPh sb="2" eb="4">
      <t>カンボウ</t>
    </rPh>
    <rPh sb="4" eb="7">
      <t>ヒショカ</t>
    </rPh>
    <phoneticPr fontId="5"/>
  </si>
  <si>
    <t>（項）再犯防止等企画調整推進費
　（大事項）再犯の防止等の企画調整及び推進に必要な経費</t>
  </si>
  <si>
    <t>大臣官房秘書課</t>
    <rPh sb="0" eb="2">
      <t>ダイジン</t>
    </rPh>
    <rPh sb="2" eb="4">
      <t>カンボウ</t>
    </rPh>
    <rPh sb="4" eb="7">
      <t>ヒショカ</t>
    </rPh>
    <phoneticPr fontId="3"/>
  </si>
  <si>
    <t>一般会計</t>
    <rPh sb="0" eb="2">
      <t>イッパン</t>
    </rPh>
    <rPh sb="2" eb="4">
      <t>カイケイ</t>
    </rPh>
    <phoneticPr fontId="3"/>
  </si>
  <si>
    <t>新21</t>
  </si>
  <si>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7"/>
  </si>
  <si>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7"/>
  </si>
  <si>
    <t>（項）検察運営費
　（大事項）検察運営に必要な経費</t>
    <rPh sb="1" eb="2">
      <t>コウ</t>
    </rPh>
    <rPh sb="3" eb="5">
      <t>ケンサツ</t>
    </rPh>
    <rPh sb="5" eb="8">
      <t>ウンエイヒ</t>
    </rPh>
    <rPh sb="11" eb="12">
      <t>ダイ</t>
    </rPh>
    <rPh sb="12" eb="14">
      <t>ジコウ</t>
    </rPh>
    <rPh sb="15" eb="17">
      <t>ケンサツ</t>
    </rPh>
    <rPh sb="17" eb="19">
      <t>ウンエイ</t>
    </rPh>
    <rPh sb="20" eb="22">
      <t>ヒツヨウ</t>
    </rPh>
    <rPh sb="23" eb="25">
      <t>ケイヒ</t>
    </rPh>
    <phoneticPr fontId="7"/>
  </si>
  <si>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7"/>
  </si>
  <si>
    <t>矯正局</t>
    <rPh sb="0" eb="2">
      <t>キョウセイ</t>
    </rPh>
    <rPh sb="2" eb="3">
      <t>キョク</t>
    </rPh>
    <phoneticPr fontId="7"/>
  </si>
  <si>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9">
      <t>ギョウム</t>
    </rPh>
    <rPh sb="9" eb="10">
      <t>ヒ</t>
    </rPh>
    <rPh sb="13" eb="14">
      <t>ダイ</t>
    </rPh>
    <rPh sb="14" eb="16">
      <t>ジコウ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5">
      <t>ダイ</t>
    </rPh>
    <rPh sb="45" eb="47">
      <t>ジコウ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9"/>
  </si>
  <si>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7"/>
  </si>
  <si>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7"/>
  </si>
  <si>
    <t>（項）矯正収容費
　（大事項）矯正施設における収容の確保及び処遇等の実施に必要な経費</t>
  </si>
  <si>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7"/>
  </si>
  <si>
    <t>保護局</t>
    <rPh sb="0" eb="3">
      <t>ホゴキョク</t>
    </rPh>
    <phoneticPr fontId="7"/>
  </si>
  <si>
    <t>（項）更生保護企画調整推進費
　（大事項）保護観察等の企画調整及び推進に必要な経費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phoneticPr fontId="7"/>
  </si>
  <si>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7"/>
  </si>
  <si>
    <t>（項）更生保護活動費
　（大事項）保護観察等に必要な経費</t>
    <rPh sb="1" eb="2">
      <t>コウ</t>
    </rPh>
    <rPh sb="3" eb="7">
      <t>コウセイホゴ</t>
    </rPh>
    <rPh sb="7" eb="10">
      <t>カツドウヒ</t>
    </rPh>
    <rPh sb="13" eb="14">
      <t>ダイ</t>
    </rPh>
    <rPh sb="14" eb="16">
      <t>ジコウ</t>
    </rPh>
    <rPh sb="17" eb="19">
      <t>ホゴ</t>
    </rPh>
    <rPh sb="19" eb="21">
      <t>カンサツ</t>
    </rPh>
    <rPh sb="21" eb="22">
      <t>トウ</t>
    </rPh>
    <rPh sb="23" eb="25">
      <t>ヒツヨウ</t>
    </rPh>
    <rPh sb="26" eb="28">
      <t>ケイヒ</t>
    </rPh>
    <phoneticPr fontId="7"/>
  </si>
  <si>
    <t>（項）更生保護活動費
（大事項）保護観察等に必要な経費</t>
    <rPh sb="1" eb="2">
      <t>コウ</t>
    </rPh>
    <rPh sb="3" eb="7">
      <t>コウセイホゴ</t>
    </rPh>
    <rPh sb="7" eb="10">
      <t>カツドウヒ</t>
    </rPh>
    <rPh sb="12" eb="13">
      <t>ダイ</t>
    </rPh>
    <rPh sb="13" eb="15">
      <t>ジコウ</t>
    </rPh>
    <rPh sb="16" eb="18">
      <t>ホゴ</t>
    </rPh>
    <rPh sb="18" eb="20">
      <t>カンサツ</t>
    </rPh>
    <rPh sb="20" eb="21">
      <t>トウ</t>
    </rPh>
    <rPh sb="22" eb="24">
      <t>ヒツヨウ</t>
    </rPh>
    <rPh sb="25" eb="27">
      <t>ケイヒ</t>
    </rPh>
    <phoneticPr fontId="7"/>
  </si>
  <si>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7"/>
  </si>
  <si>
    <t>公安調査庁</t>
    <rPh sb="0" eb="2">
      <t>コウアン</t>
    </rPh>
    <rPh sb="2" eb="5">
      <t>チョウサチョウ</t>
    </rPh>
    <phoneticPr fontId="7"/>
  </si>
  <si>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7"/>
  </si>
  <si>
    <t>（項）登記事務処理費
　（大事項）登記事務処理に必要な経費</t>
    <rPh sb="1" eb="2">
      <t>コウ</t>
    </rPh>
    <rPh sb="13" eb="15">
      <t>ダイジ</t>
    </rPh>
    <rPh sb="15" eb="16">
      <t>コウ</t>
    </rPh>
    <phoneticPr fontId="5"/>
  </si>
  <si>
    <t>（項）法務本省共通費
　（大事項）法務本省一般行政に必要な経費
（項）国籍等事務処理費
　（大事項）国籍等事務処理に必要な経費</t>
  </si>
  <si>
    <t>（項）国籍等事務処理費
　（大事項）国籍等事務処理に必要な経費</t>
  </si>
  <si>
    <t>民事局</t>
    <rPh sb="0" eb="2">
      <t>ミンジ</t>
    </rPh>
    <rPh sb="2" eb="3">
      <t>キョク</t>
    </rPh>
    <phoneticPr fontId="7"/>
  </si>
  <si>
    <t>（項）法務本省共通費
　（大事項）法務本省一般行政に必要な経費
（項）国籍等事務処理費
　（大事項）国籍等事務処理に必要な経費</t>
    <rPh sb="33" eb="34">
      <t>コウ</t>
    </rPh>
    <rPh sb="35" eb="37">
      <t>コクセキ</t>
    </rPh>
    <rPh sb="37" eb="38">
      <t>トウ</t>
    </rPh>
    <rPh sb="38" eb="40">
      <t>ジム</t>
    </rPh>
    <rPh sb="40" eb="42">
      <t>ショリ</t>
    </rPh>
    <rPh sb="42" eb="43">
      <t>ヒ</t>
    </rPh>
    <rPh sb="46" eb="48">
      <t>ダイジ</t>
    </rPh>
    <rPh sb="48" eb="49">
      <t>コウ</t>
    </rPh>
    <rPh sb="50" eb="52">
      <t>コクセキ</t>
    </rPh>
    <rPh sb="52" eb="53">
      <t>トウ</t>
    </rPh>
    <rPh sb="53" eb="55">
      <t>ジム</t>
    </rPh>
    <rPh sb="55" eb="57">
      <t>ショリ</t>
    </rPh>
    <rPh sb="58" eb="60">
      <t>ヒツヨウ</t>
    </rPh>
    <rPh sb="61" eb="63">
      <t>ケイヒ</t>
    </rPh>
    <phoneticPr fontId="7"/>
  </si>
  <si>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7"/>
  </si>
  <si>
    <t>人権擁護局</t>
    <rPh sb="0" eb="2">
      <t>ジンケン</t>
    </rPh>
    <rPh sb="2" eb="4">
      <t>ヨウゴ</t>
    </rPh>
    <rPh sb="4" eb="5">
      <t>キョク</t>
    </rPh>
    <phoneticPr fontId="7"/>
  </si>
  <si>
    <t>（項）人権擁護活動費
　（大事項）人権擁護活動に必要な経費</t>
    <rPh sb="1" eb="2">
      <t>コウ</t>
    </rPh>
    <rPh sb="13" eb="15">
      <t>ダイジ</t>
    </rPh>
    <rPh sb="15" eb="16">
      <t>コウ</t>
    </rPh>
    <phoneticPr fontId="7"/>
  </si>
  <si>
    <t>（項）人権擁護推進費
　（大事項）人権擁護の推進に必要な経費</t>
    <rPh sb="1" eb="2">
      <t>コウ</t>
    </rPh>
    <rPh sb="13" eb="15">
      <t>ダイジ</t>
    </rPh>
    <rPh sb="15" eb="16">
      <t>コウ</t>
    </rPh>
    <phoneticPr fontId="7"/>
  </si>
  <si>
    <t>訟務局</t>
    <rPh sb="0" eb="2">
      <t>ショウム</t>
    </rPh>
    <rPh sb="2" eb="3">
      <t>キョク</t>
    </rPh>
    <phoneticPr fontId="7"/>
  </si>
  <si>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7"/>
  </si>
  <si>
    <t>出入国在留管理庁</t>
    <rPh sb="0" eb="2">
      <t>シュツニュウ</t>
    </rPh>
    <rPh sb="2" eb="3">
      <t>コク</t>
    </rPh>
    <rPh sb="3" eb="5">
      <t>ザイリュウ</t>
    </rPh>
    <rPh sb="5" eb="8">
      <t>カンリチョウ</t>
    </rPh>
    <phoneticPr fontId="7"/>
  </si>
  <si>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7"/>
  </si>
  <si>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7"/>
  </si>
  <si>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7"/>
  </si>
  <si>
    <t>（項）出入国管理企画調整推進費
　（大事項）出入国管理の企画調整及び推進に必要な経費
（項）出入国管理業務費
　（大事項）出入国管理業務に必要な経費</t>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7"/>
  </si>
  <si>
    <t>大臣官房
国際課</t>
    <rPh sb="0" eb="2">
      <t>ダイジン</t>
    </rPh>
    <rPh sb="2" eb="4">
      <t>カンボウ</t>
    </rPh>
    <rPh sb="5" eb="8">
      <t>コクサイカ</t>
    </rPh>
    <phoneticPr fontId="7"/>
  </si>
  <si>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7"/>
  </si>
  <si>
    <t>大臣官房
国際課</t>
    <rPh sb="0" eb="2">
      <t>ダイジン</t>
    </rPh>
    <rPh sb="2" eb="4">
      <t>カンボウ</t>
    </rPh>
    <rPh sb="5" eb="7">
      <t>コクサイ</t>
    </rPh>
    <rPh sb="7" eb="8">
      <t>カ</t>
    </rPh>
    <phoneticPr fontId="7"/>
  </si>
  <si>
    <t>（項）法務本省共通費　
　（大事項）国際会議等に必要な経費</t>
    <rPh sb="1" eb="2">
      <t>コウ</t>
    </rPh>
    <rPh sb="3" eb="5">
      <t>ホウム</t>
    </rPh>
    <rPh sb="5" eb="7">
      <t>ホンショウ</t>
    </rPh>
    <rPh sb="7" eb="9">
      <t>キョウツウ</t>
    </rPh>
    <rPh sb="9" eb="10">
      <t>ヒ</t>
    </rPh>
    <rPh sb="14" eb="15">
      <t>ダイ</t>
    </rPh>
    <rPh sb="15" eb="17">
      <t>ジコウ</t>
    </rPh>
    <rPh sb="18" eb="20">
      <t>コクサイ</t>
    </rPh>
    <rPh sb="20" eb="22">
      <t>カイギ</t>
    </rPh>
    <rPh sb="22" eb="23">
      <t>トウ</t>
    </rPh>
    <rPh sb="24" eb="26">
      <t>ヒツヨウ</t>
    </rPh>
    <rPh sb="27" eb="29">
      <t>ケイヒ</t>
    </rPh>
    <phoneticPr fontId="7"/>
  </si>
  <si>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7"/>
  </si>
  <si>
    <t>（項）国際協力推進費　
　（大事項）国際協力に必要な経費</t>
    <rPh sb="1" eb="2">
      <t>コウ</t>
    </rPh>
    <rPh sb="3" eb="5">
      <t>コクサイ</t>
    </rPh>
    <rPh sb="5" eb="7">
      <t>キョウリョク</t>
    </rPh>
    <rPh sb="7" eb="10">
      <t>スイシンヒ</t>
    </rPh>
    <rPh sb="14" eb="15">
      <t>ダイ</t>
    </rPh>
    <rPh sb="15" eb="17">
      <t>ジコウ</t>
    </rPh>
    <rPh sb="18" eb="20">
      <t>コクサイ</t>
    </rPh>
    <rPh sb="20" eb="22">
      <t>キョウリョク</t>
    </rPh>
    <rPh sb="23" eb="25">
      <t>ヒツヨウ</t>
    </rPh>
    <rPh sb="26" eb="28">
      <t>ケイヒ</t>
    </rPh>
    <phoneticPr fontId="7"/>
  </si>
  <si>
    <t>大臣官房
施設課</t>
    <rPh sb="0" eb="2">
      <t>ダイジン</t>
    </rPh>
    <rPh sb="2" eb="4">
      <t>カンボウ</t>
    </rPh>
    <rPh sb="5" eb="8">
      <t>シセツカ</t>
    </rPh>
    <phoneticPr fontId="7"/>
  </si>
  <si>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7"/>
  </si>
  <si>
    <t>大臣官房
秘書課</t>
    <rPh sb="0" eb="2">
      <t>ダイジン</t>
    </rPh>
    <rPh sb="2" eb="4">
      <t>カンボウ</t>
    </rPh>
    <rPh sb="5" eb="8">
      <t>ヒショカ</t>
    </rPh>
    <phoneticPr fontId="7"/>
  </si>
  <si>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7"/>
  </si>
  <si>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6" eb="18">
      <t>ダイジ</t>
    </rPh>
    <rPh sb="18" eb="19">
      <t>コウ</t>
    </rPh>
    <rPh sb="20" eb="22">
      <t>ホウム</t>
    </rPh>
    <rPh sb="22" eb="24">
      <t>ギョウセイ</t>
    </rPh>
    <rPh sb="24" eb="26">
      <t>ジョウホウ</t>
    </rPh>
    <rPh sb="26" eb="27">
      <t>カ</t>
    </rPh>
    <rPh sb="27" eb="29">
      <t>スイシン</t>
    </rPh>
    <rPh sb="30" eb="32">
      <t>ヒツヨウ</t>
    </rPh>
    <rPh sb="33" eb="35">
      <t>ケイヒ</t>
    </rPh>
    <phoneticPr fontId="7"/>
  </si>
  <si>
    <t>（項）法務総合研究所共通費
　（大事項）法務総合研究所に必要な経費</t>
    <rPh sb="1" eb="2">
      <t>コウ</t>
    </rPh>
    <rPh sb="3" eb="5">
      <t>ホウム</t>
    </rPh>
    <rPh sb="5" eb="7">
      <t>ソウゴウ</t>
    </rPh>
    <rPh sb="7" eb="10">
      <t>ケンキュウショ</t>
    </rPh>
    <rPh sb="10" eb="12">
      <t>キョウツウ</t>
    </rPh>
    <rPh sb="12" eb="13">
      <t>ヒ</t>
    </rPh>
    <rPh sb="16" eb="17">
      <t>ダイ</t>
    </rPh>
    <rPh sb="17" eb="19">
      <t>ジコウ</t>
    </rPh>
    <rPh sb="20" eb="22">
      <t>ホウム</t>
    </rPh>
    <rPh sb="22" eb="24">
      <t>ソウゴウ</t>
    </rPh>
    <rPh sb="24" eb="27">
      <t>ケンキュウショ</t>
    </rPh>
    <rPh sb="28" eb="30">
      <t>ヒツヨウ</t>
    </rPh>
    <rPh sb="31" eb="33">
      <t>ケイヒ</t>
    </rPh>
    <phoneticPr fontId="7"/>
  </si>
  <si>
    <t>その他</t>
  </si>
  <si>
    <t>前年度新規</t>
  </si>
  <si>
    <t>001</t>
    <phoneticPr fontId="2"/>
  </si>
  <si>
    <t>002</t>
  </si>
  <si>
    <t>003</t>
  </si>
  <si>
    <t>004</t>
    <phoneticPr fontId="2"/>
  </si>
  <si>
    <t>005</t>
    <phoneticPr fontId="2"/>
  </si>
  <si>
    <t>006</t>
    <phoneticPr fontId="2"/>
  </si>
  <si>
    <t>009</t>
    <phoneticPr fontId="2"/>
  </si>
  <si>
    <t>007</t>
    <phoneticPr fontId="2"/>
  </si>
  <si>
    <t>008</t>
    <phoneticPr fontId="2"/>
  </si>
  <si>
    <t>010</t>
  </si>
  <si>
    <t>011</t>
    <phoneticPr fontId="2"/>
  </si>
  <si>
    <t>012</t>
    <phoneticPr fontId="2"/>
  </si>
  <si>
    <t>013</t>
    <phoneticPr fontId="2"/>
  </si>
  <si>
    <t>014</t>
  </si>
  <si>
    <t>015</t>
  </si>
  <si>
    <t>016</t>
    <phoneticPr fontId="2"/>
  </si>
  <si>
    <t>019</t>
  </si>
  <si>
    <t>017</t>
    <phoneticPr fontId="2"/>
  </si>
  <si>
    <t>018</t>
    <phoneticPr fontId="2"/>
  </si>
  <si>
    <t>020</t>
  </si>
  <si>
    <t>021</t>
    <phoneticPr fontId="2"/>
  </si>
  <si>
    <t>022</t>
  </si>
  <si>
    <t>023</t>
  </si>
  <si>
    <t>024</t>
  </si>
  <si>
    <t>025</t>
    <phoneticPr fontId="2"/>
  </si>
  <si>
    <t>026</t>
  </si>
  <si>
    <t>027</t>
    <phoneticPr fontId="2"/>
  </si>
  <si>
    <t>028</t>
  </si>
  <si>
    <t>029</t>
  </si>
  <si>
    <t>030</t>
  </si>
  <si>
    <t>031</t>
  </si>
  <si>
    <t>032</t>
  </si>
  <si>
    <t>033</t>
  </si>
  <si>
    <t>034</t>
  </si>
  <si>
    <t>035</t>
    <phoneticPr fontId="2"/>
  </si>
  <si>
    <t>036</t>
    <phoneticPr fontId="2"/>
  </si>
  <si>
    <t>037</t>
  </si>
  <si>
    <t>038</t>
  </si>
  <si>
    <t>039</t>
    <phoneticPr fontId="2"/>
  </si>
  <si>
    <t>040</t>
  </si>
  <si>
    <t>041</t>
  </si>
  <si>
    <t>042</t>
  </si>
  <si>
    <t>043</t>
  </si>
  <si>
    <t>044</t>
  </si>
  <si>
    <t>045</t>
  </si>
  <si>
    <t>046</t>
  </si>
  <si>
    <t>047</t>
  </si>
  <si>
    <t>048</t>
  </si>
  <si>
    <t>049</t>
  </si>
  <si>
    <t>書面点検</t>
  </si>
  <si>
    <t>平成２９年度</t>
  </si>
  <si>
    <t>平成２９年度</t>
    <rPh sb="0" eb="2">
      <t>ヘイセイ</t>
    </rPh>
    <rPh sb="4" eb="6">
      <t>ネンド</t>
    </rPh>
    <phoneticPr fontId="2"/>
  </si>
  <si>
    <t>平成２９年度</t>
    <phoneticPr fontId="2"/>
  </si>
  <si>
    <t>その他</t>
    <phoneticPr fontId="2"/>
  </si>
  <si>
    <t>前年度新規</t>
    <phoneticPr fontId="2"/>
  </si>
  <si>
    <t>平成２８年度</t>
    <rPh sb="0" eb="2">
      <t>ヘイセイ</t>
    </rPh>
    <rPh sb="4" eb="6">
      <t>ネンド</t>
    </rPh>
    <phoneticPr fontId="2"/>
  </si>
  <si>
    <t>令和２年度</t>
    <phoneticPr fontId="2"/>
  </si>
  <si>
    <t>令和３年度</t>
    <phoneticPr fontId="2"/>
  </si>
  <si>
    <t>令和元年度</t>
    <phoneticPr fontId="2"/>
  </si>
  <si>
    <t>平成３０年度</t>
    <phoneticPr fontId="2"/>
  </si>
  <si>
    <t>令和元年</t>
    <phoneticPr fontId="2"/>
  </si>
  <si>
    <t>公開プロセス</t>
  </si>
  <si>
    <t>施策名：Ⅱ-4-(1) 国と地方公共団体が連携した取組等の実施</t>
    <rPh sb="0" eb="2">
      <t>シサク</t>
    </rPh>
    <rPh sb="2" eb="3">
      <t>メイ</t>
    </rPh>
    <rPh sb="12" eb="13">
      <t>クニ</t>
    </rPh>
    <rPh sb="14" eb="16">
      <t>チホウ</t>
    </rPh>
    <rPh sb="16" eb="18">
      <t>コウキョウ</t>
    </rPh>
    <rPh sb="18" eb="20">
      <t>ダンタイ</t>
    </rPh>
    <rPh sb="21" eb="23">
      <t>レンケイ</t>
    </rPh>
    <rPh sb="25" eb="26">
      <t>ト</t>
    </rPh>
    <rPh sb="26" eb="27">
      <t>ク</t>
    </rPh>
    <rPh sb="27" eb="28">
      <t>トウ</t>
    </rPh>
    <rPh sb="29" eb="31">
      <t>ジッシ</t>
    </rPh>
    <phoneticPr fontId="7"/>
  </si>
  <si>
    <t>施策名：Ⅴ-13-(1) 円滑な出入国審査，不法滞在者等対策の推進及び外国人との共生社会の実現</t>
    <rPh sb="0" eb="2">
      <t>シサク</t>
    </rPh>
    <rPh sb="2" eb="3">
      <t>メイ</t>
    </rPh>
    <rPh sb="13" eb="15">
      <t>エンカツ</t>
    </rPh>
    <rPh sb="16" eb="19">
      <t>シュツニュウコク</t>
    </rPh>
    <rPh sb="19" eb="21">
      <t>シンサ</t>
    </rPh>
    <rPh sb="22" eb="24">
      <t>フホウ</t>
    </rPh>
    <rPh sb="24" eb="27">
      <t>タイザイシャ</t>
    </rPh>
    <rPh sb="27" eb="28">
      <t>トウ</t>
    </rPh>
    <rPh sb="28" eb="30">
      <t>タイサク</t>
    </rPh>
    <rPh sb="31" eb="33">
      <t>スイシン</t>
    </rPh>
    <rPh sb="33" eb="34">
      <t>オヨ</t>
    </rPh>
    <rPh sb="35" eb="38">
      <t>ガイコクジン</t>
    </rPh>
    <rPh sb="40" eb="42">
      <t>キョウセイ</t>
    </rPh>
    <rPh sb="42" eb="44">
      <t>シャカイ</t>
    </rPh>
    <rPh sb="45" eb="47">
      <t>ジツゲン</t>
    </rPh>
    <phoneticPr fontId="7"/>
  </si>
  <si>
    <t>その他</t>
    <rPh sb="2" eb="3">
      <t>タ</t>
    </rPh>
    <phoneticPr fontId="2"/>
  </si>
  <si>
    <t>外部有識者点検対象外</t>
    <rPh sb="0" eb="2">
      <t>ガイブ</t>
    </rPh>
    <rPh sb="2" eb="5">
      <t>ユウシキシャ</t>
    </rPh>
    <rPh sb="5" eb="7">
      <t>テンケン</t>
    </rPh>
    <rPh sb="7" eb="10">
      <t>タイショウガイ</t>
    </rPh>
    <phoneticPr fontId="2"/>
  </si>
  <si>
    <t>施策名：Ⅰ-3-(1)社会経済情勢を踏まえた法務に関する調査研究の計画的実施と提言</t>
    <rPh sb="0" eb="2">
      <t>シサク</t>
    </rPh>
    <rPh sb="2" eb="3">
      <t>メイ</t>
    </rPh>
    <rPh sb="11" eb="13">
      <t>シャカイ</t>
    </rPh>
    <rPh sb="13" eb="15">
      <t>ケイザイ</t>
    </rPh>
    <rPh sb="15" eb="17">
      <t>ジョウセイ</t>
    </rPh>
    <rPh sb="18" eb="19">
      <t>フ</t>
    </rPh>
    <rPh sb="22" eb="24">
      <t>ホウム</t>
    </rPh>
    <rPh sb="25" eb="26">
      <t>カン</t>
    </rPh>
    <rPh sb="28" eb="30">
      <t>チョウサ</t>
    </rPh>
    <rPh sb="30" eb="32">
      <t>ケンキュウ</t>
    </rPh>
    <rPh sb="33" eb="36">
      <t>ケイカクテキ</t>
    </rPh>
    <rPh sb="36" eb="38">
      <t>ジッシ</t>
    </rPh>
    <rPh sb="39" eb="41">
      <t>テイゲン</t>
    </rPh>
    <phoneticPr fontId="7"/>
  </si>
  <si>
    <t>法令に基づく事業であり、着実に実施することが期待される。
執行率がやや低く推移していることから、執行実績を踏まえた予算の積算について検討する余地がある。</t>
    <phoneticPr fontId="2"/>
  </si>
  <si>
    <t>成果実績を見ると、無職者率の割合に20％の壁があるように見受けられる。令和２・３年度の無職者率が24～25％と高くなっていることは、新型コロナウイルス感染症の感染拡大による影響と考えられるが、無職者率が前年度比減となるよう、ひいては20％を下回るよう、身元保証制度の積極的かつ適正な執行を図られたい。</t>
    <phoneticPr fontId="2"/>
  </si>
  <si>
    <t>日本からの拠出金が有効に活用されていることを確保するため、アウトカム指標として、プロジェクト数や研修・ワークショップの実施回数だけでなく、可能な限りプロジェクトや研修・ワークショップの効果に関する指標を設け、検証いただきたい。</t>
    <phoneticPr fontId="2"/>
  </si>
  <si>
    <t>アウトカム指標として、職員の年次休暇取得日数だけでなく、よりきめ細やかな指標を設けることを検討いただきたい。
拘禁刑の創設に伴い、個々の受刑者の特性に応じた柔軟な処遇が必要となる等の新たな課題への対応においても、効果的に民間のノウハウを活用することをご検討いただきたい。</t>
    <phoneticPr fontId="2"/>
  </si>
  <si>
    <t>情報提供・民事法律扶助のいずれについても、提供した内容が社会の期待・需要に応えるものになっているかを検証する必要がある。利用者の満足度調査などを組み込むことを検討すべきである。
引き続き一者応札の解消に取り組まれたい。</t>
    <phoneticPr fontId="2"/>
  </si>
  <si>
    <t>アウトカム指標として「契約弁護士の契約人数を前年度以上に確保する」と設定されているが、全体の数値だけでなく、地域や案件カテゴリーごとの充足率など、よりきめ細やかな指標を設けて、指標ごとの充足率や、担当弁護士への負担など、制度が有効に機能しているかを確認いただきたい。必要に応じ、報酬の見直しもご検討いただきたい。
複数年契約などで引き続き可能なコスト削減を進めていただくとともに、情報システムのセキュリティの強化など必要な費用に投資するなど、メリハリの効いた支出をお願いしたい。</t>
    <phoneticPr fontId="2"/>
  </si>
  <si>
    <t>成果目標の数値設定については、今後実績が出てきたところで継続的な見直しが必要である。</t>
    <phoneticPr fontId="2"/>
  </si>
  <si>
    <t>定量的な目標設定については困難であるということであるが、福祉的支援が必要な対象者に対してどの程度支援を行っているかという実績を示すことが可能であるか検討いただきたい。</t>
    <phoneticPr fontId="2"/>
  </si>
  <si>
    <t>令和２・３年度の執行率が低いことはCOVID-19の影響だと考えられるが、それ以前から執行率が低めであり、予算積算の適正化について検討すべきである。また、オンライン化などICTの活用をさらに進めることが期待される。
犯罪予防活動の参加人員がアウトカム指標として設定されているが、政策の効果としては（測定が困難だが）犯罪の減少数・割合などが想定されるはずであり、現在のものは公機関の活動実績であるアウトプット指標にとどまるのではないか。
アウトプット・アウトカム指標のいずれについても、単に前年度実績を元に考えるのではなく、社会的な必要性や対象者数などから客観的に算出することを検討すべきである。</t>
    <phoneticPr fontId="2"/>
  </si>
  <si>
    <t>サイバー犯罪に対応できる人材育成のため、採用、研修、キャリアパスについての一貫した制度設計を見直すべき。
研修について、客観的な指標により、獲得した能力水準を評価するよう努めるとともに、国家資格・民間資格などの活用を検討すべき。
専門性を有する人材の内部育成、外部登用のバランスを明確にすべき。</t>
    <rPh sb="4" eb="6">
      <t>ハンザイ</t>
    </rPh>
    <rPh sb="7" eb="9">
      <t>タイオウ</t>
    </rPh>
    <rPh sb="12" eb="14">
      <t>ジンザイ</t>
    </rPh>
    <rPh sb="14" eb="16">
      <t>イクセイ</t>
    </rPh>
    <rPh sb="20" eb="22">
      <t>サイヨウ</t>
    </rPh>
    <rPh sb="23" eb="25">
      <t>ケンシュウ</t>
    </rPh>
    <rPh sb="37" eb="39">
      <t>イッカン</t>
    </rPh>
    <rPh sb="41" eb="43">
      <t>セイド</t>
    </rPh>
    <rPh sb="43" eb="45">
      <t>セッケイ</t>
    </rPh>
    <rPh sb="46" eb="48">
      <t>ミナオ</t>
    </rPh>
    <rPh sb="53" eb="55">
      <t>ケンシュウ</t>
    </rPh>
    <rPh sb="60" eb="62">
      <t>キャクカン</t>
    </rPh>
    <rPh sb="62" eb="63">
      <t>テキ</t>
    </rPh>
    <rPh sb="64" eb="66">
      <t>シヒョウ</t>
    </rPh>
    <rPh sb="70" eb="72">
      <t>カクトク</t>
    </rPh>
    <rPh sb="74" eb="76">
      <t>ノウリョク</t>
    </rPh>
    <rPh sb="76" eb="78">
      <t>スイジュン</t>
    </rPh>
    <rPh sb="79" eb="81">
      <t>ヒョウカ</t>
    </rPh>
    <rPh sb="85" eb="86">
      <t>ツト</t>
    </rPh>
    <rPh sb="115" eb="118">
      <t>センモンセイ</t>
    </rPh>
    <rPh sb="119" eb="120">
      <t>ユウ</t>
    </rPh>
    <rPh sb="122" eb="124">
      <t>ジンザイ</t>
    </rPh>
    <rPh sb="125" eb="127">
      <t>ナイブ</t>
    </rPh>
    <rPh sb="127" eb="129">
      <t>イクセイ</t>
    </rPh>
    <rPh sb="130" eb="132">
      <t>ガイブ</t>
    </rPh>
    <rPh sb="132" eb="134">
      <t>トウヨウ</t>
    </rPh>
    <rPh sb="140" eb="142">
      <t>メイカク</t>
    </rPh>
    <phoneticPr fontId="1"/>
  </si>
  <si>
    <t>啓発、人権活動、広報、研修の全てにＩＣＴを戦略的にとり入れる検討をすべき。
「人権思想の普及高揚を図る」という活動内容に対応したアウトカム指標としては、より客観的な指標で評価すべき。
広報活動におけるプッシュ型のメディア活用について検討すべき。
ＩＣＴの知見といった専門性を含めた委員の資格や選任基準などを見直すべき。
ＮＰＯ等との積極的な意見交換をすべき。</t>
    <rPh sb="78" eb="81">
      <t>キャッカンテキ</t>
    </rPh>
    <rPh sb="82" eb="84">
      <t>シヒョウ</t>
    </rPh>
    <rPh sb="85" eb="87">
      <t>ヒョウカ</t>
    </rPh>
    <rPh sb="92" eb="94">
      <t>コウホウ</t>
    </rPh>
    <rPh sb="94" eb="96">
      <t>カツドウ</t>
    </rPh>
    <rPh sb="104" eb="105">
      <t>ガタ</t>
    </rPh>
    <rPh sb="137" eb="138">
      <t>フク</t>
    </rPh>
    <phoneticPr fontId="1"/>
  </si>
  <si>
    <t>現状通り</t>
  </si>
  <si>
    <t>－</t>
    <phoneticPr fontId="2"/>
  </si>
  <si>
    <t>　本事業の実施に当たっては、引き続き、政令で定められた期間以上の公告期間を設けた上で、入札公告をホームページ上に掲載するなどして競争性を確保することにより、１者応札の解消及び効率的な予算の執行に努めることとする。</t>
    <rPh sb="79" eb="80">
      <t>シャ</t>
    </rPh>
    <rPh sb="80" eb="82">
      <t>オウサツ</t>
    </rPh>
    <rPh sb="83" eb="85">
      <t>カイショウ</t>
    </rPh>
    <rPh sb="85" eb="86">
      <t>オヨ</t>
    </rPh>
    <phoneticPr fontId="2"/>
  </si>
  <si>
    <t>縮減</t>
  </si>
  <si>
    <t>　登記所備付地図作成作業用パソコン等について、再リースによる機器の効率的利用を行うことにより、要求額の縮減を図った。</t>
  </si>
  <si>
    <t>　本事業の実施に当たっては、仕様の見直しを行うことにより、競争性を更に高めた調達とするなどして、引き続き効率的な予算の執行に努めることとする。</t>
  </si>
  <si>
    <t>予定通り終了</t>
  </si>
  <si>
    <t>令和4年度からデジタル庁へ一括計上</t>
  </si>
  <si>
    <t>令和3年度からデジタル庁へ一括計上</t>
  </si>
  <si>
    <t>システム関係経費について、令和4年度からデジタル庁へ一括計上
その他の経費について、令和4年度から「登記事務の運営」に計上</t>
    <rPh sb="4" eb="6">
      <t>カンケイ</t>
    </rPh>
    <rPh sb="6" eb="8">
      <t>ケイヒ</t>
    </rPh>
    <rPh sb="33" eb="34">
      <t>タ</t>
    </rPh>
    <rPh sb="35" eb="37">
      <t>ケイヒ</t>
    </rPh>
    <rPh sb="50" eb="52">
      <t>トウキ</t>
    </rPh>
    <rPh sb="52" eb="54">
      <t>ジム</t>
    </rPh>
    <rPh sb="55" eb="57">
      <t>ウンエイ</t>
    </rPh>
    <rPh sb="59" eb="61">
      <t>ケイジョウ</t>
    </rPh>
    <phoneticPr fontId="2"/>
  </si>
  <si>
    <t>システム関係経費について、令和4年度からデジタル庁へ一括計上</t>
    <rPh sb="4" eb="8">
      <t>カンケイケイヒ</t>
    </rPh>
    <phoneticPr fontId="2"/>
  </si>
  <si>
    <t>システム関係経費について、令和4年度からデジタル庁へ一括計上
その他の経費について、令和4年度から「登記事務の運営」に計上</t>
  </si>
  <si>
    <t>システム関係経費について、令和4年度からデジタル庁へ一括計上</t>
  </si>
  <si>
    <t>　円滑な事業継続のため、調査対象土地については、事業実施主体の要望や緊急性等を踏まえて選定し、実施していくこととする。また、各種契約に当たっては、競争性のある調達方式により、事業者を選定することで、コスト削減に努めるとともに、引き続き、適切性、透明性等を確保しつつ、効率的な予算の執行を図ることとする。</t>
  </si>
  <si>
    <t>　測量機器の借料について、再リースによる機器の効率的利用を行うことにより、要求額の縮減を図った。</t>
  </si>
  <si>
    <t>　本事業の実施に当たっては、引き続き、市場の動向、類似事案を含めた過去の調達実績等を踏まえ、その適切性、透明性、効率性等の観点から、より一層の経費節減を図っていくこととする。</t>
    <rPh sb="1" eb="2">
      <t>ホン</t>
    </rPh>
    <rPh sb="2" eb="4">
      <t>ジギョウ</t>
    </rPh>
    <rPh sb="5" eb="7">
      <t>ジッシ</t>
    </rPh>
    <phoneticPr fontId="2"/>
  </si>
  <si>
    <t>　本事業の実施に当たっては、引き続き、市場の動向、類似事案を含めた過去の調達実績等を踏まえ、その適切性、透明性、効率性等の観点から、より一層の経費節減を図っていくこととする。</t>
  </si>
  <si>
    <t>　消耗品費（トナー等）について、実績を踏まえ、数量を見直すことにより、要求額の縮減を図った。</t>
    <rPh sb="9" eb="10">
      <t>トウ</t>
    </rPh>
    <phoneticPr fontId="2"/>
  </si>
  <si>
    <t>事件処理旅費の実施計画の見直し等により、経費の縮減を図った。</t>
    <rPh sb="0" eb="2">
      <t>ジケン</t>
    </rPh>
    <rPh sb="2" eb="4">
      <t>ショリ</t>
    </rPh>
    <rPh sb="4" eb="6">
      <t>リョヒ</t>
    </rPh>
    <rPh sb="7" eb="9">
      <t>ジッシ</t>
    </rPh>
    <rPh sb="9" eb="11">
      <t>ケイカク</t>
    </rPh>
    <rPh sb="12" eb="14">
      <t>ミナオ</t>
    </rPh>
    <rPh sb="15" eb="16">
      <t>トウ</t>
    </rPh>
    <rPh sb="20" eb="22">
      <t>ケイヒ</t>
    </rPh>
    <rPh sb="23" eb="25">
      <t>シュクゲン</t>
    </rPh>
    <rPh sb="26" eb="27">
      <t>ハカ</t>
    </rPh>
    <phoneticPr fontId="2"/>
  </si>
  <si>
    <t>　旅費の計画・員数・単価の見直し並びに自動車維持費の実績反映等を行い,その結果を適切に予算要求に反映させることにより経費の縮減を図った。</t>
    <rPh sb="16" eb="17">
      <t>ナラ</t>
    </rPh>
    <rPh sb="19" eb="22">
      <t>ジドウシャ</t>
    </rPh>
    <rPh sb="22" eb="25">
      <t>イジヒ</t>
    </rPh>
    <rPh sb="26" eb="28">
      <t>ジッセキ</t>
    </rPh>
    <rPh sb="28" eb="30">
      <t>ハンエイ</t>
    </rPh>
    <rPh sb="30" eb="31">
      <t>ナド</t>
    </rPh>
    <phoneticPr fontId="2"/>
  </si>
  <si>
    <t>　旅費の計画・員数の見直し及び調査用器材の更新計画の廃止等を行い,その結果を適切に予算要求に反映させることにより経費の縮減を図った。</t>
    <rPh sb="4" eb="6">
      <t>ケイカク</t>
    </rPh>
    <rPh sb="7" eb="9">
      <t>インスウ</t>
    </rPh>
    <rPh sb="13" eb="14">
      <t>オヨ</t>
    </rPh>
    <rPh sb="15" eb="17">
      <t>チョウサ</t>
    </rPh>
    <rPh sb="17" eb="18">
      <t>ヨウ</t>
    </rPh>
    <rPh sb="18" eb="20">
      <t>キザイ</t>
    </rPh>
    <rPh sb="21" eb="23">
      <t>コウシン</t>
    </rPh>
    <rPh sb="23" eb="25">
      <t>ケイカク</t>
    </rPh>
    <rPh sb="26" eb="28">
      <t>ハイシ</t>
    </rPh>
    <phoneticPr fontId="2"/>
  </si>
  <si>
    <t>　システムに係るライセンス料の単価及び保守内容の見直し等を行い,その結果を適切に予算要求に反映させることにより経費の縮減を図った。</t>
    <rPh sb="6" eb="7">
      <t>カカ</t>
    </rPh>
    <rPh sb="13" eb="14">
      <t>リョウ</t>
    </rPh>
    <rPh sb="15" eb="17">
      <t>タンカ</t>
    </rPh>
    <rPh sb="17" eb="18">
      <t>オヨ</t>
    </rPh>
    <rPh sb="19" eb="21">
      <t>ホシュ</t>
    </rPh>
    <rPh sb="21" eb="23">
      <t>ナイヨウ</t>
    </rPh>
    <rPh sb="24" eb="26">
      <t>ミナオ</t>
    </rPh>
    <rPh sb="27" eb="28">
      <t>ナド</t>
    </rPh>
    <phoneticPr fontId="2"/>
  </si>
  <si>
    <t>　限られた予算及び人的資源等の中で耐震化率を向上させるため、国土交通省による緊急度判定等を考慮し、優先度の高い案件について要求した。
　また、入札公告の掲示箇所の増加及び公告期間を長めに設定するなど、引き続き一者応札解消に努めた。</t>
    <rPh sb="1" eb="2">
      <t>カギ</t>
    </rPh>
    <rPh sb="5" eb="7">
      <t>ヨサン</t>
    </rPh>
    <rPh sb="7" eb="8">
      <t>オヨ</t>
    </rPh>
    <rPh sb="9" eb="11">
      <t>ジンテキ</t>
    </rPh>
    <rPh sb="11" eb="13">
      <t>シゲン</t>
    </rPh>
    <rPh sb="13" eb="14">
      <t>トウ</t>
    </rPh>
    <rPh sb="15" eb="16">
      <t>ナカ</t>
    </rPh>
    <rPh sb="17" eb="20">
      <t>タイシンカ</t>
    </rPh>
    <rPh sb="20" eb="21">
      <t>リツ</t>
    </rPh>
    <rPh sb="22" eb="24">
      <t>コウジョウ</t>
    </rPh>
    <rPh sb="30" eb="32">
      <t>コクド</t>
    </rPh>
    <rPh sb="32" eb="35">
      <t>コウツウショウ</t>
    </rPh>
    <rPh sb="38" eb="41">
      <t>キンキュウド</t>
    </rPh>
    <rPh sb="41" eb="43">
      <t>ハンテイ</t>
    </rPh>
    <rPh sb="43" eb="44">
      <t>トウ</t>
    </rPh>
    <rPh sb="45" eb="47">
      <t>コウリョ</t>
    </rPh>
    <rPh sb="49" eb="52">
      <t>ユウセンド</t>
    </rPh>
    <rPh sb="53" eb="54">
      <t>タカ</t>
    </rPh>
    <rPh sb="55" eb="57">
      <t>アンケン</t>
    </rPh>
    <rPh sb="61" eb="63">
      <t>ヨウキュウ</t>
    </rPh>
    <rPh sb="71" eb="73">
      <t>ニュウサツ</t>
    </rPh>
    <rPh sb="73" eb="75">
      <t>コウコク</t>
    </rPh>
    <rPh sb="76" eb="78">
      <t>ケイジ</t>
    </rPh>
    <rPh sb="78" eb="80">
      <t>カショ</t>
    </rPh>
    <rPh sb="81" eb="83">
      <t>ゾウカ</t>
    </rPh>
    <rPh sb="83" eb="84">
      <t>オヨ</t>
    </rPh>
    <rPh sb="85" eb="87">
      <t>コウコク</t>
    </rPh>
    <rPh sb="87" eb="89">
      <t>キカン</t>
    </rPh>
    <rPh sb="90" eb="91">
      <t>ナガ</t>
    </rPh>
    <rPh sb="93" eb="95">
      <t>セッテイ</t>
    </rPh>
    <rPh sb="100" eb="101">
      <t>ヒ</t>
    </rPh>
    <rPh sb="102" eb="103">
      <t>ツヅ</t>
    </rPh>
    <rPh sb="104" eb="105">
      <t>イッ</t>
    </rPh>
    <rPh sb="105" eb="106">
      <t>シャ</t>
    </rPh>
    <rPh sb="106" eb="108">
      <t>オウサツ</t>
    </rPh>
    <rPh sb="108" eb="110">
      <t>カイショウ</t>
    </rPh>
    <rPh sb="111" eb="112">
      <t>ツト</t>
    </rPh>
    <phoneticPr fontId="2"/>
  </si>
  <si>
    <t>調査票入力委託の見直し等を行うことにより経費の縮減を図った。</t>
    <rPh sb="0" eb="3">
      <t>チョウサヒョウ</t>
    </rPh>
    <rPh sb="3" eb="5">
      <t>ニュウリョク</t>
    </rPh>
    <rPh sb="5" eb="7">
      <t>イタク</t>
    </rPh>
    <rPh sb="8" eb="10">
      <t>ミナオ</t>
    </rPh>
    <rPh sb="11" eb="12">
      <t>トウ</t>
    </rPh>
    <rPh sb="13" eb="14">
      <t>オコナ</t>
    </rPh>
    <rPh sb="20" eb="22">
      <t>ケイヒ</t>
    </rPh>
    <rPh sb="23" eb="25">
      <t>シュクゲン</t>
    </rPh>
    <rPh sb="26" eb="27">
      <t>ハカ</t>
    </rPh>
    <phoneticPr fontId="2"/>
  </si>
  <si>
    <t>会議運営業務委託の見直し等を行うことにより経費の縮減を図った。</t>
    <rPh sb="0" eb="2">
      <t>カイギ</t>
    </rPh>
    <rPh sb="2" eb="4">
      <t>ウンエイ</t>
    </rPh>
    <rPh sb="4" eb="6">
      <t>ギョウム</t>
    </rPh>
    <rPh sb="6" eb="8">
      <t>イタク</t>
    </rPh>
    <phoneticPr fontId="2"/>
  </si>
  <si>
    <t>研究会の見直し等を行うことにより経費の縮減を図った。</t>
    <rPh sb="0" eb="3">
      <t>ケンキュウカイ</t>
    </rPh>
    <phoneticPr fontId="2"/>
  </si>
  <si>
    <t>研修実施方法の見直し等を行うことにより経費の縮減を図った。</t>
    <rPh sb="0" eb="2">
      <t>ケンシュウ</t>
    </rPh>
    <rPh sb="2" eb="4">
      <t>ジッシ</t>
    </rPh>
    <rPh sb="4" eb="6">
      <t>ホウホウ</t>
    </rPh>
    <phoneticPr fontId="2"/>
  </si>
  <si>
    <t>情報提供業務については、利用者満足度調査をアウトカムとして設定した。
民事法律扶助業務については、社会情勢に応じて全国的に均質な遂行を実現すべき一方、提供される内容は、利用者の個別事情により多岐にわたる上、その内容が社会の期待・需要に応えるものになっているかどうかの指標において、満足度という利用者の心理的・感覚的評価を設定すること自体なじまないため、満足度調査を行い、それを指標とすることは困難である。
引き続き、必要な公告期間を設けた上で、入札公告をホームページ上に掲載するなどして競争性を確保することにより、一者応札の解消に努めることとする。
また、令和５年度概算要求における反映状況については、執行実績を反映し、運営費交付金算定ルールに基づく効率化減を計上することにより、経費の削減を図った。（▲56百万円）</t>
  </si>
  <si>
    <t>契約弁護士人数について、毎年度、地域や種別での契約弁護士数と事件数を比較し、制度が有効に機能しているかの確認を行っている。ただし、扱う刑事事件は、仮に事件名や被疑者等が同一であったとしても、その内容や性質は事件ごとに異なり個別性が高いものであるため、制度が有効に機能しているか否かについて、契約弁護士数以外の指標をもって確認することは困難である。
報酬については、引き続き、適宜の見直しを検討していく。
コスト削減のために、契約方法等の見直しをこれまで同様に行いつつ、必要不可欠な費用には適切に投資を行っていく。
また、令和５年度概算要求における反映状況については、執行実績を反映し、経費の削減を行った（▲15百万円）。</t>
  </si>
  <si>
    <t>諸謝金について、外国出張の計画の見直しにより、経費の縮減を図った。</t>
    <rPh sb="0" eb="3">
      <t>ショシャキン</t>
    </rPh>
    <rPh sb="8" eb="10">
      <t>ガイコク</t>
    </rPh>
    <rPh sb="10" eb="12">
      <t>シュッチョウ</t>
    </rPh>
    <rPh sb="13" eb="15">
      <t>ケイカク</t>
    </rPh>
    <rPh sb="16" eb="18">
      <t>ミナオ</t>
    </rPh>
    <rPh sb="23" eb="25">
      <t>ケイヒ</t>
    </rPh>
    <rPh sb="26" eb="28">
      <t>シュクゲン</t>
    </rPh>
    <rPh sb="29" eb="30">
      <t>ハカ</t>
    </rPh>
    <phoneticPr fontId="2"/>
  </si>
  <si>
    <t>旅費について、執行実績を踏まえた見直しを行い、その結果を適切に反映して経費の縮減を図った。</t>
    <rPh sb="0" eb="2">
      <t>リョヒ</t>
    </rPh>
    <rPh sb="7" eb="11">
      <t>シッコウジッセキ</t>
    </rPh>
    <rPh sb="12" eb="13">
      <t>フ</t>
    </rPh>
    <rPh sb="16" eb="18">
      <t>ミナオ</t>
    </rPh>
    <rPh sb="20" eb="21">
      <t>オコナ</t>
    </rPh>
    <rPh sb="25" eb="27">
      <t>ケッカ</t>
    </rPh>
    <rPh sb="28" eb="30">
      <t>テキセツ</t>
    </rPh>
    <rPh sb="31" eb="33">
      <t>ハンエイ</t>
    </rPh>
    <rPh sb="35" eb="37">
      <t>ケイヒ</t>
    </rPh>
    <rPh sb="38" eb="40">
      <t>シュクゲン</t>
    </rPh>
    <rPh sb="41" eb="42">
      <t>ハカ</t>
    </rPh>
    <phoneticPr fontId="2"/>
  </si>
  <si>
    <t>旅費等について、執行実績を踏まえた見直しを行う等して、経費の削減を図った。</t>
    <rPh sb="0" eb="2">
      <t>リョヒ</t>
    </rPh>
    <rPh sb="2" eb="3">
      <t>トウ</t>
    </rPh>
    <rPh sb="8" eb="12">
      <t>シッコウジッセキ</t>
    </rPh>
    <rPh sb="13" eb="14">
      <t>フ</t>
    </rPh>
    <rPh sb="17" eb="19">
      <t>ミナオ</t>
    </rPh>
    <rPh sb="21" eb="22">
      <t>オコナ</t>
    </rPh>
    <rPh sb="23" eb="24">
      <t>トウ</t>
    </rPh>
    <rPh sb="27" eb="29">
      <t>ケイヒ</t>
    </rPh>
    <rPh sb="30" eb="32">
      <t>サクゲン</t>
    </rPh>
    <rPh sb="33" eb="34">
      <t>ハカ</t>
    </rPh>
    <phoneticPr fontId="2"/>
  </si>
  <si>
    <t>修習教材について、印刷部数の見直しを行う等して、経費の縮減を図った。</t>
    <rPh sb="0" eb="4">
      <t>シュウシュウキョウザイ</t>
    </rPh>
    <rPh sb="9" eb="13">
      <t>インサツブスウ</t>
    </rPh>
    <rPh sb="14" eb="16">
      <t>ミナオ</t>
    </rPh>
    <rPh sb="18" eb="19">
      <t>オコナ</t>
    </rPh>
    <rPh sb="20" eb="21">
      <t>ナド</t>
    </rPh>
    <rPh sb="24" eb="26">
      <t>ケイヒ</t>
    </rPh>
    <rPh sb="27" eb="29">
      <t>シュクゲン</t>
    </rPh>
    <rPh sb="30" eb="31">
      <t>ハカ</t>
    </rPh>
    <phoneticPr fontId="2"/>
  </si>
  <si>
    <t>サイバー犯罪に対応できる人材の育成・確保のため、国家資格等の取得支援を含め、支援・研修の更なる充実化を図るとともに、国家公務員採用試験におけるデジタル区分からの常勤職員の採用や民間企業との人事交流の実現に向けた取組等のほか、専門人材の確保を効果的・効率的に推進するための内部育成と外部登用のバランスについて、引き続き検討を進めることとした。
なお、検察業務庁費について、執行実績を踏まえた見直しを行う等して経費の縮減を図った。</t>
    <rPh sb="107" eb="108">
      <t>トウ</t>
    </rPh>
    <phoneticPr fontId="2"/>
  </si>
  <si>
    <t>ＧＥＡライセンスの単価見直し等により経費の縮減を図った（▲1百万円）。
また、人権相談等の広報活動については、政府広報の活用や報道機関への広報・報道依頼等により、引き続き支出費用の効率化に努めることとする。</t>
  </si>
  <si>
    <t>人権擁護委員制度（相談体制周知等）経費の見直し等により経費の縮減を図った（▲1百万円）。
また、行政事業レビュー公開プロセスにおける外部有識者からの所見を踏まえ、以下のとおり改善に向けた検討を行う。
・プッシュ型広報を始めとしたＩＣＴを活用した効果的な広報活動の実施を検討するとともに、人権擁護委員の活動全般に対する積極的なＩＣＴの活用について検討を行う。
・人権擁護委員候補者の選任等のあり方の検討に向けて、人材確保における現状や課題の把握を改めて実施する。
・ＮＰＯを始めとする様々な機関・団体と連携した活動の実施を検討する。</t>
  </si>
  <si>
    <t>ヘイトスピーチ対策経費の見直し等により経費の縮減を図った（▲2百万円）。
また、人権啓発活動の実施に当たっては、引き続き、効果検証を行うとともに、その時々の人権課題をも踏まえ、より効果的かつ効率的に実施していく。</t>
  </si>
  <si>
    <t>各事業の実施に当たっては、引き続き、実施後にアンケート調査等による効果検証を行うとともに、その時々の人権課題やセンターの第三者評価委員会の評価結果等をも踏まえ、より効果的かつ効率的に実施していく。</t>
  </si>
  <si>
    <t>地方公共団体が地方委託に基づき啓発活動を行うに当たっては、引き続き、効果検証を行うとともに、その時々の人権課題をも踏まえた事業計画を策定し、より効果的かつ効率的に実施されるよう、国として適切に促していく。</t>
  </si>
  <si>
    <t>引き続き、事業の積極的な実施と適正な予算執行に努める。</t>
  </si>
  <si>
    <t>諸謝金や庁費等について、執行実績等を踏まえた見直しを行うことにより、経費を削減した。</t>
    <rPh sb="0" eb="3">
      <t>ショシャキン</t>
    </rPh>
    <rPh sb="4" eb="6">
      <t>チョウヒ</t>
    </rPh>
    <rPh sb="6" eb="7">
      <t>トウ</t>
    </rPh>
    <rPh sb="12" eb="17">
      <t>シッコウジッセキトウ</t>
    </rPh>
    <rPh sb="18" eb="19">
      <t>フ</t>
    </rPh>
    <rPh sb="22" eb="24">
      <t>ミナオ</t>
    </rPh>
    <rPh sb="26" eb="27">
      <t>オコナ</t>
    </rPh>
    <rPh sb="34" eb="36">
      <t>ケイヒ</t>
    </rPh>
    <rPh sb="37" eb="39">
      <t>サクゲン</t>
    </rPh>
    <phoneticPr fontId="2"/>
  </si>
  <si>
    <t>御指摘を踏まえ、予算積算の適正化等により一層努めてまいりたい。また、社会を明るくする運動等の広報啓発活動においては、ＳＮＳの活用等を実施しているところであるが、御指摘を踏まえ、広報啓発活動のオンライン化により一層努めてまいりたい。
「犯罪予防活動の促進」におけるアウトプット指標及びアウトカム指標については、御指摘を踏まえ、来年度において、前年度実績のみをもって設定するのではなく、客観的な指標等に基づき算出することを検討してまいりたい。
研修生旅費や褒賞品費について、執行実績等を踏まえた見直しを行うことにより、経費を削減した。</t>
    <rPh sb="220" eb="223">
      <t>ケンシュウセイ</t>
    </rPh>
    <rPh sb="223" eb="225">
      <t>リョヒ</t>
    </rPh>
    <rPh sb="226" eb="229">
      <t>ホウショウヒン</t>
    </rPh>
    <rPh sb="229" eb="230">
      <t>ヒ</t>
    </rPh>
    <rPh sb="235" eb="240">
      <t>シッコウジッセキトウ</t>
    </rPh>
    <rPh sb="241" eb="242">
      <t>フ</t>
    </rPh>
    <rPh sb="245" eb="247">
      <t>ミナオ</t>
    </rPh>
    <rPh sb="249" eb="250">
      <t>オコナ</t>
    </rPh>
    <rPh sb="257" eb="259">
      <t>ケイヒ</t>
    </rPh>
    <rPh sb="260" eb="262">
      <t>サクゲン</t>
    </rPh>
    <phoneticPr fontId="2"/>
  </si>
  <si>
    <t>旅費や諸謝金について、執行実績等を踏まえた見直しを行うことにより、経費を削減した。</t>
    <rPh sb="0" eb="2">
      <t>リョヒ</t>
    </rPh>
    <rPh sb="3" eb="6">
      <t>ショシャキン</t>
    </rPh>
    <rPh sb="11" eb="16">
      <t>シッコウジッセキトウ</t>
    </rPh>
    <rPh sb="17" eb="18">
      <t>フ</t>
    </rPh>
    <rPh sb="21" eb="23">
      <t>ミナオ</t>
    </rPh>
    <rPh sb="25" eb="26">
      <t>オコナ</t>
    </rPh>
    <rPh sb="33" eb="35">
      <t>ケイヒ</t>
    </rPh>
    <rPh sb="36" eb="38">
      <t>サクゲン</t>
    </rPh>
    <phoneticPr fontId="2"/>
  </si>
  <si>
    <t>旅費や庁費について、執行実績等を踏まえた見直しを行うことにより、経費を削減した。</t>
    <rPh sb="0" eb="2">
      <t>リョヒ</t>
    </rPh>
    <rPh sb="3" eb="5">
      <t>チョウヒ</t>
    </rPh>
    <rPh sb="10" eb="15">
      <t>シッコウジッセキトウ</t>
    </rPh>
    <rPh sb="16" eb="17">
      <t>フ</t>
    </rPh>
    <rPh sb="20" eb="22">
      <t>ミナオ</t>
    </rPh>
    <rPh sb="24" eb="25">
      <t>オコナ</t>
    </rPh>
    <rPh sb="32" eb="34">
      <t>ケイヒ</t>
    </rPh>
    <rPh sb="35" eb="37">
      <t>サクゲン</t>
    </rPh>
    <phoneticPr fontId="2"/>
  </si>
  <si>
    <t>保護司実費弁償金等について、執行実績等を踏まえた見直しを行うことにより、経費を縮減した。</t>
    <rPh sb="0" eb="8">
      <t>ホゴシジッピベンショウキン</t>
    </rPh>
    <rPh sb="8" eb="9">
      <t>トウ</t>
    </rPh>
    <rPh sb="14" eb="19">
      <t>シッコウジッセキトウ</t>
    </rPh>
    <rPh sb="20" eb="21">
      <t>フ</t>
    </rPh>
    <rPh sb="24" eb="26">
      <t>ミナオ</t>
    </rPh>
    <rPh sb="28" eb="29">
      <t>オコナ</t>
    </rPh>
    <rPh sb="36" eb="38">
      <t>ケイヒ</t>
    </rPh>
    <rPh sb="39" eb="41">
      <t>シュクゲン</t>
    </rPh>
    <phoneticPr fontId="2"/>
  </si>
  <si>
    <t>縮減</t>
    <rPh sb="0" eb="2">
      <t>シュクゲン</t>
    </rPh>
    <phoneticPr fontId="2"/>
  </si>
  <si>
    <t>諸謝金等について、執行実績等を踏まえた見直しを行うことにより、経費を縮減した。</t>
    <rPh sb="0" eb="3">
      <t>ショシャキン</t>
    </rPh>
    <rPh sb="3" eb="4">
      <t>トウ</t>
    </rPh>
    <rPh sb="9" eb="14">
      <t>シッコウジッセキトウ</t>
    </rPh>
    <rPh sb="15" eb="16">
      <t>フ</t>
    </rPh>
    <rPh sb="19" eb="21">
      <t>ミナオ</t>
    </rPh>
    <rPh sb="23" eb="24">
      <t>オコナ</t>
    </rPh>
    <rPh sb="31" eb="33">
      <t>ケイヒ</t>
    </rPh>
    <rPh sb="34" eb="36">
      <t>シュクゲン</t>
    </rPh>
    <phoneticPr fontId="2"/>
  </si>
  <si>
    <t>-</t>
    <phoneticPr fontId="2"/>
  </si>
  <si>
    <t>引き続き効率的な予算の執行に努められたい。</t>
    <rPh sb="0" eb="1">
      <t>ヒ</t>
    </rPh>
    <rPh sb="8" eb="10">
      <t>ヨサン</t>
    </rPh>
    <rPh sb="11" eb="13">
      <t>シッコウ</t>
    </rPh>
    <rPh sb="14" eb="15">
      <t>ツト</t>
    </rPh>
    <phoneticPr fontId="4"/>
  </si>
  <si>
    <t>令和３年度</t>
  </si>
  <si>
    <t>終了予定</t>
  </si>
  <si>
    <t>事業内容の一部改善</t>
  </si>
  <si>
    <t>各経費について執行実績を踏まえた見直しを行い、経費の削減を図るべきである。</t>
    <phoneticPr fontId="2"/>
  </si>
  <si>
    <t>出張計画について見直しを行い、経費の削減を図るべきである。</t>
    <phoneticPr fontId="2"/>
  </si>
  <si>
    <t>旅費について執行実績を踏まえた見直しを行い、経費の削減を図るべきである。</t>
    <phoneticPr fontId="2"/>
  </si>
  <si>
    <t>事業計画について見直しを行い、経費の削減を図るべきである。</t>
    <phoneticPr fontId="2"/>
  </si>
  <si>
    <t>システム運用経費について見直しを行い、経費の削減を図るべきである。</t>
    <phoneticPr fontId="2"/>
  </si>
  <si>
    <t>各経費について事業計画の見直しを行い、経費の削減を図るべきである。</t>
    <phoneticPr fontId="2"/>
  </si>
  <si>
    <t>人権擁護委員制度経費について執行実績を踏まえた見直しを行い、経費の削減を図るべきである。</t>
    <phoneticPr fontId="2"/>
  </si>
  <si>
    <t>各経費について執行実績を踏まえた見直しを行い、経費の削減を図るべきである。</t>
    <phoneticPr fontId="2"/>
  </si>
  <si>
    <t>-</t>
    <phoneticPr fontId="2"/>
  </si>
  <si>
    <t>各経費について執行実績を踏まえた見直しを行い経費の削減を図るべきである。</t>
    <phoneticPr fontId="2"/>
  </si>
  <si>
    <t>機器の借料について執行実績を踏まえた見直しを行い、経費の削減を図るべきである。</t>
    <phoneticPr fontId="2"/>
  </si>
  <si>
    <t>消耗品費について執行実績を踏まえた見直しを行い、経費の削減を図るべきである。</t>
    <phoneticPr fontId="2"/>
  </si>
  <si>
    <t>　　　　「年度内に改善を検討」：令和４年度の点検の結果、令和５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</si>
  <si>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t>
    <phoneticPr fontId="2"/>
  </si>
  <si>
    <t>経年での事業の有効性を検証することができる定量的な目標設定の可能性について、引き続き検討</t>
    <rPh sb="21" eb="24">
      <t>テイリョウテキ</t>
    </rPh>
    <rPh sb="25" eb="27">
      <t>モクヒョウ</t>
    </rPh>
    <rPh sb="27" eb="29">
      <t>セッテイ</t>
    </rPh>
    <rPh sb="30" eb="33">
      <t>カノウセイ</t>
    </rPh>
    <rPh sb="38" eb="39">
      <t>ヒ</t>
    </rPh>
    <rPh sb="40" eb="41">
      <t>ツヅ</t>
    </rPh>
    <rPh sb="42" eb="44">
      <t>ケントウ</t>
    </rPh>
    <phoneticPr fontId="2"/>
  </si>
  <si>
    <t>本事業の有効性を検証するためのよりきめ細やかな指標設定について、引き続き検討</t>
    <rPh sb="0" eb="1">
      <t>ホン</t>
    </rPh>
    <phoneticPr fontId="2"/>
  </si>
  <si>
    <t>（単位：百万円）</t>
    <phoneticPr fontId="2"/>
  </si>
  <si>
    <t>選挙事犯の取締り対応（0014再掲）</t>
    <phoneticPr fontId="2"/>
  </si>
  <si>
    <t>受刑者就労支援体制等の充実（0018再掲）</t>
    <phoneticPr fontId="2"/>
  </si>
  <si>
    <t>要求額のうち「重要政策推進枠」58</t>
  </si>
  <si>
    <t>要求額のうち「重要政策推進枠」25</t>
  </si>
  <si>
    <t>令和4年度よりデジタル庁へ一括計上</t>
  </si>
  <si>
    <t>要求額のうち「重要政策推進枠」83</t>
  </si>
  <si>
    <t>要求額のうち「重要政策推進枠」66</t>
  </si>
  <si>
    <t>要求額のうち「重要政策推進枠」162</t>
  </si>
  <si>
    <t>要求額のうち「重要政策推進枠」125</t>
  </si>
  <si>
    <t>要求額のうち「重要政策推進枠」355</t>
  </si>
  <si>
    <t>令和４年度よりデジタル庁へ一括計上</t>
  </si>
  <si>
    <t>要求額のうち「重要政策推進枠」1,951</t>
    <rPh sb="0" eb="3">
      <t>ヨウキュウガク</t>
    </rPh>
    <rPh sb="7" eb="9">
      <t>ジュウヨウ</t>
    </rPh>
    <rPh sb="9" eb="11">
      <t>セイサク</t>
    </rPh>
    <rPh sb="11" eb="13">
      <t>スイシン</t>
    </rPh>
    <rPh sb="13" eb="14">
      <t>ワク</t>
    </rPh>
    <phoneticPr fontId="2"/>
  </si>
  <si>
    <t>要求額のうち「重要政策推進枠」
574</t>
    <phoneticPr fontId="2"/>
  </si>
  <si>
    <t>要求額のうち「重要政策推進枠」289</t>
    <phoneticPr fontId="2"/>
  </si>
  <si>
    <t>要求額のうち「重要政策推進枠」92</t>
    <phoneticPr fontId="2"/>
  </si>
  <si>
    <t>要求額のうち「重要政策推進枠」826</t>
    <rPh sb="0" eb="3">
      <t>ヨウキュウガク</t>
    </rPh>
    <rPh sb="7" eb="11">
      <t>ジュウヨウセイサク</t>
    </rPh>
    <rPh sb="11" eb="13">
      <t>スイシン</t>
    </rPh>
    <rPh sb="13" eb="14">
      <t>ワク</t>
    </rPh>
    <phoneticPr fontId="2"/>
  </si>
  <si>
    <t>要求額のうち「重要政策推進枠」1,013</t>
    <rPh sb="0" eb="3">
      <t>ヨウキュウガク</t>
    </rPh>
    <rPh sb="7" eb="11">
      <t>ジュウヨウセイサク</t>
    </rPh>
    <rPh sb="11" eb="13">
      <t>スイシン</t>
    </rPh>
    <rPh sb="13" eb="14">
      <t>ワク</t>
    </rPh>
    <phoneticPr fontId="2"/>
  </si>
  <si>
    <t>要求額のうち「重要政策推進枠」42</t>
    <phoneticPr fontId="2"/>
  </si>
  <si>
    <t>要求額のうち「重要政策推進枠」4028</t>
    <phoneticPr fontId="2"/>
  </si>
  <si>
    <t>要求額のうち「重要政策推進枠」32</t>
    <phoneticPr fontId="2"/>
  </si>
  <si>
    <t>要求額のうち「重要政策推進枠」501</t>
    <phoneticPr fontId="2"/>
  </si>
  <si>
    <t>要求額のうち「重要政策推進枠」2275</t>
    <phoneticPr fontId="2"/>
  </si>
  <si>
    <t>要求額のうち「重要政策推進枠」520</t>
    <phoneticPr fontId="2"/>
  </si>
  <si>
    <t>要求額のうち「重要政策推進枠」905</t>
    <phoneticPr fontId="2"/>
  </si>
  <si>
    <t>要求額のうち「重要政策推進枠」309</t>
    <phoneticPr fontId="2"/>
  </si>
  <si>
    <t>要求額のうち「重要政策推進枠」39</t>
    <phoneticPr fontId="2"/>
  </si>
  <si>
    <t>要求額のうち「重要政策推進枠」24</t>
    <phoneticPr fontId="2"/>
  </si>
  <si>
    <t>要求額のうち「重要政策推進枠」140</t>
    <phoneticPr fontId="2"/>
  </si>
  <si>
    <t>要求額のうち「重要政策推進枠」165</t>
    <phoneticPr fontId="2"/>
  </si>
  <si>
    <t>要求額のうち「重要政策推進枠」35</t>
    <phoneticPr fontId="2"/>
  </si>
  <si>
    <t>要求額のうち「重要政策推進枠」335</t>
    <phoneticPr fontId="2"/>
  </si>
  <si>
    <t>要求額のうち「重要政策推進枠」4,871</t>
    <rPh sb="0" eb="3">
      <t>ヨウキュウガク</t>
    </rPh>
    <rPh sb="7" eb="14">
      <t>ジュウヨウセイサクスイシンワク</t>
    </rPh>
    <phoneticPr fontId="2"/>
  </si>
  <si>
    <t>要求額のうち「重要政策推進枠」52</t>
    <phoneticPr fontId="2"/>
  </si>
  <si>
    <t>要求額のうち「重要政策推進枠」138</t>
    <phoneticPr fontId="2"/>
  </si>
  <si>
    <t>要求額のうち「重要政策推進枠」3,543</t>
    <phoneticPr fontId="2"/>
  </si>
  <si>
    <t>要求額のうち「重要政策推進枠」358</t>
    <phoneticPr fontId="2"/>
  </si>
  <si>
    <t>要求額のうち「重要政策推進枠」180</t>
    <phoneticPr fontId="2"/>
  </si>
  <si>
    <t>要求額のうち「重要政策推進枠」215</t>
    <phoneticPr fontId="2"/>
  </si>
  <si>
    <t>要求額のうち「重要政策推進枠」10,464</t>
    <rPh sb="0" eb="3">
      <t>ヨウキュウガク</t>
    </rPh>
    <rPh sb="7" eb="9">
      <t>ジュウヨウ</t>
    </rPh>
    <rPh sb="9" eb="11">
      <t>セイサク</t>
    </rPh>
    <rPh sb="11" eb="13">
      <t>スイシン</t>
    </rPh>
    <rPh sb="13" eb="14">
      <t>ワク</t>
    </rPh>
    <phoneticPr fontId="2"/>
  </si>
  <si>
    <t>要求額のうち「重要政策推進枠」55</t>
    <phoneticPr fontId="2"/>
  </si>
  <si>
    <t>-</t>
    <phoneticPr fontId="2"/>
  </si>
  <si>
    <t>今後、拠出金の効果的な活用が確保されるよう、外部有識者の所見を踏まえ、より適切な指標を設定することができるか検討してまいりたい。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</si>
</sst>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00"/>
    <numFmt numFmtId="178" formatCode="_ * #,##0_ ;_ * &quot;▲&quot;#,##0_ ;_ * &quot;-&quot;_ ;_ @_ "/>
    <numFmt numFmtId="179" formatCode="000"/>
    <numFmt numFmtId="180" formatCode="00"/>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36"/>
      <name val="ＭＳ ゴシック"/>
      <family val="3"/>
      <charset val="128"/>
    </font>
    <font>
      <sz val="9"/>
      <name val="ＭＳ Ｐゴシック"/>
      <family val="3"/>
      <charset val="128"/>
    </font>
    <font>
      <sz val="6"/>
      <name val="ＭＳ Ｐゴシック"/>
      <family val="2"/>
      <charset val="128"/>
      <scheme val="minor"/>
    </font>
    <font>
      <sz val="10.5"/>
      <name val="ＭＳ Ｐゴシック"/>
      <family val="3"/>
      <charset val="128"/>
    </font>
    <font>
      <sz val="9"/>
      <color theme="1"/>
      <name val="ＭＳ ゴシック"/>
      <family val="3"/>
      <charset val="128"/>
    </font>
    <font>
      <sz val="9"/>
      <color theme="1"/>
      <name val="ＭＳ Ｐゴシック"/>
      <family val="3"/>
      <charset val="128"/>
    </font>
    <font>
      <sz val="11"/>
      <color theme="1"/>
      <name val="ＭＳ ゴシック"/>
      <family val="3"/>
      <charset val="128"/>
    </font>
    <font>
      <sz val="11"/>
      <color theme="1"/>
      <name val="ＭＳ Ｐゴシック"/>
      <family val="3"/>
      <charset val="128"/>
    </font>
    <font>
      <strike/>
      <sz val="9"/>
      <color theme="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6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222">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0" fontId="3" fillId="0" borderId="0" xfId="0" applyFont="1" applyAlignment="1"/>
    <xf numFmtId="0" fontId="4" fillId="0" borderId="0" xfId="0" applyFont="1"/>
    <xf numFmtId="178" fontId="3" fillId="2" borderId="0" xfId="0" applyNumberFormat="1" applyFont="1" applyFill="1" applyBorder="1" applyAlignment="1">
      <alignment vertical="center" shrinkToFit="1"/>
    </xf>
    <xf numFmtId="0" fontId="3" fillId="2" borderId="0" xfId="0" applyFont="1" applyFill="1"/>
    <xf numFmtId="0" fontId="3" fillId="0" borderId="0" xfId="0" applyFont="1" applyBorder="1" applyAlignment="1"/>
    <xf numFmtId="0" fontId="6"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vertical="center"/>
    </xf>
    <xf numFmtId="0" fontId="0" fillId="0" borderId="0" xfId="0" applyFont="1" applyBorder="1" applyAlignment="1"/>
    <xf numFmtId="177" fontId="3"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8" fillId="4" borderId="6" xfId="0" applyFont="1" applyFill="1" applyBorder="1" applyAlignment="1">
      <alignment horizontal="right" vertical="center" wrapText="1"/>
    </xf>
    <xf numFmtId="0" fontId="8" fillId="4" borderId="1" xfId="0" applyFont="1" applyFill="1" applyBorder="1" applyAlignment="1">
      <alignment horizontal="right" vertical="center" wrapText="1"/>
    </xf>
    <xf numFmtId="0" fontId="3" fillId="0" borderId="0" xfId="0" applyFont="1" applyFill="1" applyAlignment="1"/>
    <xf numFmtId="0" fontId="3" fillId="0" borderId="0" xfId="0" applyFont="1" applyFill="1" applyBorder="1" applyAlignment="1"/>
    <xf numFmtId="0" fontId="3" fillId="0" borderId="0" xfId="0" applyFont="1" applyFill="1"/>
    <xf numFmtId="177" fontId="3" fillId="0" borderId="0" xfId="0" applyNumberFormat="1" applyFont="1" applyFill="1" applyBorder="1" applyAlignment="1"/>
    <xf numFmtId="177" fontId="3" fillId="0" borderId="0" xfId="0" applyNumberFormat="1" applyFont="1" applyFill="1" applyBorder="1" applyAlignment="1">
      <alignment horizontal="left"/>
    </xf>
    <xf numFmtId="0" fontId="6" fillId="0" borderId="0" xfId="0" applyFont="1" applyBorder="1" applyAlignment="1">
      <alignment horizontal="center"/>
    </xf>
    <xf numFmtId="0" fontId="1" fillId="0" borderId="0" xfId="1">
      <alignment vertical="center"/>
    </xf>
    <xf numFmtId="0" fontId="1" fillId="0" borderId="0" xfId="1" applyAlignment="1">
      <alignment horizontal="center" vertical="center"/>
    </xf>
    <xf numFmtId="0" fontId="1" fillId="0" borderId="5" xfId="1" applyBorder="1" applyAlignment="1">
      <alignment horizontal="center" vertical="center"/>
    </xf>
    <xf numFmtId="49" fontId="1" fillId="0" borderId="5" xfId="1" applyNumberFormat="1" applyBorder="1" applyAlignment="1">
      <alignment horizontal="center" vertical="center"/>
    </xf>
    <xf numFmtId="177" fontId="12" fillId="0" borderId="0" xfId="0" applyNumberFormat="1" applyFont="1" applyFill="1" applyBorder="1" applyAlignment="1" applyProtection="1">
      <alignment vertical="center" wrapText="1"/>
      <protection locked="0"/>
    </xf>
    <xf numFmtId="0" fontId="4" fillId="0" borderId="1" xfId="0" applyFont="1" applyBorder="1" applyAlignment="1">
      <alignment vertical="center"/>
    </xf>
    <xf numFmtId="0" fontId="6" fillId="0" borderId="0" xfId="0" applyFont="1" applyBorder="1" applyAlignment="1">
      <alignment horizontal="center"/>
    </xf>
    <xf numFmtId="49" fontId="13" fillId="0" borderId="12" xfId="0" applyNumberFormat="1" applyFont="1" applyFill="1" applyBorder="1" applyAlignment="1">
      <alignment horizontal="center" vertical="center"/>
    </xf>
    <xf numFmtId="0" fontId="13" fillId="0" borderId="4" xfId="0" applyNumberFormat="1" applyFont="1" applyFill="1" applyBorder="1" applyAlignment="1">
      <alignment vertical="center" wrapText="1"/>
    </xf>
    <xf numFmtId="178" fontId="13" fillId="0" borderId="4" xfId="0" applyNumberFormat="1" applyFont="1" applyFill="1" applyBorder="1" applyAlignment="1">
      <alignment vertical="center" shrinkToFit="1"/>
    </xf>
    <xf numFmtId="178" fontId="13" fillId="0" borderId="0" xfId="0" applyNumberFormat="1" applyFont="1" applyFill="1" applyBorder="1" applyAlignment="1">
      <alignment vertical="center" shrinkToFit="1"/>
    </xf>
    <xf numFmtId="0" fontId="13" fillId="0" borderId="4" xfId="0" applyNumberFormat="1" applyFont="1" applyFill="1" applyBorder="1" applyAlignment="1">
      <alignment vertical="center" shrinkToFit="1"/>
    </xf>
    <xf numFmtId="0" fontId="13" fillId="0" borderId="4" xfId="0" applyNumberFormat="1" applyFont="1" applyFill="1" applyBorder="1" applyAlignment="1">
      <alignment horizontal="center" vertical="center" wrapText="1"/>
    </xf>
    <xf numFmtId="0" fontId="13" fillId="0" borderId="11" xfId="0" applyNumberFormat="1"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11" xfId="0" applyFont="1" applyFill="1" applyBorder="1" applyAlignment="1">
      <alignment vertical="center" wrapText="1"/>
    </xf>
    <xf numFmtId="0" fontId="15" fillId="0" borderId="7" xfId="0" applyFont="1" applyFill="1" applyBorder="1" applyAlignment="1">
      <alignment vertical="center" wrapText="1"/>
    </xf>
    <xf numFmtId="0" fontId="15" fillId="0" borderId="16" xfId="0" applyFont="1" applyFill="1" applyBorder="1" applyAlignment="1">
      <alignment vertical="center" wrapText="1"/>
    </xf>
    <xf numFmtId="0" fontId="15" fillId="0" borderId="16" xfId="0" applyFont="1" applyFill="1" applyBorder="1" applyAlignment="1">
      <alignment horizontal="center" vertical="center" wrapText="1"/>
    </xf>
    <xf numFmtId="177" fontId="16" fillId="0" borderId="3" xfId="0" applyNumberFormat="1" applyFont="1" applyFill="1" applyBorder="1" applyAlignment="1" applyProtection="1">
      <alignment vertical="center" wrapText="1"/>
      <protection locked="0"/>
    </xf>
    <xf numFmtId="180" fontId="16" fillId="0" borderId="8" xfId="0" applyNumberFormat="1" applyFont="1" applyFill="1" applyBorder="1" applyAlignment="1" applyProtection="1">
      <alignment vertical="center" wrapText="1"/>
      <protection locked="0"/>
    </xf>
    <xf numFmtId="0" fontId="13" fillId="0" borderId="15" xfId="0" applyFont="1" applyFill="1" applyBorder="1" applyAlignment="1">
      <alignment vertical="center" wrapText="1"/>
    </xf>
    <xf numFmtId="0" fontId="13" fillId="0" borderId="5"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5" xfId="0" applyNumberFormat="1" applyFont="1" applyFill="1" applyBorder="1" applyAlignment="1">
      <alignment vertical="center" wrapText="1"/>
    </xf>
    <xf numFmtId="178" fontId="13" fillId="0" borderId="5" xfId="0" applyNumberFormat="1" applyFont="1" applyFill="1" applyBorder="1" applyAlignment="1">
      <alignment vertical="center" shrinkToFit="1"/>
    </xf>
    <xf numFmtId="178" fontId="13" fillId="0" borderId="3" xfId="0" applyNumberFormat="1" applyFont="1" applyFill="1" applyBorder="1" applyAlignment="1">
      <alignment vertical="center" shrinkToFit="1"/>
    </xf>
    <xf numFmtId="0" fontId="13" fillId="0" borderId="5" xfId="0" applyNumberFormat="1" applyFont="1" applyFill="1" applyBorder="1" applyAlignment="1">
      <alignment horizontal="center" vertical="center" wrapText="1"/>
    </xf>
    <xf numFmtId="0" fontId="17" fillId="0" borderId="7" xfId="0" applyNumberFormat="1" applyFont="1" applyFill="1" applyBorder="1" applyAlignment="1">
      <alignment vertical="center" wrapText="1"/>
    </xf>
    <xf numFmtId="0" fontId="13" fillId="0" borderId="7" xfId="0" applyNumberFormat="1"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49" fontId="13" fillId="0" borderId="2" xfId="0" applyNumberFormat="1"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vertical="center" wrapText="1"/>
    </xf>
    <xf numFmtId="179" fontId="13" fillId="0" borderId="2" xfId="0" applyNumberFormat="1" applyFont="1" applyFill="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left" vertical="center"/>
    </xf>
    <xf numFmtId="0" fontId="13" fillId="3" borderId="27"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27" xfId="0" applyFont="1" applyFill="1" applyBorder="1" applyAlignment="1">
      <alignment horizontal="right" vertical="center" wrapText="1"/>
    </xf>
    <xf numFmtId="0" fontId="13" fillId="3" borderId="31" xfId="0" applyFont="1" applyFill="1" applyBorder="1" applyAlignment="1">
      <alignment horizontal="center" vertical="center" wrapText="1"/>
    </xf>
    <xf numFmtId="0" fontId="14" fillId="3" borderId="27"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 xfId="0" applyNumberFormat="1" applyFont="1" applyFill="1" applyBorder="1" applyAlignment="1">
      <alignment vertical="center"/>
    </xf>
    <xf numFmtId="0" fontId="13" fillId="3" borderId="9" xfId="0" applyNumberFormat="1" applyFont="1" applyFill="1" applyBorder="1" applyAlignment="1">
      <alignment vertical="center"/>
    </xf>
    <xf numFmtId="0" fontId="13" fillId="3" borderId="3" xfId="0" applyNumberFormat="1" applyFont="1" applyFill="1" applyBorder="1" applyAlignment="1">
      <alignment vertical="center" wrapText="1"/>
    </xf>
    <xf numFmtId="0" fontId="13" fillId="3" borderId="9" xfId="0" applyNumberFormat="1" applyFont="1" applyFill="1" applyBorder="1" applyAlignment="1">
      <alignment vertical="center" wrapText="1"/>
    </xf>
    <xf numFmtId="0" fontId="13" fillId="0" borderId="15" xfId="0" applyNumberFormat="1" applyFont="1" applyFill="1" applyBorder="1" applyAlignment="1">
      <alignment vertical="center" wrapText="1"/>
    </xf>
    <xf numFmtId="0" fontId="13" fillId="0" borderId="47" xfId="0" applyNumberFormat="1" applyFont="1" applyFill="1" applyBorder="1" applyAlignment="1">
      <alignment vertical="center" wrapText="1"/>
    </xf>
    <xf numFmtId="0" fontId="13" fillId="3" borderId="8" xfId="0" applyNumberFormat="1" applyFont="1" applyFill="1" applyBorder="1" applyAlignment="1">
      <alignment vertical="center"/>
    </xf>
    <xf numFmtId="49" fontId="13" fillId="0" borderId="36" xfId="0" applyNumberFormat="1" applyFont="1" applyFill="1" applyBorder="1" applyAlignment="1">
      <alignment horizontal="center" vertical="center"/>
    </xf>
    <xf numFmtId="0" fontId="13" fillId="0" borderId="13" xfId="0" applyNumberFormat="1" applyFont="1" applyFill="1" applyBorder="1" applyAlignment="1">
      <alignment vertical="center" wrapText="1"/>
    </xf>
    <xf numFmtId="0" fontId="13" fillId="3" borderId="8" xfId="0" applyNumberFormat="1" applyFont="1" applyFill="1" applyBorder="1" applyAlignment="1">
      <alignment vertical="center" wrapText="1"/>
    </xf>
    <xf numFmtId="49" fontId="13" fillId="0" borderId="17" xfId="0" applyNumberFormat="1" applyFont="1" applyFill="1" applyBorder="1" applyAlignment="1">
      <alignment horizontal="center" vertical="center"/>
    </xf>
    <xf numFmtId="179" fontId="13" fillId="0" borderId="36" xfId="0" applyNumberFormat="1" applyFont="1" applyFill="1" applyBorder="1" applyAlignment="1">
      <alignment horizontal="center" vertical="center"/>
    </xf>
    <xf numFmtId="179" fontId="13" fillId="0" borderId="17" xfId="0" applyNumberFormat="1" applyFont="1" applyFill="1" applyBorder="1" applyAlignment="1">
      <alignment horizontal="center" vertical="center"/>
    </xf>
    <xf numFmtId="179"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3" borderId="3"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wrapText="1"/>
    </xf>
    <xf numFmtId="0" fontId="13" fillId="0" borderId="5" xfId="0" applyNumberFormat="1" applyFont="1" applyFill="1" applyBorder="1" applyAlignment="1">
      <alignment vertical="center" shrinkToFit="1"/>
    </xf>
    <xf numFmtId="0" fontId="3"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xf numFmtId="178" fontId="13" fillId="0" borderId="5" xfId="0" applyNumberFormat="1" applyFont="1" applyFill="1" applyBorder="1" applyAlignment="1">
      <alignment vertical="center" wrapText="1" shrinkToFit="1"/>
    </xf>
    <xf numFmtId="178" fontId="13" fillId="0" borderId="5" xfId="0" applyNumberFormat="1" applyFont="1" applyFill="1" applyBorder="1" applyAlignment="1">
      <alignment vertical="center" wrapText="1"/>
    </xf>
    <xf numFmtId="0" fontId="13" fillId="0" borderId="5" xfId="0" applyNumberFormat="1" applyFont="1" applyFill="1" applyBorder="1" applyAlignment="1">
      <alignment vertical="center" wrapText="1" shrinkToFit="1"/>
    </xf>
    <xf numFmtId="0" fontId="8" fillId="5" borderId="24" xfId="0" applyFont="1" applyFill="1" applyBorder="1" applyAlignment="1">
      <alignment horizontal="center" vertical="center" wrapText="1"/>
    </xf>
    <xf numFmtId="0" fontId="8" fillId="5" borderId="6" xfId="0" applyFont="1" applyFill="1" applyBorder="1" applyAlignment="1">
      <alignment horizontal="right" vertical="center" wrapText="1"/>
    </xf>
    <xf numFmtId="0" fontId="8" fillId="5" borderId="4" xfId="0"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4" xfId="0" applyNumberFormat="1" applyFont="1" applyFill="1" applyBorder="1" applyAlignment="1">
      <alignment vertical="center" wrapText="1"/>
    </xf>
    <xf numFmtId="3" fontId="13" fillId="0" borderId="5" xfId="0" applyNumberFormat="1" applyFont="1" applyFill="1" applyBorder="1" applyAlignment="1">
      <alignment vertical="center" wrapText="1"/>
    </xf>
    <xf numFmtId="178" fontId="8" fillId="0" borderId="18" xfId="0" applyNumberFormat="1" applyFont="1" applyBorder="1" applyAlignment="1">
      <alignment vertical="center" shrinkToFit="1"/>
    </xf>
    <xf numFmtId="178" fontId="8" fillId="2" borderId="18" xfId="0" applyNumberFormat="1" applyFont="1" applyFill="1" applyBorder="1" applyAlignment="1">
      <alignment vertical="center" shrinkToFit="1"/>
    </xf>
    <xf numFmtId="178" fontId="8" fillId="2" borderId="48" xfId="0" applyNumberFormat="1" applyFont="1" applyFill="1" applyBorder="1" applyAlignment="1">
      <alignment vertical="center" shrinkToFit="1"/>
    </xf>
    <xf numFmtId="3" fontId="8" fillId="2" borderId="20" xfId="0" applyNumberFormat="1" applyFont="1" applyFill="1" applyBorder="1" applyAlignment="1">
      <alignment horizontal="center" vertical="center" wrapText="1"/>
    </xf>
    <xf numFmtId="3" fontId="8" fillId="0" borderId="20" xfId="0" applyNumberFormat="1" applyFont="1" applyBorder="1" applyAlignment="1">
      <alignment horizontal="center" vertical="center" shrinkToFit="1"/>
    </xf>
    <xf numFmtId="0" fontId="8" fillId="0" borderId="20" xfId="0" applyFont="1"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xf>
    <xf numFmtId="0" fontId="10" fillId="0" borderId="23" xfId="0" applyFont="1" applyBorder="1" applyAlignment="1"/>
    <xf numFmtId="178" fontId="8" fillId="0" borderId="53" xfId="0" applyNumberFormat="1" applyFont="1" applyBorder="1" applyAlignment="1">
      <alignment vertical="center" shrinkToFit="1"/>
    </xf>
    <xf numFmtId="178" fontId="8" fillId="2" borderId="53" xfId="0" applyNumberFormat="1" applyFont="1" applyFill="1" applyBorder="1" applyAlignment="1">
      <alignment vertical="center" shrinkToFit="1"/>
    </xf>
    <xf numFmtId="178" fontId="8" fillId="2" borderId="54" xfId="0" applyNumberFormat="1" applyFont="1" applyFill="1" applyBorder="1" applyAlignment="1">
      <alignment vertical="center" shrinkToFit="1"/>
    </xf>
    <xf numFmtId="178" fontId="8" fillId="2" borderId="55" xfId="0" applyNumberFormat="1" applyFont="1" applyFill="1" applyBorder="1" applyAlignment="1">
      <alignment horizontal="center" vertical="center" shrinkToFit="1"/>
    </xf>
    <xf numFmtId="3" fontId="8" fillId="2" borderId="55" xfId="0" applyNumberFormat="1" applyFont="1" applyFill="1" applyBorder="1" applyAlignment="1">
      <alignment horizontal="center" vertical="center" wrapText="1"/>
    </xf>
    <xf numFmtId="3" fontId="8" fillId="0" borderId="55" xfId="0" applyNumberFormat="1" applyFont="1" applyBorder="1" applyAlignment="1">
      <alignment horizontal="center" vertical="center" shrinkToFit="1"/>
    </xf>
    <xf numFmtId="0" fontId="8" fillId="0" borderId="55"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59" xfId="0" applyFont="1" applyBorder="1" applyAlignment="1"/>
    <xf numFmtId="178" fontId="8" fillId="2" borderId="20" xfId="0" applyNumberFormat="1" applyFont="1" applyFill="1" applyBorder="1" applyAlignment="1">
      <alignment horizontal="center" vertical="center" shrinkToFit="1"/>
    </xf>
    <xf numFmtId="0" fontId="15" fillId="0" borderId="3" xfId="0" applyFont="1" applyFill="1" applyBorder="1" applyAlignment="1">
      <alignment vertical="center" wrapText="1"/>
    </xf>
    <xf numFmtId="180" fontId="16" fillId="0" borderId="3" xfId="0" applyNumberFormat="1" applyFont="1" applyFill="1" applyBorder="1" applyAlignment="1" applyProtection="1">
      <alignment vertical="center" wrapText="1"/>
      <protection locked="0"/>
    </xf>
    <xf numFmtId="178" fontId="13" fillId="0" borderId="11" xfId="0" applyNumberFormat="1" applyFont="1" applyFill="1" applyBorder="1" applyAlignment="1">
      <alignment horizontal="right" vertical="center" shrinkToFit="1"/>
    </xf>
    <xf numFmtId="178" fontId="13" fillId="0" borderId="7" xfId="0" applyNumberFormat="1" applyFont="1" applyFill="1" applyBorder="1" applyAlignment="1">
      <alignment horizontal="right" vertical="center" shrinkToFit="1"/>
    </xf>
    <xf numFmtId="0" fontId="13" fillId="3" borderId="3" xfId="0" applyNumberFormat="1" applyFont="1" applyFill="1" applyBorder="1" applyAlignment="1">
      <alignment horizontal="right" vertical="center"/>
    </xf>
    <xf numFmtId="178" fontId="13" fillId="0" borderId="5" xfId="0" applyNumberFormat="1" applyFont="1" applyFill="1" applyBorder="1" applyAlignment="1">
      <alignment horizontal="right" vertical="center" shrinkToFit="1"/>
    </xf>
    <xf numFmtId="0" fontId="13" fillId="3" borderId="3" xfId="0" applyNumberFormat="1" applyFont="1" applyFill="1" applyBorder="1" applyAlignment="1">
      <alignment horizontal="right" vertical="center" wrapText="1"/>
    </xf>
    <xf numFmtId="178" fontId="13" fillId="0" borderId="4" xfId="0" applyNumberFormat="1" applyFont="1" applyFill="1" applyBorder="1" applyAlignment="1">
      <alignment horizontal="right" vertical="center" shrinkToFit="1"/>
    </xf>
    <xf numFmtId="178" fontId="13" fillId="0" borderId="0" xfId="0" applyNumberFormat="1" applyFont="1" applyFill="1" applyBorder="1" applyAlignment="1">
      <alignment horizontal="right" vertical="center" shrinkToFit="1"/>
    </xf>
    <xf numFmtId="178" fontId="13" fillId="0" borderId="3" xfId="0" applyNumberFormat="1" applyFont="1" applyFill="1" applyBorder="1" applyAlignment="1">
      <alignment horizontal="right" vertical="center" shrinkToFit="1"/>
    </xf>
    <xf numFmtId="0" fontId="13" fillId="0" borderId="8" xfId="0" applyFont="1" applyFill="1" applyBorder="1" applyAlignment="1">
      <alignment vertical="center" wrapText="1"/>
    </xf>
    <xf numFmtId="0" fontId="15" fillId="0" borderId="28" xfId="0" applyFont="1" applyFill="1" applyBorder="1" applyAlignment="1">
      <alignment vertical="center" wrapText="1"/>
    </xf>
    <xf numFmtId="177" fontId="16" fillId="0" borderId="16" xfId="0" applyNumberFormat="1" applyFont="1" applyFill="1" applyBorder="1" applyAlignment="1" applyProtection="1">
      <alignment vertical="center" wrapText="1"/>
      <protection locked="0"/>
    </xf>
    <xf numFmtId="180" fontId="16" fillId="0" borderId="40" xfId="0" applyNumberFormat="1" applyFont="1" applyFill="1" applyBorder="1" applyAlignment="1" applyProtection="1">
      <alignment vertical="center" wrapText="1"/>
      <protection locked="0"/>
    </xf>
    <xf numFmtId="0" fontId="13" fillId="3" borderId="34" xfId="0" applyNumberFormat="1" applyFont="1" applyFill="1" applyBorder="1" applyAlignment="1">
      <alignment vertical="center"/>
    </xf>
    <xf numFmtId="177" fontId="8" fillId="0" borderId="52" xfId="0" applyNumberFormat="1" applyFont="1" applyBorder="1" applyAlignment="1">
      <alignment horizontal="center" vertical="center"/>
    </xf>
    <xf numFmtId="177" fontId="8" fillId="0" borderId="19" xfId="0" applyNumberFormat="1" applyFont="1" applyBorder="1" applyAlignment="1">
      <alignment horizontal="center" vertical="center"/>
    </xf>
    <xf numFmtId="0" fontId="8" fillId="4" borderId="2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4" borderId="41" xfId="0" applyFont="1" applyFill="1" applyBorder="1" applyAlignment="1">
      <alignment horizontal="center" vertical="center" wrapText="1"/>
    </xf>
    <xf numFmtId="49" fontId="13" fillId="0" borderId="60" xfId="0" applyNumberFormat="1" applyFont="1" applyFill="1" applyBorder="1" applyAlignment="1">
      <alignment horizontal="center" vertical="center"/>
    </xf>
    <xf numFmtId="49" fontId="13" fillId="0" borderId="61"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0" borderId="62" xfId="0" applyNumberFormat="1" applyFont="1" applyFill="1" applyBorder="1" applyAlignment="1">
      <alignment horizontal="center" vertical="center"/>
    </xf>
    <xf numFmtId="179" fontId="13" fillId="3" borderId="2" xfId="0" applyNumberFormat="1" applyFont="1" applyFill="1"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177" fontId="8" fillId="0" borderId="51" xfId="0" applyNumberFormat="1" applyFont="1" applyBorder="1" applyAlignment="1">
      <alignment horizontal="center" vertical="center"/>
    </xf>
    <xf numFmtId="177" fontId="8" fillId="0" borderId="52" xfId="0" applyNumberFormat="1" applyFont="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177" fontId="8" fillId="0" borderId="46" xfId="0" applyNumberFormat="1" applyFont="1" applyBorder="1" applyAlignment="1">
      <alignment horizontal="center" vertical="center"/>
    </xf>
    <xf numFmtId="177" fontId="8" fillId="0" borderId="19" xfId="0" applyNumberFormat="1" applyFont="1" applyBorder="1" applyAlignment="1">
      <alignment horizontal="center" vertical="center"/>
    </xf>
    <xf numFmtId="0" fontId="8" fillId="0" borderId="49" xfId="0" applyFont="1"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8"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8" fillId="4" borderId="38"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39"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5" borderId="2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6" fillId="0" borderId="0" xfId="0" applyFont="1" applyBorder="1" applyAlignment="1">
      <alignment horizontal="center"/>
    </xf>
    <xf numFmtId="0" fontId="8" fillId="4" borderId="4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4" xfId="0" applyFont="1" applyFill="1" applyBorder="1" applyAlignment="1">
      <alignment horizontal="center" vertical="center"/>
    </xf>
    <xf numFmtId="0" fontId="10" fillId="0" borderId="4" xfId="0" applyFont="1" applyBorder="1" applyAlignment="1">
      <alignment vertical="center"/>
    </xf>
    <xf numFmtId="0" fontId="10"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S140"/>
  <sheetViews>
    <sheetView tabSelected="1" view="pageBreakPreview" zoomScale="85" zoomScaleNormal="100" zoomScaleSheetLayoutView="85" zoomScalePageLayoutView="85" workbookViewId="0">
      <selection activeCell="K112" sqref="K112"/>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7.5" style="2" customWidth="1"/>
    <col min="22" max="22" width="4.625" style="2" customWidth="1"/>
    <col min="23" max="23" width="2.625" style="2" customWidth="1"/>
    <col min="24" max="24" width="6"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42" width="15.625" style="2" customWidth="1"/>
    <col min="43" max="44" width="4.75" style="2" customWidth="1"/>
    <col min="45" max="45" width="5" style="2" customWidth="1"/>
    <col min="46" max="16384" width="9" style="2"/>
  </cols>
  <sheetData>
    <row r="2" spans="1:45" ht="18.75" x14ac:dyDescent="0.2">
      <c r="A2" s="7" t="s">
        <v>336</v>
      </c>
      <c r="AA2" s="1"/>
      <c r="AB2" s="1"/>
    </row>
    <row r="3" spans="1:45" ht="21" x14ac:dyDescent="0.2">
      <c r="A3" s="183" t="s">
        <v>324</v>
      </c>
      <c r="B3" s="183"/>
      <c r="C3" s="183"/>
      <c r="D3" s="183"/>
      <c r="E3" s="183"/>
      <c r="F3" s="183"/>
      <c r="G3" s="183"/>
      <c r="H3" s="183"/>
      <c r="I3" s="183"/>
      <c r="J3" s="183"/>
      <c r="K3" s="183"/>
      <c r="L3" s="183"/>
      <c r="M3" s="183"/>
      <c r="N3" s="183"/>
      <c r="O3" s="183"/>
      <c r="P3" s="183"/>
      <c r="Q3" s="183"/>
      <c r="R3" s="183"/>
      <c r="S3" s="183"/>
      <c r="T3" s="183"/>
      <c r="U3" s="13"/>
      <c r="V3" s="31"/>
      <c r="W3" s="31"/>
      <c r="X3" s="31"/>
      <c r="Y3" s="31"/>
      <c r="Z3" s="31"/>
      <c r="AA3" s="36"/>
      <c r="AB3" s="36"/>
      <c r="AC3" s="31"/>
      <c r="AD3" s="31"/>
      <c r="AE3" s="31"/>
      <c r="AF3" s="31"/>
      <c r="AG3" s="31"/>
      <c r="AH3" s="31"/>
      <c r="AI3" s="31"/>
      <c r="AJ3" s="31"/>
      <c r="AK3" s="31"/>
      <c r="AL3" s="31"/>
      <c r="AM3" s="31"/>
      <c r="AN3" s="38"/>
      <c r="AO3" s="38"/>
      <c r="AP3" s="38"/>
    </row>
    <row r="4" spans="1:45" ht="22.5" customHeight="1" thickBot="1" x14ac:dyDescent="0.2">
      <c r="A4" s="37"/>
      <c r="B4" s="3"/>
      <c r="C4" s="3"/>
      <c r="D4" s="3"/>
      <c r="E4" s="3"/>
      <c r="F4" s="3"/>
      <c r="G4" s="1"/>
      <c r="H4" s="1"/>
      <c r="I4" s="1"/>
      <c r="J4" s="1"/>
      <c r="K4" s="1"/>
      <c r="L4" s="1"/>
      <c r="M4" s="1"/>
      <c r="N4" s="98"/>
      <c r="O4" s="97"/>
      <c r="P4" s="99"/>
      <c r="Q4" s="1"/>
      <c r="R4" s="1"/>
      <c r="S4" s="3"/>
      <c r="T4" s="6"/>
      <c r="U4" s="14"/>
      <c r="V4" s="14"/>
      <c r="W4" s="14"/>
      <c r="X4" s="14"/>
      <c r="Y4" s="14"/>
      <c r="Z4" s="14"/>
      <c r="AA4" s="14"/>
      <c r="AB4" s="14"/>
      <c r="AC4" s="14"/>
      <c r="AD4" s="14"/>
      <c r="AE4" s="14"/>
      <c r="AF4" s="14"/>
      <c r="AG4" s="14"/>
      <c r="AH4" s="14"/>
      <c r="AI4" s="14"/>
      <c r="AJ4" s="14"/>
      <c r="AK4" s="14"/>
      <c r="AL4" s="14"/>
      <c r="AM4" s="14"/>
      <c r="AN4" s="14"/>
      <c r="AO4" s="14"/>
      <c r="AP4" s="14"/>
      <c r="AQ4" s="154" t="s">
        <v>698</v>
      </c>
      <c r="AR4" s="154"/>
      <c r="AS4" s="155"/>
    </row>
    <row r="5" spans="1:45" ht="20.100000000000001" customHeight="1" x14ac:dyDescent="0.15">
      <c r="A5" s="184" t="s">
        <v>15</v>
      </c>
      <c r="B5" s="187" t="s">
        <v>16</v>
      </c>
      <c r="C5" s="194" t="s">
        <v>32</v>
      </c>
      <c r="D5" s="177" t="s">
        <v>33</v>
      </c>
      <c r="E5" s="177" t="s">
        <v>328</v>
      </c>
      <c r="F5" s="190" t="s">
        <v>322</v>
      </c>
      <c r="G5" s="191"/>
      <c r="H5" s="177" t="s">
        <v>34</v>
      </c>
      <c r="I5" s="206" t="s">
        <v>20</v>
      </c>
      <c r="J5" s="191"/>
      <c r="K5" s="146" t="s">
        <v>323</v>
      </c>
      <c r="L5" s="103" t="s">
        <v>327</v>
      </c>
      <c r="M5" s="204" t="s">
        <v>5</v>
      </c>
      <c r="N5" s="210" t="s">
        <v>23</v>
      </c>
      <c r="O5" s="211"/>
      <c r="P5" s="212"/>
      <c r="Q5" s="187" t="s">
        <v>17</v>
      </c>
      <c r="R5" s="187" t="s">
        <v>12</v>
      </c>
      <c r="S5" s="187" t="s">
        <v>21</v>
      </c>
      <c r="T5" s="219" t="s">
        <v>2</v>
      </c>
      <c r="U5" s="213" t="s">
        <v>332</v>
      </c>
      <c r="V5" s="214"/>
      <c r="W5" s="214"/>
      <c r="X5" s="214"/>
      <c r="Y5" s="214"/>
      <c r="Z5" s="214"/>
      <c r="AA5" s="214"/>
      <c r="AB5" s="214"/>
      <c r="AC5" s="214"/>
      <c r="AD5" s="214"/>
      <c r="AE5" s="214"/>
      <c r="AF5" s="214"/>
      <c r="AG5" s="214"/>
      <c r="AH5" s="214"/>
      <c r="AI5" s="214"/>
      <c r="AJ5" s="214"/>
      <c r="AK5" s="214"/>
      <c r="AL5" s="214"/>
      <c r="AM5" s="215"/>
      <c r="AN5" s="180" t="s">
        <v>325</v>
      </c>
      <c r="AO5" s="180" t="s">
        <v>326</v>
      </c>
      <c r="AP5" s="180" t="s">
        <v>329</v>
      </c>
      <c r="AQ5" s="177" t="s">
        <v>29</v>
      </c>
      <c r="AR5" s="177" t="s">
        <v>30</v>
      </c>
      <c r="AS5" s="170" t="s">
        <v>24</v>
      </c>
    </row>
    <row r="6" spans="1:45" ht="20.100000000000001" customHeight="1" x14ac:dyDescent="0.15">
      <c r="A6" s="185"/>
      <c r="B6" s="188"/>
      <c r="C6" s="195"/>
      <c r="D6" s="197"/>
      <c r="E6" s="188"/>
      <c r="F6" s="202" t="s">
        <v>31</v>
      </c>
      <c r="G6" s="192" t="s">
        <v>10</v>
      </c>
      <c r="H6" s="197"/>
      <c r="I6" s="201" t="s">
        <v>11</v>
      </c>
      <c r="J6" s="205" t="s">
        <v>9</v>
      </c>
      <c r="K6" s="147" t="s">
        <v>3</v>
      </c>
      <c r="L6" s="105" t="s">
        <v>4</v>
      </c>
      <c r="M6" s="202"/>
      <c r="N6" s="192" t="s">
        <v>19</v>
      </c>
      <c r="O6" s="173" t="s">
        <v>18</v>
      </c>
      <c r="P6" s="174"/>
      <c r="Q6" s="188"/>
      <c r="R6" s="199"/>
      <c r="S6" s="199"/>
      <c r="T6" s="220"/>
      <c r="U6" s="216"/>
      <c r="V6" s="217"/>
      <c r="W6" s="217"/>
      <c r="X6" s="217"/>
      <c r="Y6" s="217"/>
      <c r="Z6" s="217"/>
      <c r="AA6" s="217"/>
      <c r="AB6" s="217"/>
      <c r="AC6" s="217"/>
      <c r="AD6" s="217"/>
      <c r="AE6" s="217"/>
      <c r="AF6" s="217"/>
      <c r="AG6" s="217"/>
      <c r="AH6" s="217"/>
      <c r="AI6" s="217"/>
      <c r="AJ6" s="217"/>
      <c r="AK6" s="217"/>
      <c r="AL6" s="217"/>
      <c r="AM6" s="218"/>
      <c r="AN6" s="181"/>
      <c r="AO6" s="181"/>
      <c r="AP6" s="181"/>
      <c r="AQ6" s="178"/>
      <c r="AR6" s="178"/>
      <c r="AS6" s="171"/>
    </row>
    <row r="7" spans="1:45" ht="21.6" customHeight="1" thickBot="1" x14ac:dyDescent="0.2">
      <c r="A7" s="186"/>
      <c r="B7" s="189"/>
      <c r="C7" s="196"/>
      <c r="D7" s="198"/>
      <c r="E7" s="189"/>
      <c r="F7" s="203"/>
      <c r="G7" s="193"/>
      <c r="H7" s="198"/>
      <c r="I7" s="196"/>
      <c r="J7" s="198"/>
      <c r="K7" s="24" t="s">
        <v>6</v>
      </c>
      <c r="L7" s="104" t="s">
        <v>7</v>
      </c>
      <c r="M7" s="25" t="s">
        <v>8</v>
      </c>
      <c r="N7" s="193"/>
      <c r="O7" s="175"/>
      <c r="P7" s="176"/>
      <c r="Q7" s="189"/>
      <c r="R7" s="200"/>
      <c r="S7" s="200"/>
      <c r="T7" s="221"/>
      <c r="U7" s="207" t="s">
        <v>38</v>
      </c>
      <c r="V7" s="208"/>
      <c r="W7" s="208"/>
      <c r="X7" s="208"/>
      <c r="Y7" s="208"/>
      <c r="Z7" s="209"/>
      <c r="AA7" s="207" t="s">
        <v>39</v>
      </c>
      <c r="AB7" s="208"/>
      <c r="AC7" s="208"/>
      <c r="AD7" s="208"/>
      <c r="AE7" s="208"/>
      <c r="AF7" s="209"/>
      <c r="AG7" s="207" t="s">
        <v>40</v>
      </c>
      <c r="AH7" s="208"/>
      <c r="AI7" s="208"/>
      <c r="AJ7" s="208"/>
      <c r="AK7" s="208"/>
      <c r="AL7" s="209"/>
      <c r="AM7" s="148" t="s">
        <v>37</v>
      </c>
      <c r="AN7" s="182"/>
      <c r="AO7" s="182"/>
      <c r="AP7" s="182"/>
      <c r="AQ7" s="179"/>
      <c r="AR7" s="179"/>
      <c r="AS7" s="172"/>
    </row>
    <row r="8" spans="1:45" ht="21" customHeight="1" x14ac:dyDescent="0.15">
      <c r="A8" s="69"/>
      <c r="B8" s="70" t="s">
        <v>337</v>
      </c>
      <c r="C8" s="70"/>
      <c r="D8" s="70"/>
      <c r="E8" s="71"/>
      <c r="F8" s="72"/>
      <c r="G8" s="72"/>
      <c r="H8" s="72"/>
      <c r="I8" s="72"/>
      <c r="J8" s="72"/>
      <c r="K8" s="73"/>
      <c r="L8" s="73"/>
      <c r="M8" s="73"/>
      <c r="N8" s="74"/>
      <c r="O8" s="74"/>
      <c r="P8" s="72"/>
      <c r="Q8" s="71"/>
      <c r="R8" s="71"/>
      <c r="S8" s="71"/>
      <c r="T8" s="75"/>
      <c r="U8" s="75"/>
      <c r="V8" s="75"/>
      <c r="W8" s="75"/>
      <c r="X8" s="75"/>
      <c r="Y8" s="75"/>
      <c r="Z8" s="75"/>
      <c r="AA8" s="75"/>
      <c r="AB8" s="75"/>
      <c r="AC8" s="75"/>
      <c r="AD8" s="75"/>
      <c r="AE8" s="75"/>
      <c r="AF8" s="75"/>
      <c r="AG8" s="75"/>
      <c r="AH8" s="75"/>
      <c r="AI8" s="75"/>
      <c r="AJ8" s="75"/>
      <c r="AK8" s="75"/>
      <c r="AL8" s="75"/>
      <c r="AM8" s="75"/>
      <c r="AN8" s="75"/>
      <c r="AO8" s="75"/>
      <c r="AP8" s="75"/>
      <c r="AQ8" s="71"/>
      <c r="AR8" s="71"/>
      <c r="AS8" s="76"/>
    </row>
    <row r="9" spans="1:45" ht="100.5" customHeight="1" x14ac:dyDescent="0.15">
      <c r="A9" s="149" t="s">
        <v>552</v>
      </c>
      <c r="B9" s="40" t="s">
        <v>338</v>
      </c>
      <c r="C9" s="40" t="s">
        <v>339</v>
      </c>
      <c r="D9" s="40" t="s">
        <v>340</v>
      </c>
      <c r="E9" s="41">
        <v>105</v>
      </c>
      <c r="F9" s="42">
        <v>86</v>
      </c>
      <c r="G9" s="41">
        <v>67</v>
      </c>
      <c r="H9" s="96" t="s">
        <v>617</v>
      </c>
      <c r="I9" s="44" t="s">
        <v>630</v>
      </c>
      <c r="J9" s="56" t="s">
        <v>678</v>
      </c>
      <c r="K9" s="136">
        <v>87</v>
      </c>
      <c r="L9" s="136">
        <v>108</v>
      </c>
      <c r="M9" s="137">
        <f t="shared" ref="M9:M72" si="0">L9-K9</f>
        <v>21</v>
      </c>
      <c r="N9" s="131">
        <v>0</v>
      </c>
      <c r="O9" s="106" t="s">
        <v>630</v>
      </c>
      <c r="P9" s="107" t="s">
        <v>632</v>
      </c>
      <c r="Q9" s="45" t="s">
        <v>739</v>
      </c>
      <c r="R9" s="45" t="s">
        <v>477</v>
      </c>
      <c r="S9" s="46" t="s">
        <v>478</v>
      </c>
      <c r="T9" s="47" t="s">
        <v>479</v>
      </c>
      <c r="U9" s="48" t="s">
        <v>480</v>
      </c>
      <c r="V9" s="49">
        <v>20</v>
      </c>
      <c r="W9" s="50" t="s">
        <v>339</v>
      </c>
      <c r="X9" s="51">
        <v>1</v>
      </c>
      <c r="Y9" s="50" t="s">
        <v>339</v>
      </c>
      <c r="Z9" s="52"/>
      <c r="AA9" s="48"/>
      <c r="AB9" s="49"/>
      <c r="AC9" s="50" t="s">
        <v>36</v>
      </c>
      <c r="AD9" s="51"/>
      <c r="AE9" s="50" t="s">
        <v>36</v>
      </c>
      <c r="AF9" s="52"/>
      <c r="AG9" s="48"/>
      <c r="AH9" s="49"/>
      <c r="AI9" s="50" t="s">
        <v>36</v>
      </c>
      <c r="AJ9" s="51"/>
      <c r="AK9" s="50" t="s">
        <v>36</v>
      </c>
      <c r="AL9" s="52"/>
      <c r="AM9" s="53"/>
      <c r="AN9" s="53" t="s">
        <v>339</v>
      </c>
      <c r="AO9" s="53" t="s">
        <v>739</v>
      </c>
      <c r="AP9" s="53" t="s">
        <v>608</v>
      </c>
      <c r="AQ9" s="54" t="s">
        <v>25</v>
      </c>
      <c r="AR9" s="54"/>
      <c r="AS9" s="55"/>
    </row>
    <row r="10" spans="1:45" ht="94.5" customHeight="1" x14ac:dyDescent="0.15">
      <c r="A10" s="149" t="s">
        <v>553</v>
      </c>
      <c r="B10" s="56" t="s">
        <v>341</v>
      </c>
      <c r="C10" s="56" t="s">
        <v>342</v>
      </c>
      <c r="D10" s="56" t="s">
        <v>340</v>
      </c>
      <c r="E10" s="57">
        <v>35</v>
      </c>
      <c r="F10" s="58">
        <v>35</v>
      </c>
      <c r="G10" s="57">
        <v>30</v>
      </c>
      <c r="H10" s="96" t="s">
        <v>617</v>
      </c>
      <c r="I10" s="59" t="s">
        <v>630</v>
      </c>
      <c r="J10" s="40" t="s">
        <v>678</v>
      </c>
      <c r="K10" s="134">
        <v>36</v>
      </c>
      <c r="L10" s="134">
        <v>35</v>
      </c>
      <c r="M10" s="138">
        <f t="shared" si="0"/>
        <v>-1</v>
      </c>
      <c r="N10" s="132">
        <v>0</v>
      </c>
      <c r="O10" s="59" t="s">
        <v>630</v>
      </c>
      <c r="P10" s="56" t="s">
        <v>632</v>
      </c>
      <c r="Q10" s="60" t="s">
        <v>739</v>
      </c>
      <c r="R10" s="61" t="s">
        <v>477</v>
      </c>
      <c r="S10" s="62" t="s">
        <v>478</v>
      </c>
      <c r="T10" s="63" t="s">
        <v>481</v>
      </c>
      <c r="U10" s="48" t="s">
        <v>480</v>
      </c>
      <c r="V10" s="49">
        <v>20</v>
      </c>
      <c r="W10" s="50" t="s">
        <v>339</v>
      </c>
      <c r="X10" s="51">
        <v>2</v>
      </c>
      <c r="Y10" s="50" t="s">
        <v>339</v>
      </c>
      <c r="Z10" s="52"/>
      <c r="AA10" s="48"/>
      <c r="AB10" s="49"/>
      <c r="AC10" s="50" t="s">
        <v>36</v>
      </c>
      <c r="AD10" s="51"/>
      <c r="AE10" s="50" t="s">
        <v>36</v>
      </c>
      <c r="AF10" s="52"/>
      <c r="AG10" s="48"/>
      <c r="AH10" s="49"/>
      <c r="AI10" s="50" t="s">
        <v>36</v>
      </c>
      <c r="AJ10" s="51"/>
      <c r="AK10" s="50" t="s">
        <v>36</v>
      </c>
      <c r="AL10" s="52"/>
      <c r="AM10" s="53"/>
      <c r="AN10" s="53" t="s">
        <v>339</v>
      </c>
      <c r="AO10" s="53" t="s">
        <v>739</v>
      </c>
      <c r="AP10" s="53" t="s">
        <v>608</v>
      </c>
      <c r="AQ10" s="54"/>
      <c r="AR10" s="54"/>
      <c r="AS10" s="55"/>
    </row>
    <row r="11" spans="1:45" ht="33.75" x14ac:dyDescent="0.15">
      <c r="A11" s="150" t="s">
        <v>554</v>
      </c>
      <c r="B11" s="81" t="s">
        <v>343</v>
      </c>
      <c r="C11" s="56" t="s">
        <v>339</v>
      </c>
      <c r="D11" s="56" t="s">
        <v>340</v>
      </c>
      <c r="E11" s="57">
        <v>45</v>
      </c>
      <c r="F11" s="58">
        <v>45</v>
      </c>
      <c r="G11" s="57">
        <v>28</v>
      </c>
      <c r="H11" s="96" t="s">
        <v>617</v>
      </c>
      <c r="I11" s="59" t="s">
        <v>681</v>
      </c>
      <c r="J11" s="56" t="s">
        <v>683</v>
      </c>
      <c r="K11" s="134">
        <v>42</v>
      </c>
      <c r="L11" s="134">
        <v>42</v>
      </c>
      <c r="M11" s="138">
        <f t="shared" si="0"/>
        <v>0</v>
      </c>
      <c r="N11" s="132">
        <v>-1</v>
      </c>
      <c r="O11" s="59" t="s">
        <v>633</v>
      </c>
      <c r="P11" s="56" t="s">
        <v>659</v>
      </c>
      <c r="Q11" s="61" t="s">
        <v>739</v>
      </c>
      <c r="R11" s="61" t="s">
        <v>482</v>
      </c>
      <c r="S11" s="62" t="s">
        <v>483</v>
      </c>
      <c r="T11" s="63" t="s">
        <v>484</v>
      </c>
      <c r="U11" s="48" t="s">
        <v>480</v>
      </c>
      <c r="V11" s="49">
        <v>20</v>
      </c>
      <c r="W11" s="50" t="s">
        <v>339</v>
      </c>
      <c r="X11" s="51">
        <v>3</v>
      </c>
      <c r="Y11" s="50" t="s">
        <v>339</v>
      </c>
      <c r="Z11" s="52"/>
      <c r="AA11" s="48"/>
      <c r="AB11" s="49"/>
      <c r="AC11" s="50" t="s">
        <v>36</v>
      </c>
      <c r="AD11" s="51"/>
      <c r="AE11" s="50" t="s">
        <v>36</v>
      </c>
      <c r="AF11" s="52"/>
      <c r="AG11" s="48"/>
      <c r="AH11" s="49"/>
      <c r="AI11" s="50" t="s">
        <v>36</v>
      </c>
      <c r="AJ11" s="51"/>
      <c r="AK11" s="50" t="s">
        <v>36</v>
      </c>
      <c r="AL11" s="52"/>
      <c r="AM11" s="53"/>
      <c r="AN11" s="53" t="s">
        <v>339</v>
      </c>
      <c r="AO11" s="53" t="s">
        <v>739</v>
      </c>
      <c r="AP11" s="53" t="s">
        <v>608</v>
      </c>
      <c r="AQ11" s="54"/>
      <c r="AR11" s="54"/>
      <c r="AS11" s="55"/>
    </row>
    <row r="12" spans="1:45" x14ac:dyDescent="0.15">
      <c r="A12" s="151"/>
      <c r="B12" s="83" t="s">
        <v>344</v>
      </c>
      <c r="C12" s="77"/>
      <c r="D12" s="77"/>
      <c r="E12" s="77"/>
      <c r="F12" s="77"/>
      <c r="G12" s="77"/>
      <c r="H12" s="77"/>
      <c r="I12" s="77"/>
      <c r="J12" s="77"/>
      <c r="K12" s="133"/>
      <c r="L12" s="133"/>
      <c r="M12" s="133"/>
      <c r="N12" s="133"/>
      <c r="O12" s="77"/>
      <c r="P12" s="77"/>
      <c r="Q12" s="77"/>
      <c r="R12" s="77"/>
      <c r="S12" s="94"/>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8"/>
    </row>
    <row r="13" spans="1:45" ht="245.25" customHeight="1" x14ac:dyDescent="0.15">
      <c r="A13" s="152" t="s">
        <v>555</v>
      </c>
      <c r="B13" s="82" t="s">
        <v>345</v>
      </c>
      <c r="C13" s="56" t="s">
        <v>346</v>
      </c>
      <c r="D13" s="56" t="s">
        <v>340</v>
      </c>
      <c r="E13" s="57">
        <v>15160</v>
      </c>
      <c r="F13" s="58">
        <v>15160</v>
      </c>
      <c r="G13" s="57">
        <v>15160</v>
      </c>
      <c r="H13" s="100" t="s">
        <v>623</v>
      </c>
      <c r="I13" s="59" t="s">
        <v>681</v>
      </c>
      <c r="J13" s="56" t="s">
        <v>682</v>
      </c>
      <c r="K13" s="134">
        <v>15664</v>
      </c>
      <c r="L13" s="134">
        <v>16423</v>
      </c>
      <c r="M13" s="138">
        <f t="shared" si="0"/>
        <v>759</v>
      </c>
      <c r="N13" s="134">
        <v>-56</v>
      </c>
      <c r="O13" s="59" t="s">
        <v>633</v>
      </c>
      <c r="P13" s="56" t="s">
        <v>657</v>
      </c>
      <c r="Q13" s="61" t="s">
        <v>710</v>
      </c>
      <c r="R13" s="61" t="s">
        <v>485</v>
      </c>
      <c r="S13" s="62" t="s">
        <v>483</v>
      </c>
      <c r="T13" s="63" t="s">
        <v>486</v>
      </c>
      <c r="U13" s="48" t="s">
        <v>480</v>
      </c>
      <c r="V13" s="49">
        <v>20</v>
      </c>
      <c r="W13" s="50" t="s">
        <v>339</v>
      </c>
      <c r="X13" s="51">
        <v>4</v>
      </c>
      <c r="Y13" s="50" t="s">
        <v>339</v>
      </c>
      <c r="Z13" s="52"/>
      <c r="AA13" s="48"/>
      <c r="AB13" s="49"/>
      <c r="AC13" s="50" t="s">
        <v>36</v>
      </c>
      <c r="AD13" s="51"/>
      <c r="AE13" s="50" t="s">
        <v>36</v>
      </c>
      <c r="AF13" s="52"/>
      <c r="AG13" s="48"/>
      <c r="AH13" s="49"/>
      <c r="AI13" s="50" t="s">
        <v>36</v>
      </c>
      <c r="AJ13" s="51"/>
      <c r="AK13" s="50" t="s">
        <v>36</v>
      </c>
      <c r="AL13" s="52"/>
      <c r="AM13" s="53"/>
      <c r="AN13" s="53" t="s">
        <v>601</v>
      </c>
      <c r="AO13" s="53" t="s">
        <v>550</v>
      </c>
      <c r="AP13" s="53" t="s">
        <v>603</v>
      </c>
      <c r="AQ13" s="54"/>
      <c r="AR13" s="54"/>
      <c r="AS13" s="55"/>
    </row>
    <row r="14" spans="1:45" ht="233.25" customHeight="1" x14ac:dyDescent="0.15">
      <c r="A14" s="149" t="s">
        <v>556</v>
      </c>
      <c r="B14" s="56" t="s">
        <v>347</v>
      </c>
      <c r="C14" s="56" t="s">
        <v>348</v>
      </c>
      <c r="D14" s="56" t="s">
        <v>340</v>
      </c>
      <c r="E14" s="57">
        <v>16945</v>
      </c>
      <c r="F14" s="57">
        <v>16945</v>
      </c>
      <c r="G14" s="57">
        <v>16246</v>
      </c>
      <c r="H14" s="100" t="s">
        <v>624</v>
      </c>
      <c r="I14" s="59" t="s">
        <v>681</v>
      </c>
      <c r="J14" s="56" t="s">
        <v>682</v>
      </c>
      <c r="K14" s="134">
        <v>16792</v>
      </c>
      <c r="L14" s="134">
        <v>16577</v>
      </c>
      <c r="M14" s="138">
        <f t="shared" si="0"/>
        <v>-215</v>
      </c>
      <c r="N14" s="134">
        <v>-15</v>
      </c>
      <c r="O14" s="59" t="s">
        <v>633</v>
      </c>
      <c r="P14" s="56" t="s">
        <v>658</v>
      </c>
      <c r="Q14" s="56" t="s">
        <v>711</v>
      </c>
      <c r="R14" s="56" t="s">
        <v>487</v>
      </c>
      <c r="S14" s="62" t="s">
        <v>488</v>
      </c>
      <c r="T14" s="67" t="s">
        <v>489</v>
      </c>
      <c r="U14" s="64" t="s">
        <v>480</v>
      </c>
      <c r="V14" s="66">
        <v>20</v>
      </c>
      <c r="W14" s="66" t="s">
        <v>339</v>
      </c>
      <c r="X14" s="51">
        <v>5</v>
      </c>
      <c r="Y14" s="66" t="s">
        <v>339</v>
      </c>
      <c r="Z14" s="91"/>
      <c r="AA14" s="64"/>
      <c r="AB14" s="66"/>
      <c r="AC14" s="50" t="s">
        <v>36</v>
      </c>
      <c r="AD14" s="66"/>
      <c r="AE14" s="50" t="s">
        <v>36</v>
      </c>
      <c r="AF14" s="91"/>
      <c r="AG14" s="64"/>
      <c r="AH14" s="66"/>
      <c r="AI14" s="92" t="s">
        <v>36</v>
      </c>
      <c r="AJ14" s="66"/>
      <c r="AK14" s="92" t="s">
        <v>36</v>
      </c>
      <c r="AL14" s="91"/>
      <c r="AM14" s="62"/>
      <c r="AN14" s="53" t="s">
        <v>601</v>
      </c>
      <c r="AO14" s="93" t="s">
        <v>605</v>
      </c>
      <c r="AP14" s="53" t="s">
        <v>603</v>
      </c>
      <c r="AQ14" s="54"/>
      <c r="AR14" s="54"/>
      <c r="AS14" s="55"/>
    </row>
    <row r="15" spans="1:45" x14ac:dyDescent="0.15">
      <c r="A15" s="151"/>
      <c r="B15" s="86" t="s">
        <v>349</v>
      </c>
      <c r="C15" s="79"/>
      <c r="D15" s="79"/>
      <c r="E15" s="79"/>
      <c r="F15" s="79"/>
      <c r="G15" s="79"/>
      <c r="H15" s="79"/>
      <c r="I15" s="79"/>
      <c r="J15" s="79"/>
      <c r="K15" s="135"/>
      <c r="L15" s="135"/>
      <c r="M15" s="135"/>
      <c r="N15" s="135"/>
      <c r="O15" s="79"/>
      <c r="P15" s="79"/>
      <c r="Q15" s="79"/>
      <c r="R15" s="79"/>
      <c r="S15" s="95"/>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80"/>
    </row>
    <row r="16" spans="1:45" ht="33.75" x14ac:dyDescent="0.15">
      <c r="A16" s="39" t="s">
        <v>557</v>
      </c>
      <c r="B16" s="40" t="s">
        <v>350</v>
      </c>
      <c r="C16" s="56" t="s">
        <v>351</v>
      </c>
      <c r="D16" s="56" t="s">
        <v>340</v>
      </c>
      <c r="E16" s="57">
        <v>838</v>
      </c>
      <c r="F16" s="58">
        <v>838</v>
      </c>
      <c r="G16" s="57">
        <v>797</v>
      </c>
      <c r="H16" s="43" t="s">
        <v>617</v>
      </c>
      <c r="I16" s="59" t="s">
        <v>630</v>
      </c>
      <c r="J16" s="56" t="s">
        <v>678</v>
      </c>
      <c r="K16" s="134">
        <v>726</v>
      </c>
      <c r="L16" s="134">
        <v>932</v>
      </c>
      <c r="M16" s="138">
        <f t="shared" si="0"/>
        <v>206</v>
      </c>
      <c r="N16" s="134">
        <v>0</v>
      </c>
      <c r="O16" s="59" t="s">
        <v>630</v>
      </c>
      <c r="P16" s="56"/>
      <c r="Q16" s="61" t="s">
        <v>712</v>
      </c>
      <c r="R16" s="61" t="s">
        <v>490</v>
      </c>
      <c r="S16" s="62" t="s">
        <v>483</v>
      </c>
      <c r="T16" s="63" t="s">
        <v>491</v>
      </c>
      <c r="U16" s="48" t="s">
        <v>480</v>
      </c>
      <c r="V16" s="49">
        <v>20</v>
      </c>
      <c r="W16" s="50" t="s">
        <v>339</v>
      </c>
      <c r="X16" s="51">
        <v>6</v>
      </c>
      <c r="Y16" s="50" t="s">
        <v>339</v>
      </c>
      <c r="Z16" s="52"/>
      <c r="AA16" s="48"/>
      <c r="AB16" s="49"/>
      <c r="AC16" s="50" t="s">
        <v>36</v>
      </c>
      <c r="AD16" s="51"/>
      <c r="AE16" s="50" t="s">
        <v>36</v>
      </c>
      <c r="AF16" s="52"/>
      <c r="AG16" s="48"/>
      <c r="AH16" s="49"/>
      <c r="AI16" s="50" t="s">
        <v>36</v>
      </c>
      <c r="AJ16" s="51"/>
      <c r="AK16" s="50" t="s">
        <v>36</v>
      </c>
      <c r="AL16" s="52"/>
      <c r="AM16" s="53"/>
      <c r="AN16" s="53" t="s">
        <v>339</v>
      </c>
      <c r="AO16" s="53" t="s">
        <v>739</v>
      </c>
      <c r="AP16" s="53" t="s">
        <v>609</v>
      </c>
      <c r="AQ16" s="54"/>
      <c r="AR16" s="54"/>
      <c r="AS16" s="55"/>
    </row>
    <row r="17" spans="1:45" x14ac:dyDescent="0.15">
      <c r="A17" s="151"/>
      <c r="B17" s="83" t="s">
        <v>352</v>
      </c>
      <c r="C17" s="77"/>
      <c r="D17" s="77"/>
      <c r="E17" s="77"/>
      <c r="F17" s="77"/>
      <c r="G17" s="77"/>
      <c r="H17" s="77"/>
      <c r="I17" s="77"/>
      <c r="J17" s="77"/>
      <c r="K17" s="133"/>
      <c r="L17" s="133"/>
      <c r="M17" s="133"/>
      <c r="N17" s="133"/>
      <c r="O17" s="77"/>
      <c r="P17" s="77"/>
      <c r="Q17" s="77"/>
      <c r="R17" s="77"/>
      <c r="S17" s="94"/>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8"/>
    </row>
    <row r="18" spans="1:45" ht="33.75" x14ac:dyDescent="0.15">
      <c r="A18" s="39" t="s">
        <v>559</v>
      </c>
      <c r="B18" s="40" t="s">
        <v>353</v>
      </c>
      <c r="C18" s="56" t="s">
        <v>354</v>
      </c>
      <c r="D18" s="56" t="s">
        <v>340</v>
      </c>
      <c r="E18" s="57">
        <v>11</v>
      </c>
      <c r="F18" s="58">
        <v>11</v>
      </c>
      <c r="G18" s="57">
        <v>8</v>
      </c>
      <c r="H18" s="43" t="s">
        <v>617</v>
      </c>
      <c r="I18" s="59" t="s">
        <v>630</v>
      </c>
      <c r="J18" s="56" t="s">
        <v>678</v>
      </c>
      <c r="K18" s="134">
        <v>9</v>
      </c>
      <c r="L18" s="134">
        <v>64</v>
      </c>
      <c r="M18" s="138">
        <f t="shared" si="0"/>
        <v>55</v>
      </c>
      <c r="N18" s="134" t="s">
        <v>339</v>
      </c>
      <c r="O18" s="59" t="s">
        <v>630</v>
      </c>
      <c r="P18" s="56" t="s">
        <v>339</v>
      </c>
      <c r="Q18" s="61" t="s">
        <v>701</v>
      </c>
      <c r="R18" s="61" t="s">
        <v>492</v>
      </c>
      <c r="S18" s="62" t="s">
        <v>483</v>
      </c>
      <c r="T18" s="63" t="s">
        <v>493</v>
      </c>
      <c r="U18" s="48" t="s">
        <v>480</v>
      </c>
      <c r="V18" s="49">
        <v>20</v>
      </c>
      <c r="W18" s="50" t="s">
        <v>339</v>
      </c>
      <c r="X18" s="51">
        <v>7</v>
      </c>
      <c r="Y18" s="50" t="s">
        <v>339</v>
      </c>
      <c r="Z18" s="52"/>
      <c r="AA18" s="48"/>
      <c r="AB18" s="49"/>
      <c r="AC18" s="50" t="s">
        <v>36</v>
      </c>
      <c r="AD18" s="51"/>
      <c r="AE18" s="50" t="s">
        <v>36</v>
      </c>
      <c r="AF18" s="52"/>
      <c r="AG18" s="48"/>
      <c r="AH18" s="49"/>
      <c r="AI18" s="50" t="s">
        <v>36</v>
      </c>
      <c r="AJ18" s="51"/>
      <c r="AK18" s="50" t="s">
        <v>36</v>
      </c>
      <c r="AL18" s="52"/>
      <c r="AM18" s="53"/>
      <c r="AN18" s="53" t="s">
        <v>339</v>
      </c>
      <c r="AO18" s="53" t="s">
        <v>739</v>
      </c>
      <c r="AP18" s="53" t="s">
        <v>609</v>
      </c>
      <c r="AQ18" s="54"/>
      <c r="AR18" s="54"/>
      <c r="AS18" s="55"/>
    </row>
    <row r="19" spans="1:45" x14ac:dyDescent="0.15">
      <c r="A19" s="151"/>
      <c r="B19" s="83" t="s">
        <v>355</v>
      </c>
      <c r="C19" s="77"/>
      <c r="D19" s="77"/>
      <c r="E19" s="77"/>
      <c r="F19" s="77"/>
      <c r="G19" s="77"/>
      <c r="H19" s="77"/>
      <c r="I19" s="77"/>
      <c r="J19" s="77"/>
      <c r="K19" s="133"/>
      <c r="L19" s="133"/>
      <c r="M19" s="133"/>
      <c r="N19" s="133"/>
      <c r="O19" s="77"/>
      <c r="P19" s="77"/>
      <c r="Q19" s="77"/>
      <c r="R19" s="77"/>
      <c r="S19" s="94"/>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8"/>
    </row>
    <row r="20" spans="1:45" ht="33.75" x14ac:dyDescent="0.15">
      <c r="A20" s="39" t="s">
        <v>560</v>
      </c>
      <c r="B20" s="40" t="s">
        <v>356</v>
      </c>
      <c r="C20" s="56" t="s">
        <v>339</v>
      </c>
      <c r="D20" s="56" t="s">
        <v>340</v>
      </c>
      <c r="E20" s="57">
        <v>29</v>
      </c>
      <c r="F20" s="58">
        <v>29</v>
      </c>
      <c r="G20" s="57">
        <v>23</v>
      </c>
      <c r="H20" s="43" t="s">
        <v>617</v>
      </c>
      <c r="I20" s="59" t="s">
        <v>630</v>
      </c>
      <c r="J20" s="56" t="s">
        <v>678</v>
      </c>
      <c r="K20" s="134">
        <v>30</v>
      </c>
      <c r="L20" s="134">
        <v>36</v>
      </c>
      <c r="M20" s="138">
        <f t="shared" si="0"/>
        <v>6</v>
      </c>
      <c r="N20" s="134" t="s">
        <v>339</v>
      </c>
      <c r="O20" s="59" t="s">
        <v>630</v>
      </c>
      <c r="P20" s="56" t="s">
        <v>339</v>
      </c>
      <c r="Q20" s="61" t="s">
        <v>702</v>
      </c>
      <c r="R20" s="61" t="s">
        <v>492</v>
      </c>
      <c r="S20" s="62" t="s">
        <v>483</v>
      </c>
      <c r="T20" s="63" t="s">
        <v>494</v>
      </c>
      <c r="U20" s="48" t="s">
        <v>480</v>
      </c>
      <c r="V20" s="49">
        <v>20</v>
      </c>
      <c r="W20" s="50" t="s">
        <v>339</v>
      </c>
      <c r="X20" s="51">
        <v>8</v>
      </c>
      <c r="Y20" s="50" t="s">
        <v>339</v>
      </c>
      <c r="Z20" s="52"/>
      <c r="AA20" s="48"/>
      <c r="AB20" s="49"/>
      <c r="AC20" s="50" t="s">
        <v>36</v>
      </c>
      <c r="AD20" s="51"/>
      <c r="AE20" s="50" t="s">
        <v>36</v>
      </c>
      <c r="AF20" s="52"/>
      <c r="AG20" s="48"/>
      <c r="AH20" s="49"/>
      <c r="AI20" s="50" t="s">
        <v>36</v>
      </c>
      <c r="AJ20" s="51"/>
      <c r="AK20" s="50" t="s">
        <v>36</v>
      </c>
      <c r="AL20" s="52"/>
      <c r="AM20" s="53"/>
      <c r="AN20" s="53" t="s">
        <v>339</v>
      </c>
      <c r="AO20" s="53" t="s">
        <v>739</v>
      </c>
      <c r="AP20" s="53" t="s">
        <v>608</v>
      </c>
      <c r="AQ20" s="54" t="s">
        <v>22</v>
      </c>
      <c r="AR20" s="54"/>
      <c r="AS20" s="55"/>
    </row>
    <row r="21" spans="1:45" x14ac:dyDescent="0.15">
      <c r="A21" s="151"/>
      <c r="B21" s="83" t="s">
        <v>357</v>
      </c>
      <c r="C21" s="77"/>
      <c r="D21" s="77"/>
      <c r="E21" s="77"/>
      <c r="F21" s="77"/>
      <c r="G21" s="77"/>
      <c r="H21" s="77"/>
      <c r="I21" s="77"/>
      <c r="J21" s="77"/>
      <c r="K21" s="133"/>
      <c r="L21" s="133"/>
      <c r="M21" s="133"/>
      <c r="N21" s="133"/>
      <c r="O21" s="77"/>
      <c r="P21" s="77"/>
      <c r="Q21" s="77"/>
      <c r="R21" s="77"/>
      <c r="S21" s="94"/>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8"/>
    </row>
    <row r="22" spans="1:45" ht="33.75" x14ac:dyDescent="0.15">
      <c r="A22" s="84" t="s">
        <v>558</v>
      </c>
      <c r="B22" s="85" t="s">
        <v>358</v>
      </c>
      <c r="C22" s="56" t="s">
        <v>359</v>
      </c>
      <c r="D22" s="56" t="s">
        <v>360</v>
      </c>
      <c r="E22" s="57">
        <v>142</v>
      </c>
      <c r="F22" s="58">
        <v>142</v>
      </c>
      <c r="G22" s="57">
        <v>142</v>
      </c>
      <c r="H22" s="43" t="s">
        <v>617</v>
      </c>
      <c r="I22" s="59" t="s">
        <v>630</v>
      </c>
      <c r="J22" s="56" t="s">
        <v>678</v>
      </c>
      <c r="K22" s="134">
        <v>119</v>
      </c>
      <c r="L22" s="134">
        <v>71</v>
      </c>
      <c r="M22" s="138">
        <f t="shared" si="0"/>
        <v>-48</v>
      </c>
      <c r="N22" s="134" t="s">
        <v>339</v>
      </c>
      <c r="O22" s="59" t="s">
        <v>630</v>
      </c>
      <c r="P22" s="56" t="s">
        <v>339</v>
      </c>
      <c r="Q22" s="61" t="s">
        <v>339</v>
      </c>
      <c r="R22" s="61" t="s">
        <v>495</v>
      </c>
      <c r="S22" s="62" t="s">
        <v>483</v>
      </c>
      <c r="T22" s="63" t="s">
        <v>496</v>
      </c>
      <c r="U22" s="48" t="s">
        <v>480</v>
      </c>
      <c r="V22" s="49">
        <v>20</v>
      </c>
      <c r="W22" s="50" t="s">
        <v>339</v>
      </c>
      <c r="X22" s="51">
        <v>9</v>
      </c>
      <c r="Y22" s="50"/>
      <c r="Z22" s="52"/>
      <c r="AA22" s="48"/>
      <c r="AB22" s="49"/>
      <c r="AC22" s="50" t="s">
        <v>36</v>
      </c>
      <c r="AD22" s="51"/>
      <c r="AE22" s="50" t="s">
        <v>36</v>
      </c>
      <c r="AF22" s="52"/>
      <c r="AG22" s="48"/>
      <c r="AH22" s="49"/>
      <c r="AI22" s="50" t="s">
        <v>36</v>
      </c>
      <c r="AJ22" s="51"/>
      <c r="AK22" s="50" t="s">
        <v>36</v>
      </c>
      <c r="AL22" s="52"/>
      <c r="AM22" s="53"/>
      <c r="AN22" s="53" t="s">
        <v>339</v>
      </c>
      <c r="AO22" s="53" t="s">
        <v>739</v>
      </c>
      <c r="AP22" s="53" t="s">
        <v>608</v>
      </c>
      <c r="AQ22" s="54"/>
      <c r="AR22" s="54"/>
      <c r="AS22" s="55"/>
    </row>
    <row r="23" spans="1:45" x14ac:dyDescent="0.15">
      <c r="A23" s="151"/>
      <c r="B23" s="83" t="s">
        <v>618</v>
      </c>
      <c r="C23" s="77"/>
      <c r="D23" s="77"/>
      <c r="E23" s="77"/>
      <c r="F23" s="77"/>
      <c r="G23" s="77"/>
      <c r="H23" s="77"/>
      <c r="I23" s="77"/>
      <c r="J23" s="77"/>
      <c r="K23" s="133"/>
      <c r="L23" s="133"/>
      <c r="M23" s="133"/>
      <c r="N23" s="133"/>
      <c r="O23" s="77"/>
      <c r="P23" s="77"/>
      <c r="Q23" s="77"/>
      <c r="R23" s="77"/>
      <c r="S23" s="94"/>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8"/>
    </row>
    <row r="24" spans="1:45" ht="33.75" x14ac:dyDescent="0.15">
      <c r="A24" s="87" t="s">
        <v>561</v>
      </c>
      <c r="B24" s="81" t="s">
        <v>361</v>
      </c>
      <c r="C24" s="56" t="s">
        <v>362</v>
      </c>
      <c r="D24" s="56" t="s">
        <v>340</v>
      </c>
      <c r="E24" s="57">
        <v>41</v>
      </c>
      <c r="F24" s="58">
        <v>41</v>
      </c>
      <c r="G24" s="57">
        <v>31</v>
      </c>
      <c r="H24" s="43" t="s">
        <v>617</v>
      </c>
      <c r="I24" s="59" t="s">
        <v>681</v>
      </c>
      <c r="J24" s="56" t="s">
        <v>691</v>
      </c>
      <c r="K24" s="134">
        <v>34</v>
      </c>
      <c r="L24" s="134">
        <v>78</v>
      </c>
      <c r="M24" s="138">
        <f t="shared" si="0"/>
        <v>44</v>
      </c>
      <c r="N24" s="134">
        <v>-1</v>
      </c>
      <c r="O24" s="59" t="s">
        <v>633</v>
      </c>
      <c r="P24" s="56" t="s">
        <v>653</v>
      </c>
      <c r="Q24" s="61" t="s">
        <v>739</v>
      </c>
      <c r="R24" s="61" t="s">
        <v>497</v>
      </c>
      <c r="S24" s="62" t="s">
        <v>483</v>
      </c>
      <c r="T24" s="63" t="s">
        <v>498</v>
      </c>
      <c r="U24" s="48" t="s">
        <v>480</v>
      </c>
      <c r="V24" s="49">
        <v>20</v>
      </c>
      <c r="W24" s="50" t="s">
        <v>339</v>
      </c>
      <c r="X24" s="51">
        <v>10</v>
      </c>
      <c r="Y24" s="50" t="s">
        <v>339</v>
      </c>
      <c r="Z24" s="52"/>
      <c r="AA24" s="48"/>
      <c r="AB24" s="49"/>
      <c r="AC24" s="50" t="s">
        <v>36</v>
      </c>
      <c r="AD24" s="51"/>
      <c r="AE24" s="50" t="s">
        <v>36</v>
      </c>
      <c r="AF24" s="52"/>
      <c r="AG24" s="48"/>
      <c r="AH24" s="49"/>
      <c r="AI24" s="50" t="s">
        <v>36</v>
      </c>
      <c r="AJ24" s="51"/>
      <c r="AK24" s="50" t="s">
        <v>36</v>
      </c>
      <c r="AL24" s="52"/>
      <c r="AM24" s="53"/>
      <c r="AN24" s="53" t="s">
        <v>339</v>
      </c>
      <c r="AO24" s="53" t="s">
        <v>739</v>
      </c>
      <c r="AP24" s="53" t="s">
        <v>608</v>
      </c>
      <c r="AQ24" s="54"/>
      <c r="AR24" s="54"/>
      <c r="AS24" s="55"/>
    </row>
    <row r="25" spans="1:45" x14ac:dyDescent="0.15">
      <c r="A25" s="151"/>
      <c r="B25" s="83" t="s">
        <v>614</v>
      </c>
      <c r="C25" s="77"/>
      <c r="D25" s="77"/>
      <c r="E25" s="77"/>
      <c r="F25" s="77"/>
      <c r="G25" s="77"/>
      <c r="H25" s="77"/>
      <c r="I25" s="77"/>
      <c r="J25" s="77"/>
      <c r="K25" s="133"/>
      <c r="L25" s="133"/>
      <c r="M25" s="133"/>
      <c r="N25" s="133"/>
      <c r="O25" s="77"/>
      <c r="P25" s="77"/>
      <c r="Q25" s="77"/>
      <c r="R25" s="77"/>
      <c r="S25" s="94"/>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8"/>
    </row>
    <row r="26" spans="1:45" ht="45" x14ac:dyDescent="0.15">
      <c r="A26" s="84" t="s">
        <v>562</v>
      </c>
      <c r="B26" s="85" t="s">
        <v>363</v>
      </c>
      <c r="C26" s="56" t="s">
        <v>364</v>
      </c>
      <c r="D26" s="56" t="s">
        <v>365</v>
      </c>
      <c r="E26" s="57">
        <v>47</v>
      </c>
      <c r="F26" s="58">
        <v>47</v>
      </c>
      <c r="G26" s="57">
        <v>34</v>
      </c>
      <c r="H26" s="43" t="s">
        <v>617</v>
      </c>
      <c r="I26" s="59" t="s">
        <v>630</v>
      </c>
      <c r="J26" s="56" t="s">
        <v>678</v>
      </c>
      <c r="K26" s="134">
        <v>57</v>
      </c>
      <c r="L26" s="134">
        <v>128</v>
      </c>
      <c r="M26" s="138">
        <f t="shared" si="0"/>
        <v>71</v>
      </c>
      <c r="N26" s="134" t="s">
        <v>339</v>
      </c>
      <c r="O26" s="59" t="s">
        <v>630</v>
      </c>
      <c r="P26" s="56"/>
      <c r="Q26" s="61" t="s">
        <v>713</v>
      </c>
      <c r="R26" s="61" t="s">
        <v>499</v>
      </c>
      <c r="S26" s="62" t="s">
        <v>478</v>
      </c>
      <c r="T26" s="63" t="s">
        <v>500</v>
      </c>
      <c r="U26" s="48" t="s">
        <v>480</v>
      </c>
      <c r="V26" s="49">
        <v>20</v>
      </c>
      <c r="W26" s="50" t="s">
        <v>339</v>
      </c>
      <c r="X26" s="51">
        <v>11</v>
      </c>
      <c r="Y26" s="50"/>
      <c r="Z26" s="52"/>
      <c r="AA26" s="48"/>
      <c r="AB26" s="49"/>
      <c r="AC26" s="50"/>
      <c r="AD26" s="51"/>
      <c r="AE26" s="50"/>
      <c r="AF26" s="52"/>
      <c r="AG26" s="48"/>
      <c r="AH26" s="49"/>
      <c r="AI26" s="50"/>
      <c r="AJ26" s="51"/>
      <c r="AK26" s="50"/>
      <c r="AL26" s="52"/>
      <c r="AM26" s="53"/>
      <c r="AN26" s="53" t="s">
        <v>339</v>
      </c>
      <c r="AO26" s="53" t="s">
        <v>739</v>
      </c>
      <c r="AP26" s="53" t="s">
        <v>610</v>
      </c>
      <c r="AQ26" s="54"/>
      <c r="AR26" s="54"/>
      <c r="AS26" s="55"/>
    </row>
    <row r="27" spans="1:45" ht="45" x14ac:dyDescent="0.15">
      <c r="A27" s="87" t="s">
        <v>563</v>
      </c>
      <c r="B27" s="81" t="s">
        <v>366</v>
      </c>
      <c r="C27" s="56" t="s">
        <v>367</v>
      </c>
      <c r="D27" s="56" t="s">
        <v>365</v>
      </c>
      <c r="E27" s="57">
        <v>17</v>
      </c>
      <c r="F27" s="58">
        <v>17</v>
      </c>
      <c r="G27" s="57">
        <v>17</v>
      </c>
      <c r="H27" s="100" t="s">
        <v>625</v>
      </c>
      <c r="I27" s="59" t="s">
        <v>630</v>
      </c>
      <c r="J27" s="56" t="s">
        <v>678</v>
      </c>
      <c r="K27" s="134">
        <v>26</v>
      </c>
      <c r="L27" s="134">
        <v>29</v>
      </c>
      <c r="M27" s="138">
        <f t="shared" si="0"/>
        <v>3</v>
      </c>
      <c r="N27" s="134" t="s">
        <v>339</v>
      </c>
      <c r="O27" s="59" t="s">
        <v>630</v>
      </c>
      <c r="P27" s="56"/>
      <c r="Q27" s="61" t="s">
        <v>339</v>
      </c>
      <c r="R27" s="61" t="s">
        <v>501</v>
      </c>
      <c r="S27" s="62" t="s">
        <v>502</v>
      </c>
      <c r="T27" s="63" t="s">
        <v>500</v>
      </c>
      <c r="U27" s="48" t="s">
        <v>480</v>
      </c>
      <c r="V27" s="49" t="s">
        <v>503</v>
      </c>
      <c r="W27" s="50" t="s">
        <v>339</v>
      </c>
      <c r="X27" s="51">
        <v>1</v>
      </c>
      <c r="Y27" s="50"/>
      <c r="Z27" s="52"/>
      <c r="AA27" s="48"/>
      <c r="AB27" s="49"/>
      <c r="AC27" s="50"/>
      <c r="AD27" s="51"/>
      <c r="AE27" s="50"/>
      <c r="AF27" s="52"/>
      <c r="AG27" s="48"/>
      <c r="AH27" s="49"/>
      <c r="AI27" s="50"/>
      <c r="AJ27" s="51"/>
      <c r="AK27" s="50"/>
      <c r="AL27" s="52"/>
      <c r="AM27" s="53"/>
      <c r="AN27" s="53" t="s">
        <v>601</v>
      </c>
      <c r="AO27" s="53" t="s">
        <v>606</v>
      </c>
      <c r="AP27" s="53" t="s">
        <v>551</v>
      </c>
      <c r="AQ27" s="54"/>
      <c r="AR27" s="54"/>
      <c r="AS27" s="55"/>
    </row>
    <row r="28" spans="1:45" x14ac:dyDescent="0.15">
      <c r="A28" s="151"/>
      <c r="B28" s="86" t="s">
        <v>368</v>
      </c>
      <c r="C28" s="79"/>
      <c r="D28" s="79"/>
      <c r="E28" s="79"/>
      <c r="F28" s="79"/>
      <c r="G28" s="79"/>
      <c r="H28" s="79"/>
      <c r="I28" s="79"/>
      <c r="J28" s="79"/>
      <c r="K28" s="135"/>
      <c r="L28" s="135"/>
      <c r="M28" s="135"/>
      <c r="N28" s="135"/>
      <c r="O28" s="79"/>
      <c r="P28" s="79"/>
      <c r="Q28" s="79"/>
      <c r="R28" s="79"/>
      <c r="S28" s="95"/>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80"/>
    </row>
    <row r="29" spans="1:45" ht="67.5" customHeight="1" x14ac:dyDescent="0.15">
      <c r="A29" s="84" t="s">
        <v>564</v>
      </c>
      <c r="B29" s="85" t="s">
        <v>369</v>
      </c>
      <c r="C29" s="56" t="s">
        <v>370</v>
      </c>
      <c r="D29" s="56" t="s">
        <v>340</v>
      </c>
      <c r="E29" s="57">
        <v>26</v>
      </c>
      <c r="F29" s="58">
        <v>26</v>
      </c>
      <c r="G29" s="57">
        <v>19</v>
      </c>
      <c r="H29" s="96" t="s">
        <v>617</v>
      </c>
      <c r="I29" s="59" t="s">
        <v>681</v>
      </c>
      <c r="J29" s="56" t="s">
        <v>684</v>
      </c>
      <c r="K29" s="134">
        <v>24</v>
      </c>
      <c r="L29" s="134">
        <v>21</v>
      </c>
      <c r="M29" s="138">
        <f t="shared" si="0"/>
        <v>-3</v>
      </c>
      <c r="N29" s="134">
        <v>-3</v>
      </c>
      <c r="O29" s="59" t="s">
        <v>633</v>
      </c>
      <c r="P29" s="56" t="s">
        <v>660</v>
      </c>
      <c r="Q29" s="61" t="s">
        <v>739</v>
      </c>
      <c r="R29" s="61" t="s">
        <v>482</v>
      </c>
      <c r="S29" s="62" t="s">
        <v>483</v>
      </c>
      <c r="T29" s="63" t="s">
        <v>504</v>
      </c>
      <c r="U29" s="48" t="s">
        <v>480</v>
      </c>
      <c r="V29" s="49">
        <v>20</v>
      </c>
      <c r="W29" s="50" t="s">
        <v>339</v>
      </c>
      <c r="X29" s="51">
        <v>12</v>
      </c>
      <c r="Y29" s="50" t="s">
        <v>339</v>
      </c>
      <c r="Z29" s="52"/>
      <c r="AA29" s="48"/>
      <c r="AB29" s="49"/>
      <c r="AC29" s="50"/>
      <c r="AD29" s="51"/>
      <c r="AE29" s="50"/>
      <c r="AF29" s="52"/>
      <c r="AG29" s="48"/>
      <c r="AH29" s="49"/>
      <c r="AI29" s="50"/>
      <c r="AJ29" s="51"/>
      <c r="AK29" s="50"/>
      <c r="AL29" s="52"/>
      <c r="AM29" s="53"/>
      <c r="AN29" s="53" t="s">
        <v>339</v>
      </c>
      <c r="AO29" s="53" t="s">
        <v>739</v>
      </c>
      <c r="AP29" s="53" t="s">
        <v>610</v>
      </c>
      <c r="AQ29" s="54"/>
      <c r="AR29" s="54"/>
      <c r="AS29" s="55"/>
    </row>
    <row r="30" spans="1:45" ht="101.25" x14ac:dyDescent="0.15">
      <c r="A30" s="65" t="s">
        <v>565</v>
      </c>
      <c r="B30" s="56" t="s">
        <v>371</v>
      </c>
      <c r="C30" s="56" t="s">
        <v>339</v>
      </c>
      <c r="D30" s="56" t="s">
        <v>340</v>
      </c>
      <c r="E30" s="57">
        <v>33</v>
      </c>
      <c r="F30" s="58">
        <v>33</v>
      </c>
      <c r="G30" s="57">
        <v>19</v>
      </c>
      <c r="H30" s="96" t="s">
        <v>617</v>
      </c>
      <c r="I30" s="59" t="s">
        <v>630</v>
      </c>
      <c r="J30" s="56" t="s">
        <v>678</v>
      </c>
      <c r="K30" s="134">
        <v>37</v>
      </c>
      <c r="L30" s="134">
        <v>30</v>
      </c>
      <c r="M30" s="138">
        <f t="shared" si="0"/>
        <v>-7</v>
      </c>
      <c r="N30" s="134" t="s">
        <v>339</v>
      </c>
      <c r="O30" s="59" t="s">
        <v>630</v>
      </c>
      <c r="P30" s="56" t="s">
        <v>339</v>
      </c>
      <c r="Q30" s="61" t="s">
        <v>739</v>
      </c>
      <c r="R30" s="61" t="s">
        <v>482</v>
      </c>
      <c r="S30" s="62" t="s">
        <v>483</v>
      </c>
      <c r="T30" s="63" t="s">
        <v>505</v>
      </c>
      <c r="U30" s="48" t="s">
        <v>480</v>
      </c>
      <c r="V30" s="49">
        <v>20</v>
      </c>
      <c r="W30" s="50" t="s">
        <v>339</v>
      </c>
      <c r="X30" s="51">
        <v>13</v>
      </c>
      <c r="Y30" s="50" t="s">
        <v>339</v>
      </c>
      <c r="Z30" s="52"/>
      <c r="AA30" s="48"/>
      <c r="AB30" s="49"/>
      <c r="AC30" s="50"/>
      <c r="AD30" s="51"/>
      <c r="AE30" s="50"/>
      <c r="AF30" s="52"/>
      <c r="AG30" s="48"/>
      <c r="AH30" s="49"/>
      <c r="AI30" s="50"/>
      <c r="AJ30" s="51"/>
      <c r="AK30" s="50"/>
      <c r="AL30" s="52"/>
      <c r="AM30" s="53"/>
      <c r="AN30" s="53" t="s">
        <v>339</v>
      </c>
      <c r="AO30" s="53" t="s">
        <v>739</v>
      </c>
      <c r="AP30" s="53" t="s">
        <v>609</v>
      </c>
      <c r="AQ30" s="54"/>
      <c r="AR30" s="54"/>
      <c r="AS30" s="55"/>
    </row>
    <row r="31" spans="1:45" ht="43.5" customHeight="1" x14ac:dyDescent="0.15">
      <c r="A31" s="87" t="s">
        <v>566</v>
      </c>
      <c r="B31" s="81" t="s">
        <v>372</v>
      </c>
      <c r="C31" s="56" t="s">
        <v>339</v>
      </c>
      <c r="D31" s="56" t="s">
        <v>340</v>
      </c>
      <c r="E31" s="57">
        <v>6829</v>
      </c>
      <c r="F31" s="58">
        <v>5621</v>
      </c>
      <c r="G31" s="57">
        <v>5208</v>
      </c>
      <c r="H31" s="96" t="s">
        <v>617</v>
      </c>
      <c r="I31" s="59" t="s">
        <v>681</v>
      </c>
      <c r="J31" s="56" t="s">
        <v>682</v>
      </c>
      <c r="K31" s="134">
        <v>5343</v>
      </c>
      <c r="L31" s="134">
        <v>6174</v>
      </c>
      <c r="M31" s="138">
        <f t="shared" si="0"/>
        <v>831</v>
      </c>
      <c r="N31" s="134">
        <v>-39</v>
      </c>
      <c r="O31" s="59" t="s">
        <v>633</v>
      </c>
      <c r="P31" s="56" t="s">
        <v>661</v>
      </c>
      <c r="Q31" s="61" t="s">
        <v>714</v>
      </c>
      <c r="R31" s="61" t="s">
        <v>482</v>
      </c>
      <c r="S31" s="62" t="s">
        <v>483</v>
      </c>
      <c r="T31" s="63" t="s">
        <v>504</v>
      </c>
      <c r="U31" s="48" t="s">
        <v>480</v>
      </c>
      <c r="V31" s="49">
        <v>20</v>
      </c>
      <c r="W31" s="50" t="s">
        <v>339</v>
      </c>
      <c r="X31" s="51">
        <v>14</v>
      </c>
      <c r="Y31" s="50" t="s">
        <v>339</v>
      </c>
      <c r="Z31" s="52"/>
      <c r="AA31" s="48"/>
      <c r="AB31" s="49"/>
      <c r="AC31" s="50"/>
      <c r="AD31" s="51"/>
      <c r="AE31" s="50"/>
      <c r="AF31" s="52"/>
      <c r="AG31" s="48"/>
      <c r="AH31" s="49"/>
      <c r="AI31" s="50"/>
      <c r="AJ31" s="51"/>
      <c r="AK31" s="50"/>
      <c r="AL31" s="52"/>
      <c r="AM31" s="53"/>
      <c r="AN31" s="53" t="s">
        <v>339</v>
      </c>
      <c r="AO31" s="53" t="s">
        <v>739</v>
      </c>
      <c r="AP31" s="53" t="s">
        <v>611</v>
      </c>
      <c r="AQ31" s="54"/>
      <c r="AR31" s="54"/>
      <c r="AS31" s="55"/>
    </row>
    <row r="32" spans="1:45" x14ac:dyDescent="0.15">
      <c r="A32" s="151"/>
      <c r="B32" s="83" t="s">
        <v>373</v>
      </c>
      <c r="C32" s="77"/>
      <c r="D32" s="77"/>
      <c r="E32" s="77"/>
      <c r="F32" s="77"/>
      <c r="G32" s="77"/>
      <c r="H32" s="77"/>
      <c r="I32" s="77"/>
      <c r="J32" s="77"/>
      <c r="K32" s="133"/>
      <c r="L32" s="133"/>
      <c r="M32" s="133"/>
      <c r="N32" s="133"/>
      <c r="O32" s="77"/>
      <c r="P32" s="77"/>
      <c r="Q32" s="77"/>
      <c r="R32" s="77"/>
      <c r="S32" s="94"/>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8"/>
    </row>
    <row r="33" spans="1:45" ht="69.75" customHeight="1" x14ac:dyDescent="0.15">
      <c r="A33" s="84" t="s">
        <v>567</v>
      </c>
      <c r="B33" s="85" t="s">
        <v>374</v>
      </c>
      <c r="C33" s="56" t="s">
        <v>375</v>
      </c>
      <c r="D33" s="56" t="s">
        <v>340</v>
      </c>
      <c r="E33" s="57">
        <v>31</v>
      </c>
      <c r="F33" s="58">
        <v>31</v>
      </c>
      <c r="G33" s="57">
        <v>22</v>
      </c>
      <c r="H33" s="100" t="s">
        <v>619</v>
      </c>
      <c r="I33" s="59" t="s">
        <v>681</v>
      </c>
      <c r="J33" s="56" t="s">
        <v>682</v>
      </c>
      <c r="K33" s="134">
        <v>20</v>
      </c>
      <c r="L33" s="134">
        <v>20</v>
      </c>
      <c r="M33" s="138">
        <f t="shared" si="0"/>
        <v>0</v>
      </c>
      <c r="N33" s="134">
        <v>-1</v>
      </c>
      <c r="O33" s="59" t="s">
        <v>633</v>
      </c>
      <c r="P33" s="56" t="s">
        <v>662</v>
      </c>
      <c r="Q33" s="61" t="s">
        <v>739</v>
      </c>
      <c r="R33" s="61" t="s">
        <v>482</v>
      </c>
      <c r="S33" s="62" t="s">
        <v>483</v>
      </c>
      <c r="T33" s="63" t="s">
        <v>506</v>
      </c>
      <c r="U33" s="48" t="s">
        <v>480</v>
      </c>
      <c r="V33" s="49">
        <v>20</v>
      </c>
      <c r="W33" s="50" t="s">
        <v>339</v>
      </c>
      <c r="X33" s="51">
        <v>15</v>
      </c>
      <c r="Y33" s="50" t="s">
        <v>339</v>
      </c>
      <c r="Z33" s="52"/>
      <c r="AA33" s="48"/>
      <c r="AB33" s="49"/>
      <c r="AC33" s="50"/>
      <c r="AD33" s="51"/>
      <c r="AE33" s="50"/>
      <c r="AF33" s="52"/>
      <c r="AG33" s="48"/>
      <c r="AH33" s="49"/>
      <c r="AI33" s="50"/>
      <c r="AJ33" s="51"/>
      <c r="AK33" s="50"/>
      <c r="AL33" s="52"/>
      <c r="AM33" s="53"/>
      <c r="AN33" s="53" t="s">
        <v>601</v>
      </c>
      <c r="AO33" s="53" t="s">
        <v>605</v>
      </c>
      <c r="AP33" s="53" t="s">
        <v>603</v>
      </c>
      <c r="AQ33" s="54"/>
      <c r="AR33" s="54"/>
      <c r="AS33" s="55"/>
    </row>
    <row r="34" spans="1:45" ht="186.75" customHeight="1" x14ac:dyDescent="0.15">
      <c r="A34" s="87" t="s">
        <v>569</v>
      </c>
      <c r="B34" s="81" t="s">
        <v>376</v>
      </c>
      <c r="C34" s="56" t="s">
        <v>339</v>
      </c>
      <c r="D34" s="56" t="s">
        <v>340</v>
      </c>
      <c r="E34" s="57">
        <v>2181</v>
      </c>
      <c r="F34" s="58">
        <v>2620</v>
      </c>
      <c r="G34" s="57">
        <v>2505</v>
      </c>
      <c r="H34" s="100" t="s">
        <v>628</v>
      </c>
      <c r="I34" s="59" t="s">
        <v>681</v>
      </c>
      <c r="J34" s="56" t="s">
        <v>682</v>
      </c>
      <c r="K34" s="134">
        <v>1652</v>
      </c>
      <c r="L34" s="134">
        <v>1881</v>
      </c>
      <c r="M34" s="138">
        <f t="shared" si="0"/>
        <v>229</v>
      </c>
      <c r="N34" s="134">
        <v>-12</v>
      </c>
      <c r="O34" s="59" t="s">
        <v>633</v>
      </c>
      <c r="P34" s="56" t="s">
        <v>663</v>
      </c>
      <c r="Q34" s="61" t="s">
        <v>715</v>
      </c>
      <c r="R34" s="61" t="s">
        <v>482</v>
      </c>
      <c r="S34" s="62" t="s">
        <v>483</v>
      </c>
      <c r="T34" s="63" t="s">
        <v>507</v>
      </c>
      <c r="U34" s="140" t="s">
        <v>480</v>
      </c>
      <c r="V34" s="49">
        <v>20</v>
      </c>
      <c r="W34" s="50" t="s">
        <v>339</v>
      </c>
      <c r="X34" s="141">
        <v>17</v>
      </c>
      <c r="Y34" s="50" t="s">
        <v>339</v>
      </c>
      <c r="Z34" s="142"/>
      <c r="AA34" s="140"/>
      <c r="AB34" s="49"/>
      <c r="AC34" s="50"/>
      <c r="AD34" s="141"/>
      <c r="AE34" s="50"/>
      <c r="AF34" s="142"/>
      <c r="AG34" s="140"/>
      <c r="AH34" s="49"/>
      <c r="AI34" s="50"/>
      <c r="AJ34" s="141"/>
      <c r="AK34" s="50"/>
      <c r="AL34" s="142"/>
      <c r="AM34" s="53"/>
      <c r="AN34" s="53" t="s">
        <v>613</v>
      </c>
      <c r="AO34" s="53" t="s">
        <v>605</v>
      </c>
      <c r="AP34" s="53" t="s">
        <v>610</v>
      </c>
      <c r="AQ34" s="54"/>
      <c r="AR34" s="54"/>
      <c r="AS34" s="55"/>
    </row>
    <row r="35" spans="1:45" ht="28.5" customHeight="1" x14ac:dyDescent="0.15">
      <c r="A35" s="149"/>
      <c r="B35" s="56" t="s">
        <v>699</v>
      </c>
      <c r="C35" s="56"/>
      <c r="D35" s="56"/>
      <c r="E35" s="57"/>
      <c r="F35" s="57"/>
      <c r="G35" s="57"/>
      <c r="H35" s="100"/>
      <c r="I35" s="59"/>
      <c r="J35" s="56"/>
      <c r="K35" s="134"/>
      <c r="L35" s="134"/>
      <c r="M35" s="134"/>
      <c r="N35" s="134"/>
      <c r="O35" s="59"/>
      <c r="P35" s="56"/>
      <c r="Q35" s="56"/>
      <c r="R35" s="56"/>
      <c r="S35" s="62"/>
      <c r="T35" s="63"/>
      <c r="U35" s="48"/>
      <c r="V35" s="129"/>
      <c r="W35" s="92"/>
      <c r="X35" s="51"/>
      <c r="Y35" s="92"/>
      <c r="Z35" s="52"/>
      <c r="AA35" s="48"/>
      <c r="AB35" s="129"/>
      <c r="AC35" s="92"/>
      <c r="AD35" s="51"/>
      <c r="AE35" s="92"/>
      <c r="AF35" s="52"/>
      <c r="AG35" s="129"/>
      <c r="AH35" s="129"/>
      <c r="AI35" s="92"/>
      <c r="AJ35" s="51"/>
      <c r="AK35" s="92"/>
      <c r="AL35" s="52"/>
      <c r="AM35" s="139"/>
      <c r="AN35" s="67"/>
      <c r="AO35" s="67"/>
      <c r="AP35" s="67"/>
      <c r="AQ35" s="54"/>
      <c r="AR35" s="54"/>
      <c r="AS35" s="55"/>
    </row>
    <row r="36" spans="1:45" x14ac:dyDescent="0.15">
      <c r="A36" s="151"/>
      <c r="B36" s="83" t="s">
        <v>377</v>
      </c>
      <c r="C36" s="77"/>
      <c r="D36" s="77"/>
      <c r="E36" s="77"/>
      <c r="F36" s="77"/>
      <c r="G36" s="77"/>
      <c r="H36" s="77"/>
      <c r="I36" s="77"/>
      <c r="J36" s="77"/>
      <c r="K36" s="133"/>
      <c r="L36" s="133"/>
      <c r="M36" s="133"/>
      <c r="N36" s="133"/>
      <c r="O36" s="77"/>
      <c r="P36" s="77"/>
      <c r="Q36" s="77"/>
      <c r="R36" s="77"/>
      <c r="S36" s="94"/>
      <c r="T36" s="77"/>
      <c r="U36" s="143"/>
      <c r="V36" s="143"/>
      <c r="W36" s="143"/>
      <c r="X36" s="143"/>
      <c r="Y36" s="143"/>
      <c r="Z36" s="143"/>
      <c r="AA36" s="143"/>
      <c r="AB36" s="143"/>
      <c r="AC36" s="143"/>
      <c r="AD36" s="143"/>
      <c r="AE36" s="143"/>
      <c r="AF36" s="143"/>
      <c r="AG36" s="143"/>
      <c r="AH36" s="143"/>
      <c r="AI36" s="143"/>
      <c r="AJ36" s="143"/>
      <c r="AK36" s="143"/>
      <c r="AL36" s="143"/>
      <c r="AM36" s="77"/>
      <c r="AN36" s="77"/>
      <c r="AO36" s="77"/>
      <c r="AP36" s="77"/>
      <c r="AQ36" s="77"/>
      <c r="AR36" s="77"/>
      <c r="AS36" s="78"/>
    </row>
    <row r="37" spans="1:45" ht="78.75" x14ac:dyDescent="0.15">
      <c r="A37" s="84" t="s">
        <v>570</v>
      </c>
      <c r="B37" s="85" t="s">
        <v>378</v>
      </c>
      <c r="C37" s="56" t="s">
        <v>339</v>
      </c>
      <c r="D37" s="56" t="s">
        <v>340</v>
      </c>
      <c r="E37" s="57">
        <v>849</v>
      </c>
      <c r="F37" s="58">
        <v>849</v>
      </c>
      <c r="G37" s="57">
        <v>818</v>
      </c>
      <c r="H37" s="96" t="s">
        <v>617</v>
      </c>
      <c r="I37" s="59" t="s">
        <v>630</v>
      </c>
      <c r="J37" s="56" t="s">
        <v>678</v>
      </c>
      <c r="K37" s="134">
        <v>1012</v>
      </c>
      <c r="L37" s="134">
        <v>1146</v>
      </c>
      <c r="M37" s="138">
        <f t="shared" si="0"/>
        <v>134</v>
      </c>
      <c r="N37" s="134" t="s">
        <v>695</v>
      </c>
      <c r="O37" s="59" t="s">
        <v>630</v>
      </c>
      <c r="P37" s="56" t="s">
        <v>36</v>
      </c>
      <c r="Q37" s="61" t="s">
        <v>716</v>
      </c>
      <c r="R37" s="61" t="s">
        <v>508</v>
      </c>
      <c r="S37" s="62" t="s">
        <v>483</v>
      </c>
      <c r="T37" s="63" t="s">
        <v>509</v>
      </c>
      <c r="U37" s="48" t="s">
        <v>480</v>
      </c>
      <c r="V37" s="49">
        <v>20</v>
      </c>
      <c r="W37" s="50" t="s">
        <v>339</v>
      </c>
      <c r="X37" s="51">
        <v>18</v>
      </c>
      <c r="Y37" s="50" t="s">
        <v>339</v>
      </c>
      <c r="Z37" s="52"/>
      <c r="AA37" s="48"/>
      <c r="AB37" s="49"/>
      <c r="AC37" s="50"/>
      <c r="AD37" s="51"/>
      <c r="AE37" s="50"/>
      <c r="AF37" s="52"/>
      <c r="AG37" s="48"/>
      <c r="AH37" s="49"/>
      <c r="AI37" s="50"/>
      <c r="AJ37" s="51"/>
      <c r="AK37" s="50"/>
      <c r="AL37" s="52"/>
      <c r="AM37" s="53"/>
      <c r="AN37" s="53" t="s">
        <v>339</v>
      </c>
      <c r="AO37" s="53" t="s">
        <v>739</v>
      </c>
      <c r="AP37" s="53" t="s">
        <v>609</v>
      </c>
      <c r="AQ37" s="54"/>
      <c r="AR37" s="54"/>
      <c r="AS37" s="55"/>
    </row>
    <row r="38" spans="1:45" ht="78.75" x14ac:dyDescent="0.15">
      <c r="A38" s="65" t="s">
        <v>568</v>
      </c>
      <c r="B38" s="56" t="s">
        <v>379</v>
      </c>
      <c r="C38" s="56" t="s">
        <v>339</v>
      </c>
      <c r="D38" s="56" t="s">
        <v>340</v>
      </c>
      <c r="E38" s="57">
        <v>12666</v>
      </c>
      <c r="F38" s="58">
        <v>7985</v>
      </c>
      <c r="G38" s="57">
        <v>7507</v>
      </c>
      <c r="H38" s="96" t="s">
        <v>617</v>
      </c>
      <c r="I38" s="59" t="s">
        <v>630</v>
      </c>
      <c r="J38" s="56" t="s">
        <v>678</v>
      </c>
      <c r="K38" s="134">
        <v>5892</v>
      </c>
      <c r="L38" s="134">
        <v>9462</v>
      </c>
      <c r="M38" s="138">
        <f t="shared" si="0"/>
        <v>3570</v>
      </c>
      <c r="N38" s="134" t="s">
        <v>695</v>
      </c>
      <c r="O38" s="59" t="s">
        <v>630</v>
      </c>
      <c r="P38" s="56" t="s">
        <v>36</v>
      </c>
      <c r="Q38" s="61" t="s">
        <v>717</v>
      </c>
      <c r="R38" s="61" t="s">
        <v>508</v>
      </c>
      <c r="S38" s="62" t="s">
        <v>483</v>
      </c>
      <c r="T38" s="63" t="s">
        <v>509</v>
      </c>
      <c r="U38" s="48" t="s">
        <v>480</v>
      </c>
      <c r="V38" s="49">
        <v>20</v>
      </c>
      <c r="W38" s="50" t="s">
        <v>339</v>
      </c>
      <c r="X38" s="51">
        <v>19</v>
      </c>
      <c r="Y38" s="50" t="s">
        <v>339</v>
      </c>
      <c r="Z38" s="52"/>
      <c r="AA38" s="48"/>
      <c r="AB38" s="49"/>
      <c r="AC38" s="50"/>
      <c r="AD38" s="51"/>
      <c r="AE38" s="50"/>
      <c r="AF38" s="52"/>
      <c r="AG38" s="48"/>
      <c r="AH38" s="49"/>
      <c r="AI38" s="50"/>
      <c r="AJ38" s="51"/>
      <c r="AK38" s="50"/>
      <c r="AL38" s="52"/>
      <c r="AM38" s="53"/>
      <c r="AN38" s="53" t="s">
        <v>339</v>
      </c>
      <c r="AO38" s="53" t="s">
        <v>739</v>
      </c>
      <c r="AP38" s="53" t="s">
        <v>610</v>
      </c>
      <c r="AQ38" s="54"/>
      <c r="AR38" s="54"/>
      <c r="AS38" s="55"/>
    </row>
    <row r="39" spans="1:45" ht="33.75" x14ac:dyDescent="0.15">
      <c r="A39" s="87" t="s">
        <v>571</v>
      </c>
      <c r="B39" s="81" t="s">
        <v>380</v>
      </c>
      <c r="C39" s="56" t="s">
        <v>339</v>
      </c>
      <c r="D39" s="56" t="s">
        <v>340</v>
      </c>
      <c r="E39" s="57">
        <v>133</v>
      </c>
      <c r="F39" s="58">
        <v>133</v>
      </c>
      <c r="G39" s="57">
        <v>109</v>
      </c>
      <c r="H39" s="96" t="s">
        <v>617</v>
      </c>
      <c r="I39" s="59" t="s">
        <v>630</v>
      </c>
      <c r="J39" s="56" t="s">
        <v>678</v>
      </c>
      <c r="K39" s="134">
        <v>136</v>
      </c>
      <c r="L39" s="134">
        <v>172</v>
      </c>
      <c r="M39" s="138">
        <f t="shared" si="0"/>
        <v>36</v>
      </c>
      <c r="N39" s="134" t="s">
        <v>695</v>
      </c>
      <c r="O39" s="59" t="s">
        <v>630</v>
      </c>
      <c r="P39" s="56" t="s">
        <v>36</v>
      </c>
      <c r="Q39" s="61" t="s">
        <v>718</v>
      </c>
      <c r="R39" s="61" t="s">
        <v>508</v>
      </c>
      <c r="S39" s="62" t="s">
        <v>483</v>
      </c>
      <c r="T39" s="63" t="s">
        <v>510</v>
      </c>
      <c r="U39" s="48" t="s">
        <v>480</v>
      </c>
      <c r="V39" s="49">
        <v>20</v>
      </c>
      <c r="W39" s="50" t="s">
        <v>339</v>
      </c>
      <c r="X39" s="51">
        <v>20</v>
      </c>
      <c r="Y39" s="50" t="s">
        <v>339</v>
      </c>
      <c r="Z39" s="52"/>
      <c r="AA39" s="48"/>
      <c r="AB39" s="49"/>
      <c r="AC39" s="50"/>
      <c r="AD39" s="51"/>
      <c r="AE39" s="50"/>
      <c r="AF39" s="52"/>
      <c r="AG39" s="48"/>
      <c r="AH39" s="49"/>
      <c r="AI39" s="50"/>
      <c r="AJ39" s="51"/>
      <c r="AK39" s="50"/>
      <c r="AL39" s="52"/>
      <c r="AM39" s="53"/>
      <c r="AN39" s="53" t="s">
        <v>339</v>
      </c>
      <c r="AO39" s="53" t="s">
        <v>739</v>
      </c>
      <c r="AP39" s="53" t="s">
        <v>608</v>
      </c>
      <c r="AQ39" s="54"/>
      <c r="AR39" s="54"/>
      <c r="AS39" s="55"/>
    </row>
    <row r="40" spans="1:45" x14ac:dyDescent="0.15">
      <c r="A40" s="151"/>
      <c r="B40" s="83" t="s">
        <v>381</v>
      </c>
      <c r="C40" s="77"/>
      <c r="D40" s="77"/>
      <c r="E40" s="77"/>
      <c r="F40" s="77"/>
      <c r="G40" s="77"/>
      <c r="H40" s="77"/>
      <c r="I40" s="77"/>
      <c r="J40" s="77"/>
      <c r="K40" s="133"/>
      <c r="L40" s="133"/>
      <c r="M40" s="133"/>
      <c r="N40" s="133"/>
      <c r="O40" s="77"/>
      <c r="P40" s="77"/>
      <c r="Q40" s="77"/>
      <c r="R40" s="77"/>
      <c r="S40" s="94"/>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8"/>
    </row>
    <row r="41" spans="1:45" ht="78.75" x14ac:dyDescent="0.15">
      <c r="A41" s="84" t="s">
        <v>572</v>
      </c>
      <c r="B41" s="85" t="s">
        <v>382</v>
      </c>
      <c r="C41" s="56" t="s">
        <v>370</v>
      </c>
      <c r="D41" s="56" t="s">
        <v>340</v>
      </c>
      <c r="E41" s="57">
        <v>574</v>
      </c>
      <c r="F41" s="58">
        <v>574</v>
      </c>
      <c r="G41" s="57">
        <v>510</v>
      </c>
      <c r="H41" s="100" t="s">
        <v>626</v>
      </c>
      <c r="I41" s="59" t="s">
        <v>630</v>
      </c>
      <c r="J41" s="56" t="s">
        <v>678</v>
      </c>
      <c r="K41" s="134">
        <v>544</v>
      </c>
      <c r="L41" s="134">
        <v>599</v>
      </c>
      <c r="M41" s="138">
        <f t="shared" si="0"/>
        <v>55</v>
      </c>
      <c r="N41" s="134">
        <v>0</v>
      </c>
      <c r="O41" s="59" t="s">
        <v>630</v>
      </c>
      <c r="P41" s="56" t="s">
        <v>696</v>
      </c>
      <c r="Q41" s="61" t="s">
        <v>339</v>
      </c>
      <c r="R41" s="61" t="s">
        <v>508</v>
      </c>
      <c r="S41" s="62" t="s">
        <v>483</v>
      </c>
      <c r="T41" s="63" t="s">
        <v>511</v>
      </c>
      <c r="U41" s="48" t="s">
        <v>480</v>
      </c>
      <c r="V41" s="49">
        <v>20</v>
      </c>
      <c r="W41" s="50" t="s">
        <v>339</v>
      </c>
      <c r="X41" s="51">
        <v>21</v>
      </c>
      <c r="Y41" s="50" t="s">
        <v>339</v>
      </c>
      <c r="Z41" s="52"/>
      <c r="AA41" s="48"/>
      <c r="AB41" s="49"/>
      <c r="AC41" s="50"/>
      <c r="AD41" s="51"/>
      <c r="AE41" s="50"/>
      <c r="AF41" s="52"/>
      <c r="AG41" s="48"/>
      <c r="AH41" s="49"/>
      <c r="AI41" s="50"/>
      <c r="AJ41" s="51"/>
      <c r="AK41" s="50"/>
      <c r="AL41" s="52"/>
      <c r="AM41" s="53"/>
      <c r="AN41" s="53" t="s">
        <v>601</v>
      </c>
      <c r="AO41" s="53" t="s">
        <v>605</v>
      </c>
      <c r="AP41" s="53" t="s">
        <v>603</v>
      </c>
      <c r="AQ41" s="54"/>
      <c r="AR41" s="54"/>
      <c r="AS41" s="55"/>
    </row>
    <row r="42" spans="1:45" ht="45" x14ac:dyDescent="0.15">
      <c r="A42" s="65" t="s">
        <v>573</v>
      </c>
      <c r="B42" s="56" t="s">
        <v>383</v>
      </c>
      <c r="C42" s="56" t="s">
        <v>339</v>
      </c>
      <c r="D42" s="56" t="s">
        <v>340</v>
      </c>
      <c r="E42" s="57">
        <v>22168</v>
      </c>
      <c r="F42" s="58">
        <v>22449</v>
      </c>
      <c r="G42" s="57">
        <v>21863</v>
      </c>
      <c r="H42" s="96" t="s">
        <v>617</v>
      </c>
      <c r="I42" s="59" t="s">
        <v>630</v>
      </c>
      <c r="J42" s="56" t="s">
        <v>678</v>
      </c>
      <c r="K42" s="134">
        <v>22634</v>
      </c>
      <c r="L42" s="134">
        <v>21653</v>
      </c>
      <c r="M42" s="138">
        <f t="shared" si="0"/>
        <v>-981</v>
      </c>
      <c r="N42" s="134" t="s">
        <v>695</v>
      </c>
      <c r="O42" s="59" t="s">
        <v>630</v>
      </c>
      <c r="P42" s="56" t="s">
        <v>36</v>
      </c>
      <c r="Q42" s="61" t="s">
        <v>339</v>
      </c>
      <c r="R42" s="61" t="s">
        <v>508</v>
      </c>
      <c r="S42" s="62" t="s">
        <v>483</v>
      </c>
      <c r="T42" s="63" t="s">
        <v>512</v>
      </c>
      <c r="U42" s="48" t="s">
        <v>480</v>
      </c>
      <c r="V42" s="49">
        <v>20</v>
      </c>
      <c r="W42" s="50" t="s">
        <v>339</v>
      </c>
      <c r="X42" s="51">
        <v>22</v>
      </c>
      <c r="Y42" s="50" t="s">
        <v>339</v>
      </c>
      <c r="Z42" s="52"/>
      <c r="AA42" s="48"/>
      <c r="AB42" s="49"/>
      <c r="AC42" s="50"/>
      <c r="AD42" s="51"/>
      <c r="AE42" s="50"/>
      <c r="AF42" s="52"/>
      <c r="AG42" s="48"/>
      <c r="AH42" s="49"/>
      <c r="AI42" s="50"/>
      <c r="AJ42" s="51"/>
      <c r="AK42" s="50"/>
      <c r="AL42" s="52"/>
      <c r="AM42" s="53"/>
      <c r="AN42" s="53" t="s">
        <v>339</v>
      </c>
      <c r="AO42" s="53" t="s">
        <v>739</v>
      </c>
      <c r="AP42" s="53" t="s">
        <v>609</v>
      </c>
      <c r="AQ42" s="54"/>
      <c r="AR42" s="54"/>
      <c r="AS42" s="55"/>
    </row>
    <row r="43" spans="1:45" ht="45" x14ac:dyDescent="0.15">
      <c r="A43" s="65" t="s">
        <v>574</v>
      </c>
      <c r="B43" s="56" t="s">
        <v>384</v>
      </c>
      <c r="C43" s="56" t="s">
        <v>339</v>
      </c>
      <c r="D43" s="56" t="s">
        <v>340</v>
      </c>
      <c r="E43" s="57">
        <v>3798</v>
      </c>
      <c r="F43" s="58">
        <v>3867</v>
      </c>
      <c r="G43" s="57">
        <v>3605</v>
      </c>
      <c r="H43" s="96" t="s">
        <v>617</v>
      </c>
      <c r="I43" s="59" t="s">
        <v>630</v>
      </c>
      <c r="J43" s="56" t="s">
        <v>678</v>
      </c>
      <c r="K43" s="134">
        <v>4048</v>
      </c>
      <c r="L43" s="134">
        <v>4274</v>
      </c>
      <c r="M43" s="138">
        <f t="shared" si="0"/>
        <v>226</v>
      </c>
      <c r="N43" s="134" t="s">
        <v>695</v>
      </c>
      <c r="O43" s="59" t="s">
        <v>630</v>
      </c>
      <c r="P43" s="56" t="s">
        <v>36</v>
      </c>
      <c r="Q43" s="61" t="s">
        <v>719</v>
      </c>
      <c r="R43" s="61" t="s">
        <v>508</v>
      </c>
      <c r="S43" s="62" t="s">
        <v>483</v>
      </c>
      <c r="T43" s="63" t="s">
        <v>512</v>
      </c>
      <c r="U43" s="48" t="s">
        <v>480</v>
      </c>
      <c r="V43" s="49">
        <v>20</v>
      </c>
      <c r="W43" s="50" t="s">
        <v>339</v>
      </c>
      <c r="X43" s="51">
        <v>23</v>
      </c>
      <c r="Y43" s="50" t="s">
        <v>339</v>
      </c>
      <c r="Z43" s="52"/>
      <c r="AA43" s="48"/>
      <c r="AB43" s="49"/>
      <c r="AC43" s="50"/>
      <c r="AD43" s="51"/>
      <c r="AE43" s="50"/>
      <c r="AF43" s="52"/>
      <c r="AG43" s="48"/>
      <c r="AH43" s="49"/>
      <c r="AI43" s="50"/>
      <c r="AJ43" s="51"/>
      <c r="AK43" s="50"/>
      <c r="AL43" s="52"/>
      <c r="AM43" s="53"/>
      <c r="AN43" s="53" t="s">
        <v>339</v>
      </c>
      <c r="AO43" s="53" t="s">
        <v>739</v>
      </c>
      <c r="AP43" s="53" t="s">
        <v>608</v>
      </c>
      <c r="AQ43" s="54"/>
      <c r="AR43" s="54"/>
      <c r="AS43" s="55"/>
    </row>
    <row r="44" spans="1:45" ht="45" x14ac:dyDescent="0.15">
      <c r="A44" s="87" t="s">
        <v>575</v>
      </c>
      <c r="B44" s="81" t="s">
        <v>385</v>
      </c>
      <c r="C44" s="56" t="s">
        <v>339</v>
      </c>
      <c r="D44" s="56" t="s">
        <v>340</v>
      </c>
      <c r="E44" s="57">
        <v>4715</v>
      </c>
      <c r="F44" s="58">
        <v>4751</v>
      </c>
      <c r="G44" s="57">
        <v>4747</v>
      </c>
      <c r="H44" s="96" t="s">
        <v>617</v>
      </c>
      <c r="I44" s="59" t="s">
        <v>630</v>
      </c>
      <c r="J44" s="56" t="s">
        <v>678</v>
      </c>
      <c r="K44" s="134">
        <v>4673</v>
      </c>
      <c r="L44" s="134">
        <v>4597</v>
      </c>
      <c r="M44" s="138">
        <f t="shared" si="0"/>
        <v>-76</v>
      </c>
      <c r="N44" s="134" t="s">
        <v>695</v>
      </c>
      <c r="O44" s="59" t="s">
        <v>630</v>
      </c>
      <c r="P44" s="56" t="s">
        <v>36</v>
      </c>
      <c r="Q44" s="61" t="s">
        <v>339</v>
      </c>
      <c r="R44" s="61" t="s">
        <v>508</v>
      </c>
      <c r="S44" s="62" t="s">
        <v>483</v>
      </c>
      <c r="T44" s="63" t="s">
        <v>512</v>
      </c>
      <c r="U44" s="140" t="s">
        <v>480</v>
      </c>
      <c r="V44" s="49">
        <v>20</v>
      </c>
      <c r="W44" s="50" t="s">
        <v>339</v>
      </c>
      <c r="X44" s="141">
        <v>24</v>
      </c>
      <c r="Y44" s="50" t="s">
        <v>339</v>
      </c>
      <c r="Z44" s="142"/>
      <c r="AA44" s="140"/>
      <c r="AB44" s="49"/>
      <c r="AC44" s="50"/>
      <c r="AD44" s="141"/>
      <c r="AE44" s="50"/>
      <c r="AF44" s="142"/>
      <c r="AG44" s="140"/>
      <c r="AH44" s="49"/>
      <c r="AI44" s="50"/>
      <c r="AJ44" s="141"/>
      <c r="AK44" s="50"/>
      <c r="AL44" s="142"/>
      <c r="AM44" s="53"/>
      <c r="AN44" s="53" t="s">
        <v>339</v>
      </c>
      <c r="AO44" s="53" t="s">
        <v>739</v>
      </c>
      <c r="AP44" s="53" t="s">
        <v>610</v>
      </c>
      <c r="AQ44" s="54"/>
      <c r="AR44" s="54"/>
      <c r="AS44" s="55" t="s">
        <v>22</v>
      </c>
    </row>
    <row r="45" spans="1:45" ht="29.25" customHeight="1" x14ac:dyDescent="0.15">
      <c r="A45" s="149"/>
      <c r="B45" s="56" t="s">
        <v>700</v>
      </c>
      <c r="C45" s="56"/>
      <c r="D45" s="56"/>
      <c r="E45" s="57"/>
      <c r="F45" s="57"/>
      <c r="G45" s="57"/>
      <c r="H45" s="96"/>
      <c r="I45" s="59"/>
      <c r="J45" s="56"/>
      <c r="K45" s="134"/>
      <c r="L45" s="134"/>
      <c r="M45" s="134"/>
      <c r="N45" s="134"/>
      <c r="O45" s="59"/>
      <c r="P45" s="56"/>
      <c r="Q45" s="56"/>
      <c r="R45" s="56"/>
      <c r="S45" s="62"/>
      <c r="T45" s="63"/>
      <c r="U45" s="48"/>
      <c r="V45" s="129"/>
      <c r="W45" s="92"/>
      <c r="X45" s="51"/>
      <c r="Y45" s="92"/>
      <c r="Z45" s="52"/>
      <c r="AA45" s="48"/>
      <c r="AB45" s="129"/>
      <c r="AC45" s="92"/>
      <c r="AD45" s="51"/>
      <c r="AE45" s="92"/>
      <c r="AF45" s="130"/>
      <c r="AG45" s="48"/>
      <c r="AH45" s="129"/>
      <c r="AI45" s="92"/>
      <c r="AJ45" s="51"/>
      <c r="AK45" s="92"/>
      <c r="AL45" s="52"/>
      <c r="AM45" s="139"/>
      <c r="AN45" s="67"/>
      <c r="AO45" s="67" t="s">
        <v>739</v>
      </c>
      <c r="AP45" s="67"/>
      <c r="AQ45" s="54"/>
      <c r="AR45" s="54"/>
      <c r="AS45" s="55"/>
    </row>
    <row r="46" spans="1:45" x14ac:dyDescent="0.15">
      <c r="A46" s="151"/>
      <c r="B46" s="83" t="s">
        <v>386</v>
      </c>
      <c r="C46" s="77"/>
      <c r="D46" s="77"/>
      <c r="E46" s="77"/>
      <c r="F46" s="77"/>
      <c r="G46" s="77"/>
      <c r="H46" s="77"/>
      <c r="I46" s="77"/>
      <c r="J46" s="77"/>
      <c r="K46" s="133"/>
      <c r="L46" s="133"/>
      <c r="M46" s="133"/>
      <c r="N46" s="133"/>
      <c r="O46" s="77"/>
      <c r="P46" s="77"/>
      <c r="Q46" s="77"/>
      <c r="R46" s="77"/>
      <c r="S46" s="94"/>
      <c r="T46" s="77"/>
      <c r="U46" s="143"/>
      <c r="V46" s="143"/>
      <c r="W46" s="143"/>
      <c r="X46" s="143"/>
      <c r="Y46" s="143"/>
      <c r="Z46" s="143"/>
      <c r="AA46" s="143"/>
      <c r="AB46" s="143"/>
      <c r="AC46" s="143"/>
      <c r="AD46" s="143"/>
      <c r="AE46" s="143"/>
      <c r="AF46" s="143"/>
      <c r="AG46" s="143"/>
      <c r="AH46" s="143"/>
      <c r="AI46" s="143"/>
      <c r="AJ46" s="143"/>
      <c r="AK46" s="143"/>
      <c r="AL46" s="143"/>
      <c r="AM46" s="77"/>
      <c r="AN46" s="77"/>
      <c r="AO46" s="77"/>
      <c r="AP46" s="77"/>
      <c r="AQ46" s="77"/>
      <c r="AR46" s="77"/>
      <c r="AS46" s="78"/>
    </row>
    <row r="47" spans="1:45" ht="102.75" customHeight="1" x14ac:dyDescent="0.15">
      <c r="A47" s="84" t="s">
        <v>576</v>
      </c>
      <c r="B47" s="85" t="s">
        <v>387</v>
      </c>
      <c r="C47" s="56" t="s">
        <v>339</v>
      </c>
      <c r="D47" s="56" t="s">
        <v>340</v>
      </c>
      <c r="E47" s="57">
        <v>3724</v>
      </c>
      <c r="F47" s="58">
        <v>3724</v>
      </c>
      <c r="G47" s="57">
        <v>3657</v>
      </c>
      <c r="H47" s="100" t="s">
        <v>622</v>
      </c>
      <c r="I47" s="59" t="s">
        <v>630</v>
      </c>
      <c r="J47" s="56" t="s">
        <v>678</v>
      </c>
      <c r="K47" s="134">
        <v>3703</v>
      </c>
      <c r="L47" s="134">
        <v>3703</v>
      </c>
      <c r="M47" s="138">
        <f t="shared" si="0"/>
        <v>0</v>
      </c>
      <c r="N47" s="134">
        <v>0</v>
      </c>
      <c r="O47" s="59" t="s">
        <v>630</v>
      </c>
      <c r="P47" s="56" t="s">
        <v>697</v>
      </c>
      <c r="Q47" s="61" t="s">
        <v>720</v>
      </c>
      <c r="R47" s="61" t="s">
        <v>508</v>
      </c>
      <c r="S47" s="62" t="s">
        <v>483</v>
      </c>
      <c r="T47" s="63" t="s">
        <v>513</v>
      </c>
      <c r="U47" s="48" t="s">
        <v>480</v>
      </c>
      <c r="V47" s="49">
        <v>20</v>
      </c>
      <c r="W47" s="50" t="s">
        <v>339</v>
      </c>
      <c r="X47" s="51">
        <v>25</v>
      </c>
      <c r="Y47" s="50" t="s">
        <v>339</v>
      </c>
      <c r="Z47" s="52"/>
      <c r="AA47" s="48"/>
      <c r="AB47" s="49"/>
      <c r="AC47" s="50"/>
      <c r="AD47" s="51"/>
      <c r="AE47" s="50"/>
      <c r="AF47" s="52"/>
      <c r="AG47" s="48"/>
      <c r="AH47" s="49"/>
      <c r="AI47" s="50"/>
      <c r="AJ47" s="51"/>
      <c r="AK47" s="50"/>
      <c r="AL47" s="52"/>
      <c r="AM47" s="53"/>
      <c r="AN47" s="53" t="s">
        <v>601</v>
      </c>
      <c r="AO47" s="53" t="s">
        <v>605</v>
      </c>
      <c r="AP47" s="53" t="s">
        <v>603</v>
      </c>
      <c r="AQ47" s="54"/>
      <c r="AR47" s="54"/>
      <c r="AS47" s="55"/>
    </row>
    <row r="48" spans="1:45" ht="33.75" x14ac:dyDescent="0.15">
      <c r="A48" s="87" t="s">
        <v>577</v>
      </c>
      <c r="B48" s="81" t="s">
        <v>388</v>
      </c>
      <c r="C48" s="56" t="s">
        <v>389</v>
      </c>
      <c r="D48" s="56" t="s">
        <v>390</v>
      </c>
      <c r="E48" s="57">
        <v>15017</v>
      </c>
      <c r="F48" s="58">
        <v>15017</v>
      </c>
      <c r="G48" s="57">
        <v>14815</v>
      </c>
      <c r="H48" s="96" t="s">
        <v>617</v>
      </c>
      <c r="I48" s="59" t="s">
        <v>630</v>
      </c>
      <c r="J48" s="56" t="s">
        <v>678</v>
      </c>
      <c r="K48" s="134">
        <v>11671</v>
      </c>
      <c r="L48" s="134">
        <v>11688</v>
      </c>
      <c r="M48" s="138">
        <f t="shared" si="0"/>
        <v>17</v>
      </c>
      <c r="N48" s="134">
        <v>0</v>
      </c>
      <c r="O48" s="59" t="s">
        <v>630</v>
      </c>
      <c r="P48" s="56" t="s">
        <v>631</v>
      </c>
      <c r="Q48" s="61" t="s">
        <v>339</v>
      </c>
      <c r="R48" s="61" t="s">
        <v>508</v>
      </c>
      <c r="S48" s="62" t="s">
        <v>483</v>
      </c>
      <c r="T48" s="63" t="s">
        <v>513</v>
      </c>
      <c r="U48" s="48" t="s">
        <v>480</v>
      </c>
      <c r="V48" s="49">
        <v>20</v>
      </c>
      <c r="W48" s="50" t="s">
        <v>339</v>
      </c>
      <c r="X48" s="51">
        <v>26</v>
      </c>
      <c r="Y48" s="50" t="s">
        <v>339</v>
      </c>
      <c r="Z48" s="52"/>
      <c r="AA48" s="48"/>
      <c r="AB48" s="49"/>
      <c r="AC48" s="50"/>
      <c r="AD48" s="51"/>
      <c r="AE48" s="50"/>
      <c r="AF48" s="52"/>
      <c r="AG48" s="48"/>
      <c r="AH48" s="49"/>
      <c r="AI48" s="50"/>
      <c r="AJ48" s="51"/>
      <c r="AK48" s="50"/>
      <c r="AL48" s="52"/>
      <c r="AM48" s="53"/>
      <c r="AN48" s="53" t="s">
        <v>339</v>
      </c>
      <c r="AO48" s="53" t="s">
        <v>739</v>
      </c>
      <c r="AP48" s="53" t="s">
        <v>611</v>
      </c>
      <c r="AQ48" s="54"/>
      <c r="AR48" s="54"/>
      <c r="AS48" s="55"/>
    </row>
    <row r="49" spans="1:45" x14ac:dyDescent="0.15">
      <c r="A49" s="151"/>
      <c r="B49" s="83" t="s">
        <v>391</v>
      </c>
      <c r="C49" s="77"/>
      <c r="D49" s="77"/>
      <c r="E49" s="77"/>
      <c r="F49" s="77"/>
      <c r="G49" s="77"/>
      <c r="H49" s="77"/>
      <c r="I49" s="77"/>
      <c r="J49" s="77"/>
      <c r="K49" s="133"/>
      <c r="L49" s="133"/>
      <c r="M49" s="133"/>
      <c r="N49" s="133"/>
      <c r="O49" s="77"/>
      <c r="P49" s="77"/>
      <c r="Q49" s="77"/>
      <c r="R49" s="77"/>
      <c r="S49" s="94"/>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8"/>
    </row>
    <row r="50" spans="1:45" ht="33.75" x14ac:dyDescent="0.15">
      <c r="A50" s="84" t="s">
        <v>578</v>
      </c>
      <c r="B50" s="85" t="s">
        <v>392</v>
      </c>
      <c r="C50" s="56" t="s">
        <v>393</v>
      </c>
      <c r="D50" s="56" t="s">
        <v>340</v>
      </c>
      <c r="E50" s="57">
        <v>73</v>
      </c>
      <c r="F50" s="58">
        <v>320</v>
      </c>
      <c r="G50" s="57">
        <v>272</v>
      </c>
      <c r="H50" s="96" t="s">
        <v>617</v>
      </c>
      <c r="I50" s="59" t="s">
        <v>630</v>
      </c>
      <c r="J50" s="56" t="s">
        <v>678</v>
      </c>
      <c r="K50" s="134">
        <v>315</v>
      </c>
      <c r="L50" s="134">
        <v>695</v>
      </c>
      <c r="M50" s="138">
        <f t="shared" si="0"/>
        <v>380</v>
      </c>
      <c r="N50" s="134" t="s">
        <v>339</v>
      </c>
      <c r="O50" s="59" t="s">
        <v>630</v>
      </c>
      <c r="P50" s="56" t="s">
        <v>339</v>
      </c>
      <c r="Q50" s="61" t="s">
        <v>721</v>
      </c>
      <c r="R50" s="61" t="s">
        <v>514</v>
      </c>
      <c r="S50" s="62" t="s">
        <v>483</v>
      </c>
      <c r="T50" s="63" t="s">
        <v>515</v>
      </c>
      <c r="U50" s="48" t="s">
        <v>480</v>
      </c>
      <c r="V50" s="49">
        <v>20</v>
      </c>
      <c r="W50" s="50" t="s">
        <v>339</v>
      </c>
      <c r="X50" s="51">
        <v>27</v>
      </c>
      <c r="Y50" s="50" t="s">
        <v>339</v>
      </c>
      <c r="Z50" s="52"/>
      <c r="AA50" s="48"/>
      <c r="AB50" s="49"/>
      <c r="AC50" s="50"/>
      <c r="AD50" s="51"/>
      <c r="AE50" s="50"/>
      <c r="AF50" s="52"/>
      <c r="AG50" s="48"/>
      <c r="AH50" s="49"/>
      <c r="AI50" s="50"/>
      <c r="AJ50" s="51"/>
      <c r="AK50" s="50"/>
      <c r="AL50" s="52"/>
      <c r="AM50" s="53"/>
      <c r="AN50" s="53" t="s">
        <v>339</v>
      </c>
      <c r="AO50" s="53" t="s">
        <v>739</v>
      </c>
      <c r="AP50" s="53" t="s">
        <v>611</v>
      </c>
      <c r="AQ50" s="54"/>
      <c r="AR50" s="54" t="s">
        <v>25</v>
      </c>
      <c r="AS50" s="55"/>
    </row>
    <row r="51" spans="1:45" ht="123" customHeight="1" x14ac:dyDescent="0.15">
      <c r="A51" s="65" t="s">
        <v>579</v>
      </c>
      <c r="B51" s="56" t="s">
        <v>394</v>
      </c>
      <c r="C51" s="56" t="s">
        <v>346</v>
      </c>
      <c r="D51" s="56" t="s">
        <v>340</v>
      </c>
      <c r="E51" s="57">
        <v>27</v>
      </c>
      <c r="F51" s="58">
        <v>27</v>
      </c>
      <c r="G51" s="57">
        <v>20</v>
      </c>
      <c r="H51" s="101" t="s">
        <v>620</v>
      </c>
      <c r="I51" s="59" t="s">
        <v>630</v>
      </c>
      <c r="J51" s="56" t="s">
        <v>678</v>
      </c>
      <c r="K51" s="134">
        <v>27</v>
      </c>
      <c r="L51" s="134">
        <v>27</v>
      </c>
      <c r="M51" s="138">
        <f t="shared" si="0"/>
        <v>0</v>
      </c>
      <c r="N51" s="134" t="s">
        <v>339</v>
      </c>
      <c r="O51" s="59" t="s">
        <v>630</v>
      </c>
      <c r="P51" s="56" t="s">
        <v>669</v>
      </c>
      <c r="Q51" s="61" t="s">
        <v>739</v>
      </c>
      <c r="R51" s="61" t="s">
        <v>514</v>
      </c>
      <c r="S51" s="62" t="s">
        <v>483</v>
      </c>
      <c r="T51" s="63" t="s">
        <v>515</v>
      </c>
      <c r="U51" s="48" t="s">
        <v>480</v>
      </c>
      <c r="V51" s="49">
        <v>20</v>
      </c>
      <c r="W51" s="50" t="s">
        <v>339</v>
      </c>
      <c r="X51" s="51">
        <v>28</v>
      </c>
      <c r="Y51" s="50" t="s">
        <v>339</v>
      </c>
      <c r="Z51" s="52"/>
      <c r="AA51" s="48"/>
      <c r="AB51" s="49"/>
      <c r="AC51" s="50"/>
      <c r="AD51" s="51"/>
      <c r="AE51" s="50"/>
      <c r="AF51" s="52"/>
      <c r="AG51" s="48"/>
      <c r="AH51" s="49"/>
      <c r="AI51" s="50"/>
      <c r="AJ51" s="51"/>
      <c r="AK51" s="50"/>
      <c r="AL51" s="52"/>
      <c r="AM51" s="53"/>
      <c r="AN51" s="53" t="s">
        <v>601</v>
      </c>
      <c r="AO51" s="53" t="s">
        <v>605</v>
      </c>
      <c r="AP51" s="53" t="s">
        <v>602</v>
      </c>
      <c r="AQ51" s="54"/>
      <c r="AR51" s="54" t="s">
        <v>25</v>
      </c>
      <c r="AS51" s="55"/>
    </row>
    <row r="52" spans="1:45" ht="67.5" x14ac:dyDescent="0.15">
      <c r="A52" s="65" t="s">
        <v>580</v>
      </c>
      <c r="B52" s="56" t="s">
        <v>395</v>
      </c>
      <c r="C52" s="56" t="s">
        <v>339</v>
      </c>
      <c r="D52" s="56" t="s">
        <v>340</v>
      </c>
      <c r="E52" s="57">
        <v>11692</v>
      </c>
      <c r="F52" s="58">
        <v>11689</v>
      </c>
      <c r="G52" s="57">
        <v>10508</v>
      </c>
      <c r="H52" s="96" t="s">
        <v>617</v>
      </c>
      <c r="I52" s="59" t="s">
        <v>681</v>
      </c>
      <c r="J52" s="56" t="s">
        <v>689</v>
      </c>
      <c r="K52" s="134">
        <v>11417</v>
      </c>
      <c r="L52" s="134">
        <v>11880</v>
      </c>
      <c r="M52" s="138">
        <f t="shared" si="0"/>
        <v>463</v>
      </c>
      <c r="N52" s="134">
        <v>-137</v>
      </c>
      <c r="O52" s="59" t="s">
        <v>633</v>
      </c>
      <c r="P52" s="56" t="s">
        <v>670</v>
      </c>
      <c r="Q52" s="61" t="s">
        <v>722</v>
      </c>
      <c r="R52" s="61" t="s">
        <v>514</v>
      </c>
      <c r="S52" s="62" t="s">
        <v>483</v>
      </c>
      <c r="T52" s="63" t="s">
        <v>516</v>
      </c>
      <c r="U52" s="48" t="s">
        <v>480</v>
      </c>
      <c r="V52" s="49">
        <v>20</v>
      </c>
      <c r="W52" s="50" t="s">
        <v>339</v>
      </c>
      <c r="X52" s="51">
        <v>29</v>
      </c>
      <c r="Y52" s="50" t="s">
        <v>339</v>
      </c>
      <c r="Z52" s="52"/>
      <c r="AA52" s="48"/>
      <c r="AB52" s="49"/>
      <c r="AC52" s="50"/>
      <c r="AD52" s="51"/>
      <c r="AE52" s="50"/>
      <c r="AF52" s="52"/>
      <c r="AG52" s="48"/>
      <c r="AH52" s="49"/>
      <c r="AI52" s="50"/>
      <c r="AJ52" s="51"/>
      <c r="AK52" s="50"/>
      <c r="AL52" s="52"/>
      <c r="AM52" s="53"/>
      <c r="AN52" s="53" t="s">
        <v>339</v>
      </c>
      <c r="AO52" s="53" t="s">
        <v>739</v>
      </c>
      <c r="AP52" s="53" t="s">
        <v>610</v>
      </c>
      <c r="AQ52" s="54"/>
      <c r="AR52" s="54"/>
      <c r="AS52" s="55"/>
    </row>
    <row r="53" spans="1:45" ht="236.25" customHeight="1" x14ac:dyDescent="0.15">
      <c r="A53" s="65" t="s">
        <v>581</v>
      </c>
      <c r="B53" s="56" t="s">
        <v>396</v>
      </c>
      <c r="C53" s="56" t="s">
        <v>339</v>
      </c>
      <c r="D53" s="56" t="s">
        <v>340</v>
      </c>
      <c r="E53" s="57">
        <v>701</v>
      </c>
      <c r="F53" s="58">
        <v>701</v>
      </c>
      <c r="G53" s="57">
        <v>368</v>
      </c>
      <c r="H53" s="102" t="s">
        <v>627</v>
      </c>
      <c r="I53" s="59" t="s">
        <v>681</v>
      </c>
      <c r="J53" s="56" t="s">
        <v>689</v>
      </c>
      <c r="K53" s="134">
        <v>649</v>
      </c>
      <c r="L53" s="134">
        <v>956</v>
      </c>
      <c r="M53" s="138">
        <f t="shared" si="0"/>
        <v>307</v>
      </c>
      <c r="N53" s="134">
        <v>-3</v>
      </c>
      <c r="O53" s="59" t="s">
        <v>633</v>
      </c>
      <c r="P53" s="56" t="s">
        <v>671</v>
      </c>
      <c r="Q53" s="61" t="s">
        <v>723</v>
      </c>
      <c r="R53" s="61" t="s">
        <v>514</v>
      </c>
      <c r="S53" s="62" t="s">
        <v>483</v>
      </c>
      <c r="T53" s="63" t="s">
        <v>516</v>
      </c>
      <c r="U53" s="48" t="s">
        <v>480</v>
      </c>
      <c r="V53" s="49">
        <v>20</v>
      </c>
      <c r="W53" s="50" t="s">
        <v>339</v>
      </c>
      <c r="X53" s="51">
        <v>30</v>
      </c>
      <c r="Y53" s="50" t="s">
        <v>339</v>
      </c>
      <c r="Z53" s="52"/>
      <c r="AA53" s="48"/>
      <c r="AB53" s="49"/>
      <c r="AC53" s="50"/>
      <c r="AD53" s="51"/>
      <c r="AE53" s="50"/>
      <c r="AF53" s="52"/>
      <c r="AG53" s="48"/>
      <c r="AH53" s="49"/>
      <c r="AI53" s="50"/>
      <c r="AJ53" s="51"/>
      <c r="AK53" s="50"/>
      <c r="AL53" s="52"/>
      <c r="AM53" s="53"/>
      <c r="AN53" s="53" t="s">
        <v>601</v>
      </c>
      <c r="AO53" s="53" t="s">
        <v>605</v>
      </c>
      <c r="AP53" s="53" t="s">
        <v>604</v>
      </c>
      <c r="AQ53" s="54"/>
      <c r="AR53" s="54"/>
      <c r="AS53" s="55"/>
    </row>
    <row r="54" spans="1:45" ht="54.75" customHeight="1" x14ac:dyDescent="0.15">
      <c r="A54" s="65" t="s">
        <v>582</v>
      </c>
      <c r="B54" s="56" t="s">
        <v>397</v>
      </c>
      <c r="C54" s="56" t="s">
        <v>339</v>
      </c>
      <c r="D54" s="56" t="s">
        <v>340</v>
      </c>
      <c r="E54" s="57">
        <v>44</v>
      </c>
      <c r="F54" s="58">
        <v>44</v>
      </c>
      <c r="G54" s="57">
        <v>31</v>
      </c>
      <c r="H54" s="96" t="s">
        <v>617</v>
      </c>
      <c r="I54" s="59" t="s">
        <v>681</v>
      </c>
      <c r="J54" s="56" t="s">
        <v>689</v>
      </c>
      <c r="K54" s="134">
        <v>42</v>
      </c>
      <c r="L54" s="134">
        <v>43</v>
      </c>
      <c r="M54" s="138">
        <f t="shared" si="0"/>
        <v>1</v>
      </c>
      <c r="N54" s="134">
        <v>-1</v>
      </c>
      <c r="O54" s="59" t="s">
        <v>633</v>
      </c>
      <c r="P54" s="56" t="s">
        <v>672</v>
      </c>
      <c r="Q54" s="61" t="s">
        <v>739</v>
      </c>
      <c r="R54" s="61" t="s">
        <v>514</v>
      </c>
      <c r="S54" s="62" t="s">
        <v>483</v>
      </c>
      <c r="T54" s="63" t="s">
        <v>517</v>
      </c>
      <c r="U54" s="48" t="s">
        <v>480</v>
      </c>
      <c r="V54" s="49">
        <v>20</v>
      </c>
      <c r="W54" s="50" t="s">
        <v>339</v>
      </c>
      <c r="X54" s="51">
        <v>31</v>
      </c>
      <c r="Y54" s="50" t="s">
        <v>339</v>
      </c>
      <c r="Z54" s="52"/>
      <c r="AA54" s="48"/>
      <c r="AB54" s="49"/>
      <c r="AC54" s="50"/>
      <c r="AD54" s="51"/>
      <c r="AE54" s="50"/>
      <c r="AF54" s="52"/>
      <c r="AG54" s="48"/>
      <c r="AH54" s="49"/>
      <c r="AI54" s="50"/>
      <c r="AJ54" s="51"/>
      <c r="AK54" s="50"/>
      <c r="AL54" s="52"/>
      <c r="AM54" s="53"/>
      <c r="AN54" s="53" t="s">
        <v>339</v>
      </c>
      <c r="AO54" s="53" t="s">
        <v>739</v>
      </c>
      <c r="AP54" s="53" t="s">
        <v>610</v>
      </c>
      <c r="AQ54" s="54"/>
      <c r="AR54" s="54"/>
      <c r="AS54" s="55"/>
    </row>
    <row r="55" spans="1:45" ht="54.75" customHeight="1" x14ac:dyDescent="0.15">
      <c r="A55" s="65" t="s">
        <v>583</v>
      </c>
      <c r="B55" s="56" t="s">
        <v>398</v>
      </c>
      <c r="C55" s="56" t="s">
        <v>399</v>
      </c>
      <c r="D55" s="56" t="s">
        <v>340</v>
      </c>
      <c r="E55" s="57">
        <v>155</v>
      </c>
      <c r="F55" s="58">
        <v>155</v>
      </c>
      <c r="G55" s="57">
        <v>126</v>
      </c>
      <c r="H55" s="96" t="s">
        <v>617</v>
      </c>
      <c r="I55" s="59" t="s">
        <v>681</v>
      </c>
      <c r="J55" s="56" t="s">
        <v>689</v>
      </c>
      <c r="K55" s="134">
        <v>157</v>
      </c>
      <c r="L55" s="134">
        <v>156</v>
      </c>
      <c r="M55" s="138">
        <f t="shared" si="0"/>
        <v>-1</v>
      </c>
      <c r="N55" s="134">
        <v>-3</v>
      </c>
      <c r="O55" s="59" t="s">
        <v>633</v>
      </c>
      <c r="P55" s="56" t="s">
        <v>673</v>
      </c>
      <c r="Q55" s="61" t="s">
        <v>724</v>
      </c>
      <c r="R55" s="61" t="s">
        <v>514</v>
      </c>
      <c r="S55" s="62" t="s">
        <v>483</v>
      </c>
      <c r="T55" s="63" t="s">
        <v>517</v>
      </c>
      <c r="U55" s="48" t="s">
        <v>480</v>
      </c>
      <c r="V55" s="49">
        <v>20</v>
      </c>
      <c r="W55" s="50" t="s">
        <v>339</v>
      </c>
      <c r="X55" s="51">
        <v>32</v>
      </c>
      <c r="Y55" s="50" t="s">
        <v>339</v>
      </c>
      <c r="Z55" s="52"/>
      <c r="AA55" s="48"/>
      <c r="AB55" s="49"/>
      <c r="AC55" s="50"/>
      <c r="AD55" s="51"/>
      <c r="AE55" s="50"/>
      <c r="AF55" s="52"/>
      <c r="AG55" s="48"/>
      <c r="AH55" s="49"/>
      <c r="AI55" s="50"/>
      <c r="AJ55" s="51"/>
      <c r="AK55" s="50"/>
      <c r="AL55" s="52"/>
      <c r="AM55" s="53"/>
      <c r="AN55" s="53" t="s">
        <v>339</v>
      </c>
      <c r="AO55" s="53" t="s">
        <v>739</v>
      </c>
      <c r="AP55" s="53" t="s">
        <v>608</v>
      </c>
      <c r="AQ55" s="54"/>
      <c r="AR55" s="54"/>
      <c r="AS55" s="55"/>
    </row>
    <row r="56" spans="1:45" ht="67.5" x14ac:dyDescent="0.15">
      <c r="A56" s="65" t="s">
        <v>584</v>
      </c>
      <c r="B56" s="56" t="s">
        <v>400</v>
      </c>
      <c r="C56" s="56" t="s">
        <v>399</v>
      </c>
      <c r="D56" s="56" t="s">
        <v>340</v>
      </c>
      <c r="E56" s="57">
        <v>91</v>
      </c>
      <c r="F56" s="58">
        <v>91</v>
      </c>
      <c r="G56" s="57">
        <v>77</v>
      </c>
      <c r="H56" s="96" t="s">
        <v>617</v>
      </c>
      <c r="I56" s="59" t="s">
        <v>681</v>
      </c>
      <c r="J56" s="56" t="s">
        <v>689</v>
      </c>
      <c r="K56" s="134">
        <v>91</v>
      </c>
      <c r="L56" s="134">
        <v>98</v>
      </c>
      <c r="M56" s="138">
        <f t="shared" si="0"/>
        <v>7</v>
      </c>
      <c r="N56" s="134">
        <v>-1</v>
      </c>
      <c r="O56" s="59" t="s">
        <v>633</v>
      </c>
      <c r="P56" s="56" t="s">
        <v>674</v>
      </c>
      <c r="Q56" s="61" t="s">
        <v>725</v>
      </c>
      <c r="R56" s="61" t="s">
        <v>514</v>
      </c>
      <c r="S56" s="62" t="s">
        <v>483</v>
      </c>
      <c r="T56" s="63" t="s">
        <v>516</v>
      </c>
      <c r="U56" s="48" t="s">
        <v>480</v>
      </c>
      <c r="V56" s="49">
        <v>20</v>
      </c>
      <c r="W56" s="50" t="s">
        <v>339</v>
      </c>
      <c r="X56" s="51">
        <v>33</v>
      </c>
      <c r="Y56" s="50" t="s">
        <v>339</v>
      </c>
      <c r="Z56" s="52"/>
      <c r="AA56" s="48"/>
      <c r="AB56" s="49"/>
      <c r="AC56" s="50"/>
      <c r="AD56" s="51"/>
      <c r="AE56" s="50"/>
      <c r="AF56" s="52"/>
      <c r="AG56" s="48"/>
      <c r="AH56" s="49"/>
      <c r="AI56" s="50"/>
      <c r="AJ56" s="51"/>
      <c r="AK56" s="50"/>
      <c r="AL56" s="52"/>
      <c r="AM56" s="53"/>
      <c r="AN56" s="53" t="s">
        <v>339</v>
      </c>
      <c r="AO56" s="53" t="s">
        <v>739</v>
      </c>
      <c r="AP56" s="53" t="s">
        <v>610</v>
      </c>
      <c r="AQ56" s="54"/>
      <c r="AR56" s="54"/>
      <c r="AS56" s="55"/>
    </row>
    <row r="57" spans="1:45" ht="33.75" x14ac:dyDescent="0.15">
      <c r="A57" s="87" t="s">
        <v>585</v>
      </c>
      <c r="B57" s="81" t="s">
        <v>401</v>
      </c>
      <c r="C57" s="56" t="s">
        <v>402</v>
      </c>
      <c r="D57" s="56" t="s">
        <v>367</v>
      </c>
      <c r="E57" s="57">
        <v>372</v>
      </c>
      <c r="F57" s="58">
        <v>372</v>
      </c>
      <c r="G57" s="57">
        <v>364</v>
      </c>
      <c r="H57" s="96" t="s">
        <v>617</v>
      </c>
      <c r="I57" s="59" t="s">
        <v>680</v>
      </c>
      <c r="J57" s="56" t="s">
        <v>690</v>
      </c>
      <c r="K57" s="134">
        <v>0</v>
      </c>
      <c r="L57" s="134">
        <v>0</v>
      </c>
      <c r="M57" s="138">
        <f t="shared" si="0"/>
        <v>0</v>
      </c>
      <c r="N57" s="134" t="s">
        <v>339</v>
      </c>
      <c r="O57" s="59" t="s">
        <v>636</v>
      </c>
      <c r="P57" s="56" t="s">
        <v>339</v>
      </c>
      <c r="Q57" s="61" t="s">
        <v>703</v>
      </c>
      <c r="R57" s="61" t="s">
        <v>514</v>
      </c>
      <c r="S57" s="62" t="s">
        <v>483</v>
      </c>
      <c r="T57" s="63" t="s">
        <v>518</v>
      </c>
      <c r="U57" s="48" t="s">
        <v>480</v>
      </c>
      <c r="V57" s="49">
        <v>20</v>
      </c>
      <c r="W57" s="50" t="s">
        <v>339</v>
      </c>
      <c r="X57" s="51">
        <v>34</v>
      </c>
      <c r="Y57" s="50" t="s">
        <v>339</v>
      </c>
      <c r="Z57" s="52"/>
      <c r="AA57" s="48"/>
      <c r="AB57" s="49"/>
      <c r="AC57" s="50"/>
      <c r="AD57" s="51"/>
      <c r="AE57" s="50"/>
      <c r="AF57" s="52"/>
      <c r="AG57" s="48"/>
      <c r="AH57" s="49"/>
      <c r="AI57" s="50"/>
      <c r="AJ57" s="51"/>
      <c r="AK57" s="50"/>
      <c r="AL57" s="52"/>
      <c r="AM57" s="53"/>
      <c r="AN57" s="53" t="s">
        <v>339</v>
      </c>
      <c r="AO57" s="53" t="s">
        <v>739</v>
      </c>
      <c r="AP57" s="53" t="s">
        <v>609</v>
      </c>
      <c r="AQ57" s="54"/>
      <c r="AR57" s="54"/>
      <c r="AS57" s="55"/>
    </row>
    <row r="58" spans="1:45" x14ac:dyDescent="0.15">
      <c r="A58" s="151"/>
      <c r="B58" s="83" t="s">
        <v>403</v>
      </c>
      <c r="C58" s="77"/>
      <c r="D58" s="77"/>
      <c r="E58" s="77"/>
      <c r="F58" s="77"/>
      <c r="G58" s="77"/>
      <c r="H58" s="77"/>
      <c r="I58" s="77"/>
      <c r="J58" s="77"/>
      <c r="K58" s="133"/>
      <c r="L58" s="133"/>
      <c r="M58" s="133"/>
      <c r="N58" s="133"/>
      <c r="O58" s="77"/>
      <c r="P58" s="77"/>
      <c r="Q58" s="77"/>
      <c r="R58" s="77"/>
      <c r="S58" s="94"/>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8"/>
    </row>
    <row r="59" spans="1:45" ht="67.5" x14ac:dyDescent="0.15">
      <c r="A59" s="39" t="s">
        <v>586</v>
      </c>
      <c r="B59" s="40" t="s">
        <v>404</v>
      </c>
      <c r="C59" s="56" t="s">
        <v>389</v>
      </c>
      <c r="D59" s="56" t="s">
        <v>340</v>
      </c>
      <c r="E59" s="57">
        <v>276</v>
      </c>
      <c r="F59" s="58">
        <v>276</v>
      </c>
      <c r="G59" s="57">
        <v>220</v>
      </c>
      <c r="H59" s="96" t="s">
        <v>617</v>
      </c>
      <c r="I59" s="59" t="s">
        <v>681</v>
      </c>
      <c r="J59" s="56" t="s">
        <v>689</v>
      </c>
      <c r="K59" s="134">
        <v>278</v>
      </c>
      <c r="L59" s="134">
        <v>283</v>
      </c>
      <c r="M59" s="138">
        <f t="shared" si="0"/>
        <v>5</v>
      </c>
      <c r="N59" s="134">
        <v>-1</v>
      </c>
      <c r="O59" s="59" t="s">
        <v>675</v>
      </c>
      <c r="P59" s="56" t="s">
        <v>676</v>
      </c>
      <c r="Q59" s="61" t="s">
        <v>726</v>
      </c>
      <c r="R59" s="61" t="s">
        <v>514</v>
      </c>
      <c r="S59" s="62" t="s">
        <v>483</v>
      </c>
      <c r="T59" s="63" t="s">
        <v>519</v>
      </c>
      <c r="U59" s="48" t="s">
        <v>480</v>
      </c>
      <c r="V59" s="49">
        <v>20</v>
      </c>
      <c r="W59" s="50" t="s">
        <v>339</v>
      </c>
      <c r="X59" s="51">
        <v>35</v>
      </c>
      <c r="Y59" s="50" t="s">
        <v>339</v>
      </c>
      <c r="Z59" s="52"/>
      <c r="AA59" s="48"/>
      <c r="AB59" s="49"/>
      <c r="AC59" s="50"/>
      <c r="AD59" s="51"/>
      <c r="AE59" s="50"/>
      <c r="AF59" s="52"/>
      <c r="AG59" s="48"/>
      <c r="AH59" s="49"/>
      <c r="AI59" s="50"/>
      <c r="AJ59" s="51"/>
      <c r="AK59" s="50"/>
      <c r="AL59" s="52"/>
      <c r="AM59" s="53"/>
      <c r="AN59" s="53" t="s">
        <v>339</v>
      </c>
      <c r="AO59" s="53" t="s">
        <v>739</v>
      </c>
      <c r="AP59" s="53" t="s">
        <v>611</v>
      </c>
      <c r="AQ59" s="54"/>
      <c r="AR59" s="54"/>
      <c r="AS59" s="55"/>
    </row>
    <row r="60" spans="1:45" x14ac:dyDescent="0.15">
      <c r="A60" s="151"/>
      <c r="B60" s="83" t="s">
        <v>405</v>
      </c>
      <c r="C60" s="77"/>
      <c r="D60" s="77"/>
      <c r="E60" s="77"/>
      <c r="F60" s="77"/>
      <c r="G60" s="77"/>
      <c r="H60" s="77"/>
      <c r="I60" s="77"/>
      <c r="J60" s="77"/>
      <c r="K60" s="133"/>
      <c r="L60" s="133"/>
      <c r="M60" s="133"/>
      <c r="N60" s="133"/>
      <c r="O60" s="77"/>
      <c r="P60" s="77"/>
      <c r="Q60" s="77"/>
      <c r="R60" s="77"/>
      <c r="S60" s="94"/>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8"/>
    </row>
    <row r="61" spans="1:45" ht="79.5" customHeight="1" x14ac:dyDescent="0.15">
      <c r="A61" s="84" t="s">
        <v>587</v>
      </c>
      <c r="B61" s="85" t="s">
        <v>406</v>
      </c>
      <c r="C61" s="56" t="s">
        <v>407</v>
      </c>
      <c r="D61" s="56" t="s">
        <v>340</v>
      </c>
      <c r="E61" s="57">
        <v>510</v>
      </c>
      <c r="F61" s="58">
        <v>665</v>
      </c>
      <c r="G61" s="57">
        <v>615</v>
      </c>
      <c r="H61" s="96" t="s">
        <v>617</v>
      </c>
      <c r="I61" s="59" t="s">
        <v>681</v>
      </c>
      <c r="J61" s="56" t="s">
        <v>682</v>
      </c>
      <c r="K61" s="134">
        <v>429</v>
      </c>
      <c r="L61" s="134">
        <v>582</v>
      </c>
      <c r="M61" s="138">
        <f t="shared" si="0"/>
        <v>153</v>
      </c>
      <c r="N61" s="134">
        <v>-20</v>
      </c>
      <c r="O61" s="59" t="s">
        <v>633</v>
      </c>
      <c r="P61" s="56" t="s">
        <v>649</v>
      </c>
      <c r="Q61" s="61" t="s">
        <v>727</v>
      </c>
      <c r="R61" s="61" t="s">
        <v>520</v>
      </c>
      <c r="S61" s="62" t="s">
        <v>483</v>
      </c>
      <c r="T61" s="63" t="s">
        <v>521</v>
      </c>
      <c r="U61" s="48" t="s">
        <v>480</v>
      </c>
      <c r="V61" s="49">
        <v>20</v>
      </c>
      <c r="W61" s="50" t="s">
        <v>339</v>
      </c>
      <c r="X61" s="51">
        <v>36</v>
      </c>
      <c r="Y61" s="50" t="s">
        <v>339</v>
      </c>
      <c r="Z61" s="52"/>
      <c r="AA61" s="48"/>
      <c r="AB61" s="49"/>
      <c r="AC61" s="50"/>
      <c r="AD61" s="51"/>
      <c r="AE61" s="50"/>
      <c r="AF61" s="52"/>
      <c r="AG61" s="48"/>
      <c r="AH61" s="49"/>
      <c r="AI61" s="50"/>
      <c r="AJ61" s="51"/>
      <c r="AK61" s="50"/>
      <c r="AL61" s="52"/>
      <c r="AM61" s="53"/>
      <c r="AN61" s="53" t="s">
        <v>339</v>
      </c>
      <c r="AO61" s="53" t="s">
        <v>739</v>
      </c>
      <c r="AP61" s="53" t="s">
        <v>611</v>
      </c>
      <c r="AQ61" s="54"/>
      <c r="AR61" s="54"/>
      <c r="AS61" s="55"/>
    </row>
    <row r="62" spans="1:45" ht="79.5" customHeight="1" x14ac:dyDescent="0.15">
      <c r="A62" s="65" t="s">
        <v>588</v>
      </c>
      <c r="B62" s="56" t="s">
        <v>408</v>
      </c>
      <c r="C62" s="56" t="s">
        <v>409</v>
      </c>
      <c r="D62" s="56" t="s">
        <v>340</v>
      </c>
      <c r="E62" s="57">
        <v>25</v>
      </c>
      <c r="F62" s="58">
        <v>25</v>
      </c>
      <c r="G62" s="57">
        <v>25</v>
      </c>
      <c r="H62" s="96" t="s">
        <v>617</v>
      </c>
      <c r="I62" s="59" t="s">
        <v>681</v>
      </c>
      <c r="J62" s="56" t="s">
        <v>685</v>
      </c>
      <c r="K62" s="134">
        <v>29</v>
      </c>
      <c r="L62" s="134">
        <v>52</v>
      </c>
      <c r="M62" s="138">
        <f t="shared" si="0"/>
        <v>23</v>
      </c>
      <c r="N62" s="134">
        <v>-7</v>
      </c>
      <c r="O62" s="59" t="s">
        <v>633</v>
      </c>
      <c r="P62" s="56" t="s">
        <v>650</v>
      </c>
      <c r="Q62" s="61" t="s">
        <v>728</v>
      </c>
      <c r="R62" s="61" t="s">
        <v>520</v>
      </c>
      <c r="S62" s="62" t="s">
        <v>483</v>
      </c>
      <c r="T62" s="63" t="s">
        <v>521</v>
      </c>
      <c r="U62" s="48" t="s">
        <v>480</v>
      </c>
      <c r="V62" s="49">
        <v>20</v>
      </c>
      <c r="W62" s="50" t="s">
        <v>339</v>
      </c>
      <c r="X62" s="51">
        <v>37</v>
      </c>
      <c r="Y62" s="50" t="s">
        <v>339</v>
      </c>
      <c r="Z62" s="52"/>
      <c r="AA62" s="48"/>
      <c r="AB62" s="49"/>
      <c r="AC62" s="50"/>
      <c r="AD62" s="51"/>
      <c r="AE62" s="50"/>
      <c r="AF62" s="52"/>
      <c r="AG62" s="48"/>
      <c r="AH62" s="49"/>
      <c r="AI62" s="50"/>
      <c r="AJ62" s="51"/>
      <c r="AK62" s="50"/>
      <c r="AL62" s="52"/>
      <c r="AM62" s="53"/>
      <c r="AN62" s="53" t="s">
        <v>339</v>
      </c>
      <c r="AO62" s="53" t="s">
        <v>739</v>
      </c>
      <c r="AP62" s="53" t="s">
        <v>610</v>
      </c>
      <c r="AQ62" s="54"/>
      <c r="AR62" s="54"/>
      <c r="AS62" s="55"/>
    </row>
    <row r="63" spans="1:45" ht="79.5" customHeight="1" x14ac:dyDescent="0.15">
      <c r="A63" s="87" t="s">
        <v>589</v>
      </c>
      <c r="B63" s="81" t="s">
        <v>410</v>
      </c>
      <c r="C63" s="56" t="s">
        <v>402</v>
      </c>
      <c r="D63" s="56" t="s">
        <v>340</v>
      </c>
      <c r="E63" s="57">
        <v>1798</v>
      </c>
      <c r="F63" s="58">
        <v>293</v>
      </c>
      <c r="G63" s="57">
        <v>293</v>
      </c>
      <c r="H63" s="96" t="s">
        <v>617</v>
      </c>
      <c r="I63" s="59" t="s">
        <v>681</v>
      </c>
      <c r="J63" s="56" t="s">
        <v>686</v>
      </c>
      <c r="K63" s="134">
        <v>95</v>
      </c>
      <c r="L63" s="134">
        <v>429</v>
      </c>
      <c r="M63" s="138">
        <f t="shared" si="0"/>
        <v>334</v>
      </c>
      <c r="N63" s="134">
        <v>-3</v>
      </c>
      <c r="O63" s="59" t="s">
        <v>633</v>
      </c>
      <c r="P63" s="56" t="s">
        <v>651</v>
      </c>
      <c r="Q63" s="61" t="s">
        <v>729</v>
      </c>
      <c r="R63" s="61" t="s">
        <v>520</v>
      </c>
      <c r="S63" s="62" t="s">
        <v>483</v>
      </c>
      <c r="T63" s="63" t="s">
        <v>521</v>
      </c>
      <c r="U63" s="48" t="s">
        <v>480</v>
      </c>
      <c r="V63" s="49">
        <v>20</v>
      </c>
      <c r="W63" s="50" t="s">
        <v>339</v>
      </c>
      <c r="X63" s="51">
        <v>38</v>
      </c>
      <c r="Y63" s="50" t="s">
        <v>339</v>
      </c>
      <c r="Z63" s="52"/>
      <c r="AA63" s="48"/>
      <c r="AB63" s="49"/>
      <c r="AC63" s="50"/>
      <c r="AD63" s="51"/>
      <c r="AE63" s="50"/>
      <c r="AF63" s="52"/>
      <c r="AG63" s="48"/>
      <c r="AH63" s="49"/>
      <c r="AI63" s="50"/>
      <c r="AJ63" s="51"/>
      <c r="AK63" s="50"/>
      <c r="AL63" s="52"/>
      <c r="AM63" s="53"/>
      <c r="AN63" s="53" t="s">
        <v>339</v>
      </c>
      <c r="AO63" s="53" t="s">
        <v>739</v>
      </c>
      <c r="AP63" s="53" t="s">
        <v>608</v>
      </c>
      <c r="AQ63" s="54"/>
      <c r="AR63" s="54"/>
      <c r="AS63" s="55"/>
    </row>
    <row r="64" spans="1:45" x14ac:dyDescent="0.15">
      <c r="A64" s="151"/>
      <c r="B64" s="83" t="s">
        <v>411</v>
      </c>
      <c r="C64" s="77"/>
      <c r="D64" s="77"/>
      <c r="E64" s="77"/>
      <c r="F64" s="77"/>
      <c r="G64" s="77"/>
      <c r="H64" s="77"/>
      <c r="I64" s="77"/>
      <c r="J64" s="77"/>
      <c r="K64" s="133"/>
      <c r="L64" s="133"/>
      <c r="M64" s="133"/>
      <c r="N64" s="133"/>
      <c r="O64" s="77"/>
      <c r="P64" s="77"/>
      <c r="Q64" s="77"/>
      <c r="R64" s="77"/>
      <c r="S64" s="94"/>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8"/>
    </row>
    <row r="65" spans="1:45" ht="58.5" customHeight="1" x14ac:dyDescent="0.15">
      <c r="A65" s="84" t="s">
        <v>590</v>
      </c>
      <c r="B65" s="85" t="s">
        <v>412</v>
      </c>
      <c r="C65" s="56" t="s">
        <v>413</v>
      </c>
      <c r="D65" s="56" t="s">
        <v>340</v>
      </c>
      <c r="E65" s="57">
        <v>4837</v>
      </c>
      <c r="F65" s="58">
        <v>4913</v>
      </c>
      <c r="G65" s="57">
        <v>4747</v>
      </c>
      <c r="H65" s="96" t="s">
        <v>617</v>
      </c>
      <c r="I65" s="59" t="s">
        <v>681</v>
      </c>
      <c r="J65" s="56" t="s">
        <v>682</v>
      </c>
      <c r="K65" s="134">
        <v>4897</v>
      </c>
      <c r="L65" s="134">
        <v>5345</v>
      </c>
      <c r="M65" s="138">
        <f t="shared" si="0"/>
        <v>448</v>
      </c>
      <c r="N65" s="134">
        <v>-1</v>
      </c>
      <c r="O65" s="59" t="s">
        <v>633</v>
      </c>
      <c r="P65" s="56" t="s">
        <v>634</v>
      </c>
      <c r="Q65" s="61" t="s">
        <v>730</v>
      </c>
      <c r="R65" s="61" t="s">
        <v>477</v>
      </c>
      <c r="S65" s="62" t="s">
        <v>478</v>
      </c>
      <c r="T65" s="63" t="s">
        <v>522</v>
      </c>
      <c r="U65" s="48" t="s">
        <v>480</v>
      </c>
      <c r="V65" s="49">
        <v>20</v>
      </c>
      <c r="W65" s="50" t="s">
        <v>339</v>
      </c>
      <c r="X65" s="51">
        <v>39</v>
      </c>
      <c r="Y65" s="50" t="s">
        <v>339</v>
      </c>
      <c r="Z65" s="52"/>
      <c r="AA65" s="48"/>
      <c r="AB65" s="49"/>
      <c r="AC65" s="50"/>
      <c r="AD65" s="51"/>
      <c r="AE65" s="50"/>
      <c r="AF65" s="52"/>
      <c r="AG65" s="48"/>
      <c r="AH65" s="49"/>
      <c r="AI65" s="50"/>
      <c r="AJ65" s="51"/>
      <c r="AK65" s="50"/>
      <c r="AL65" s="52"/>
      <c r="AM65" s="53"/>
      <c r="AN65" s="53" t="s">
        <v>339</v>
      </c>
      <c r="AO65" s="53" t="s">
        <v>739</v>
      </c>
      <c r="AP65" s="53" t="s">
        <v>609</v>
      </c>
      <c r="AQ65" s="54"/>
      <c r="AR65" s="54"/>
      <c r="AS65" s="55"/>
    </row>
    <row r="66" spans="1:45" ht="87" customHeight="1" x14ac:dyDescent="0.15">
      <c r="A66" s="65" t="s">
        <v>591</v>
      </c>
      <c r="B66" s="56" t="s">
        <v>414</v>
      </c>
      <c r="C66" s="56" t="s">
        <v>415</v>
      </c>
      <c r="D66" s="56" t="s">
        <v>340</v>
      </c>
      <c r="E66" s="57">
        <v>8265</v>
      </c>
      <c r="F66" s="58">
        <v>8265</v>
      </c>
      <c r="G66" s="57">
        <v>8203</v>
      </c>
      <c r="H66" s="96" t="s">
        <v>617</v>
      </c>
      <c r="I66" s="59" t="s">
        <v>630</v>
      </c>
      <c r="J66" s="56" t="s">
        <v>678</v>
      </c>
      <c r="K66" s="134">
        <v>8356</v>
      </c>
      <c r="L66" s="134">
        <v>8619</v>
      </c>
      <c r="M66" s="138">
        <f t="shared" si="0"/>
        <v>263</v>
      </c>
      <c r="N66" s="134">
        <v>0</v>
      </c>
      <c r="O66" s="59" t="s">
        <v>630</v>
      </c>
      <c r="P66" s="56" t="s">
        <v>635</v>
      </c>
      <c r="Q66" s="61" t="s">
        <v>739</v>
      </c>
      <c r="R66" s="61" t="s">
        <v>477</v>
      </c>
      <c r="S66" s="62" t="s">
        <v>478</v>
      </c>
      <c r="T66" s="63" t="s">
        <v>522</v>
      </c>
      <c r="U66" s="48" t="s">
        <v>480</v>
      </c>
      <c r="V66" s="49">
        <v>20</v>
      </c>
      <c r="W66" s="50" t="s">
        <v>339</v>
      </c>
      <c r="X66" s="51">
        <v>40</v>
      </c>
      <c r="Y66" s="50" t="s">
        <v>339</v>
      </c>
      <c r="Z66" s="52"/>
      <c r="AA66" s="48"/>
      <c r="AB66" s="49"/>
      <c r="AC66" s="50"/>
      <c r="AD66" s="51"/>
      <c r="AE66" s="50"/>
      <c r="AF66" s="52"/>
      <c r="AG66" s="48"/>
      <c r="AH66" s="49"/>
      <c r="AI66" s="50"/>
      <c r="AJ66" s="51"/>
      <c r="AK66" s="50"/>
      <c r="AL66" s="52"/>
      <c r="AM66" s="53"/>
      <c r="AN66" s="53" t="s">
        <v>339</v>
      </c>
      <c r="AO66" s="53" t="s">
        <v>739</v>
      </c>
      <c r="AP66" s="53" t="s">
        <v>608</v>
      </c>
      <c r="AQ66" s="54"/>
      <c r="AR66" s="54"/>
      <c r="AS66" s="55"/>
    </row>
    <row r="67" spans="1:45" ht="33.75" x14ac:dyDescent="0.15">
      <c r="A67" s="65" t="s">
        <v>592</v>
      </c>
      <c r="B67" s="56" t="s">
        <v>416</v>
      </c>
      <c r="C67" s="56" t="s">
        <v>346</v>
      </c>
      <c r="D67" s="56" t="s">
        <v>367</v>
      </c>
      <c r="E67" s="57">
        <v>529</v>
      </c>
      <c r="F67" s="58">
        <v>1543</v>
      </c>
      <c r="G67" s="57">
        <v>1388</v>
      </c>
      <c r="H67" s="96" t="s">
        <v>617</v>
      </c>
      <c r="I67" s="59" t="s">
        <v>680</v>
      </c>
      <c r="J67" s="56" t="s">
        <v>690</v>
      </c>
      <c r="K67" s="134">
        <v>0</v>
      </c>
      <c r="L67" s="134">
        <v>0</v>
      </c>
      <c r="M67" s="138">
        <f t="shared" si="0"/>
        <v>0</v>
      </c>
      <c r="N67" s="134">
        <v>0</v>
      </c>
      <c r="O67" s="59" t="s">
        <v>636</v>
      </c>
      <c r="P67" s="56" t="s">
        <v>637</v>
      </c>
      <c r="Q67" s="61" t="s">
        <v>637</v>
      </c>
      <c r="R67" s="61" t="s">
        <v>477</v>
      </c>
      <c r="S67" s="62" t="s">
        <v>478</v>
      </c>
      <c r="T67" s="63" t="s">
        <v>522</v>
      </c>
      <c r="U67" s="48" t="s">
        <v>480</v>
      </c>
      <c r="V67" s="49">
        <v>20</v>
      </c>
      <c r="W67" s="50" t="s">
        <v>339</v>
      </c>
      <c r="X67" s="51">
        <v>41</v>
      </c>
      <c r="Y67" s="50" t="s">
        <v>339</v>
      </c>
      <c r="Z67" s="52"/>
      <c r="AA67" s="48"/>
      <c r="AB67" s="49"/>
      <c r="AC67" s="50"/>
      <c r="AD67" s="51"/>
      <c r="AE67" s="50"/>
      <c r="AF67" s="52"/>
      <c r="AG67" s="48"/>
      <c r="AH67" s="49"/>
      <c r="AI67" s="50"/>
      <c r="AJ67" s="51"/>
      <c r="AK67" s="50"/>
      <c r="AL67" s="52"/>
      <c r="AM67" s="53"/>
      <c r="AN67" s="53" t="s">
        <v>339</v>
      </c>
      <c r="AO67" s="53" t="s">
        <v>739</v>
      </c>
      <c r="AP67" s="53" t="s">
        <v>609</v>
      </c>
      <c r="AQ67" s="54"/>
      <c r="AR67" s="54"/>
      <c r="AS67" s="55"/>
    </row>
    <row r="68" spans="1:45" ht="33.75" x14ac:dyDescent="0.15">
      <c r="A68" s="65" t="s">
        <v>593</v>
      </c>
      <c r="B68" s="56" t="s">
        <v>417</v>
      </c>
      <c r="C68" s="56" t="s">
        <v>413</v>
      </c>
      <c r="D68" s="56" t="s">
        <v>367</v>
      </c>
      <c r="E68" s="57">
        <v>0</v>
      </c>
      <c r="F68" s="58">
        <v>302</v>
      </c>
      <c r="G68" s="57">
        <v>297</v>
      </c>
      <c r="H68" s="96" t="s">
        <v>617</v>
      </c>
      <c r="I68" s="59" t="s">
        <v>680</v>
      </c>
      <c r="J68" s="56" t="s">
        <v>690</v>
      </c>
      <c r="K68" s="134">
        <v>0</v>
      </c>
      <c r="L68" s="134">
        <v>0</v>
      </c>
      <c r="M68" s="138">
        <f t="shared" si="0"/>
        <v>0</v>
      </c>
      <c r="N68" s="134">
        <v>0</v>
      </c>
      <c r="O68" s="59" t="s">
        <v>636</v>
      </c>
      <c r="P68" s="56" t="s">
        <v>638</v>
      </c>
      <c r="Q68" s="61" t="s">
        <v>739</v>
      </c>
      <c r="R68" s="61" t="s">
        <v>477</v>
      </c>
      <c r="S68" s="62" t="s">
        <v>478</v>
      </c>
      <c r="T68" s="63" t="s">
        <v>522</v>
      </c>
      <c r="U68" s="48" t="s">
        <v>480</v>
      </c>
      <c r="V68" s="49">
        <v>20</v>
      </c>
      <c r="W68" s="50" t="s">
        <v>339</v>
      </c>
      <c r="X68" s="51">
        <v>42</v>
      </c>
      <c r="Y68" s="50" t="s">
        <v>339</v>
      </c>
      <c r="Z68" s="52"/>
      <c r="AA68" s="48"/>
      <c r="AB68" s="49"/>
      <c r="AC68" s="50"/>
      <c r="AD68" s="51"/>
      <c r="AE68" s="50"/>
      <c r="AF68" s="52"/>
      <c r="AG68" s="48"/>
      <c r="AH68" s="49"/>
      <c r="AI68" s="50"/>
      <c r="AJ68" s="51"/>
      <c r="AK68" s="50"/>
      <c r="AL68" s="52"/>
      <c r="AM68" s="53"/>
      <c r="AN68" s="53" t="s">
        <v>339</v>
      </c>
      <c r="AO68" s="53" t="s">
        <v>739</v>
      </c>
      <c r="AP68" s="53" t="s">
        <v>611</v>
      </c>
      <c r="AQ68" s="54"/>
      <c r="AR68" s="54"/>
      <c r="AS68" s="55" t="s">
        <v>22</v>
      </c>
    </row>
    <row r="69" spans="1:45" ht="33.75" x14ac:dyDescent="0.15">
      <c r="A69" s="65" t="s">
        <v>594</v>
      </c>
      <c r="B69" s="56" t="s">
        <v>418</v>
      </c>
      <c r="C69" s="56" t="s">
        <v>346</v>
      </c>
      <c r="D69" s="56" t="s">
        <v>367</v>
      </c>
      <c r="E69" s="57">
        <v>0</v>
      </c>
      <c r="F69" s="58">
        <v>68</v>
      </c>
      <c r="G69" s="57">
        <v>67</v>
      </c>
      <c r="H69" s="96" t="s">
        <v>617</v>
      </c>
      <c r="I69" s="59" t="s">
        <v>680</v>
      </c>
      <c r="J69" s="56" t="s">
        <v>690</v>
      </c>
      <c r="K69" s="134">
        <v>0</v>
      </c>
      <c r="L69" s="134">
        <v>0</v>
      </c>
      <c r="M69" s="138">
        <f t="shared" si="0"/>
        <v>0</v>
      </c>
      <c r="N69" s="134">
        <v>0</v>
      </c>
      <c r="O69" s="59" t="s">
        <v>636</v>
      </c>
      <c r="P69" s="56" t="s">
        <v>638</v>
      </c>
      <c r="Q69" s="61" t="s">
        <v>739</v>
      </c>
      <c r="R69" s="61" t="s">
        <v>477</v>
      </c>
      <c r="S69" s="62" t="s">
        <v>478</v>
      </c>
      <c r="T69" s="63" t="s">
        <v>522</v>
      </c>
      <c r="U69" s="48" t="s">
        <v>480</v>
      </c>
      <c r="V69" s="49">
        <v>20</v>
      </c>
      <c r="W69" s="50" t="s">
        <v>339</v>
      </c>
      <c r="X69" s="51">
        <v>43</v>
      </c>
      <c r="Y69" s="50" t="s">
        <v>339</v>
      </c>
      <c r="Z69" s="52"/>
      <c r="AA69" s="48"/>
      <c r="AB69" s="49"/>
      <c r="AC69" s="50"/>
      <c r="AD69" s="51"/>
      <c r="AE69" s="50"/>
      <c r="AF69" s="52"/>
      <c r="AG69" s="48"/>
      <c r="AH69" s="49"/>
      <c r="AI69" s="50"/>
      <c r="AJ69" s="51"/>
      <c r="AK69" s="50"/>
      <c r="AL69" s="52"/>
      <c r="AM69" s="53"/>
      <c r="AN69" s="53" t="s">
        <v>339</v>
      </c>
      <c r="AO69" s="53" t="s">
        <v>739</v>
      </c>
      <c r="AP69" s="53" t="s">
        <v>604</v>
      </c>
      <c r="AQ69" s="54"/>
      <c r="AR69" s="54"/>
      <c r="AS69" s="55"/>
    </row>
    <row r="70" spans="1:45" ht="33.75" x14ac:dyDescent="0.15">
      <c r="A70" s="65" t="s">
        <v>595</v>
      </c>
      <c r="B70" s="56" t="s">
        <v>419</v>
      </c>
      <c r="C70" s="56" t="s">
        <v>420</v>
      </c>
      <c r="D70" s="56" t="s">
        <v>367</v>
      </c>
      <c r="E70" s="57">
        <v>406</v>
      </c>
      <c r="F70" s="58">
        <v>406</v>
      </c>
      <c r="G70" s="57">
        <v>402</v>
      </c>
      <c r="H70" s="96" t="s">
        <v>617</v>
      </c>
      <c r="I70" s="59" t="s">
        <v>680</v>
      </c>
      <c r="J70" s="56" t="s">
        <v>690</v>
      </c>
      <c r="K70" s="134">
        <v>0</v>
      </c>
      <c r="L70" s="134">
        <v>0</v>
      </c>
      <c r="M70" s="138">
        <f t="shared" si="0"/>
        <v>0</v>
      </c>
      <c r="N70" s="134">
        <v>0</v>
      </c>
      <c r="O70" s="59" t="s">
        <v>636</v>
      </c>
      <c r="P70" s="56" t="s">
        <v>637</v>
      </c>
      <c r="Q70" s="61" t="s">
        <v>637</v>
      </c>
      <c r="R70" s="61" t="s">
        <v>477</v>
      </c>
      <c r="S70" s="62" t="s">
        <v>478</v>
      </c>
      <c r="T70" s="63" t="s">
        <v>522</v>
      </c>
      <c r="U70" s="48" t="s">
        <v>480</v>
      </c>
      <c r="V70" s="49">
        <v>20</v>
      </c>
      <c r="W70" s="50" t="s">
        <v>339</v>
      </c>
      <c r="X70" s="51">
        <v>44</v>
      </c>
      <c r="Y70" s="50" t="s">
        <v>339</v>
      </c>
      <c r="Z70" s="52"/>
      <c r="AA70" s="48"/>
      <c r="AB70" s="49"/>
      <c r="AC70" s="50"/>
      <c r="AD70" s="51"/>
      <c r="AE70" s="50"/>
      <c r="AF70" s="52"/>
      <c r="AG70" s="48"/>
      <c r="AH70" s="49"/>
      <c r="AI70" s="50"/>
      <c r="AJ70" s="51"/>
      <c r="AK70" s="50"/>
      <c r="AL70" s="52"/>
      <c r="AM70" s="53"/>
      <c r="AN70" s="53" t="s">
        <v>339</v>
      </c>
      <c r="AO70" s="53" t="s">
        <v>739</v>
      </c>
      <c r="AP70" s="53" t="s">
        <v>611</v>
      </c>
      <c r="AQ70" s="54"/>
      <c r="AR70" s="54"/>
      <c r="AS70" s="55"/>
    </row>
    <row r="71" spans="1:45" ht="33.75" x14ac:dyDescent="0.15">
      <c r="A71" s="65" t="s">
        <v>596</v>
      </c>
      <c r="B71" s="56" t="s">
        <v>421</v>
      </c>
      <c r="C71" s="56" t="s">
        <v>420</v>
      </c>
      <c r="D71" s="56" t="s">
        <v>367</v>
      </c>
      <c r="E71" s="57">
        <v>1889</v>
      </c>
      <c r="F71" s="58">
        <v>1889</v>
      </c>
      <c r="G71" s="57">
        <v>1820</v>
      </c>
      <c r="H71" s="96" t="s">
        <v>617</v>
      </c>
      <c r="I71" s="59" t="s">
        <v>680</v>
      </c>
      <c r="J71" s="56" t="s">
        <v>690</v>
      </c>
      <c r="K71" s="134">
        <v>0</v>
      </c>
      <c r="L71" s="134">
        <v>0</v>
      </c>
      <c r="M71" s="138">
        <f t="shared" si="0"/>
        <v>0</v>
      </c>
      <c r="N71" s="134">
        <v>0</v>
      </c>
      <c r="O71" s="59" t="s">
        <v>636</v>
      </c>
      <c r="P71" s="56" t="s">
        <v>637</v>
      </c>
      <c r="Q71" s="61" t="s">
        <v>637</v>
      </c>
      <c r="R71" s="61" t="s">
        <v>477</v>
      </c>
      <c r="S71" s="62" t="s">
        <v>478</v>
      </c>
      <c r="T71" s="63" t="s">
        <v>522</v>
      </c>
      <c r="U71" s="48" t="s">
        <v>480</v>
      </c>
      <c r="V71" s="49">
        <v>20</v>
      </c>
      <c r="W71" s="50" t="s">
        <v>339</v>
      </c>
      <c r="X71" s="51">
        <v>45</v>
      </c>
      <c r="Y71" s="50" t="s">
        <v>339</v>
      </c>
      <c r="Z71" s="52"/>
      <c r="AA71" s="48"/>
      <c r="AB71" s="49"/>
      <c r="AC71" s="50"/>
      <c r="AD71" s="51"/>
      <c r="AE71" s="50"/>
      <c r="AF71" s="52"/>
      <c r="AG71" s="48"/>
      <c r="AH71" s="49"/>
      <c r="AI71" s="50"/>
      <c r="AJ71" s="51"/>
      <c r="AK71" s="50"/>
      <c r="AL71" s="52"/>
      <c r="AM71" s="53"/>
      <c r="AN71" s="53" t="s">
        <v>339</v>
      </c>
      <c r="AO71" s="53" t="s">
        <v>739</v>
      </c>
      <c r="AP71" s="53" t="s">
        <v>604</v>
      </c>
      <c r="AQ71" s="54"/>
      <c r="AR71" s="54"/>
      <c r="AS71" s="55"/>
    </row>
    <row r="72" spans="1:45" ht="84.75" customHeight="1" x14ac:dyDescent="0.15">
      <c r="A72" s="65" t="s">
        <v>597</v>
      </c>
      <c r="B72" s="56" t="s">
        <v>422</v>
      </c>
      <c r="C72" s="56" t="s">
        <v>423</v>
      </c>
      <c r="D72" s="56" t="s">
        <v>367</v>
      </c>
      <c r="E72" s="57">
        <v>285</v>
      </c>
      <c r="F72" s="58">
        <v>285</v>
      </c>
      <c r="G72" s="57">
        <v>285</v>
      </c>
      <c r="H72" s="96" t="s">
        <v>617</v>
      </c>
      <c r="I72" s="59" t="s">
        <v>680</v>
      </c>
      <c r="J72" s="56" t="s">
        <v>690</v>
      </c>
      <c r="K72" s="134">
        <v>0</v>
      </c>
      <c r="L72" s="134">
        <v>0</v>
      </c>
      <c r="M72" s="138">
        <f t="shared" si="0"/>
        <v>0</v>
      </c>
      <c r="N72" s="134">
        <v>0</v>
      </c>
      <c r="O72" s="59" t="s">
        <v>636</v>
      </c>
      <c r="P72" s="56" t="s">
        <v>639</v>
      </c>
      <c r="Q72" s="61" t="s">
        <v>640</v>
      </c>
      <c r="R72" s="61" t="s">
        <v>477</v>
      </c>
      <c r="S72" s="62" t="s">
        <v>478</v>
      </c>
      <c r="T72" s="63" t="s">
        <v>522</v>
      </c>
      <c r="U72" s="48" t="s">
        <v>480</v>
      </c>
      <c r="V72" s="49">
        <v>20</v>
      </c>
      <c r="W72" s="50" t="s">
        <v>339</v>
      </c>
      <c r="X72" s="51">
        <v>46</v>
      </c>
      <c r="Y72" s="50" t="s">
        <v>339</v>
      </c>
      <c r="Z72" s="52"/>
      <c r="AA72" s="48"/>
      <c r="AB72" s="49"/>
      <c r="AC72" s="50" t="s">
        <v>36</v>
      </c>
      <c r="AD72" s="51"/>
      <c r="AE72" s="50" t="s">
        <v>36</v>
      </c>
      <c r="AF72" s="52"/>
      <c r="AG72" s="48"/>
      <c r="AH72" s="49"/>
      <c r="AI72" s="50" t="s">
        <v>36</v>
      </c>
      <c r="AJ72" s="51"/>
      <c r="AK72" s="50" t="s">
        <v>36</v>
      </c>
      <c r="AL72" s="52"/>
      <c r="AM72" s="53"/>
      <c r="AN72" s="53" t="s">
        <v>339</v>
      </c>
      <c r="AO72" s="53" t="s">
        <v>739</v>
      </c>
      <c r="AP72" s="53" t="s">
        <v>604</v>
      </c>
      <c r="AQ72" s="54"/>
      <c r="AR72" s="54"/>
      <c r="AS72" s="55"/>
    </row>
    <row r="73" spans="1:45" ht="84.75" customHeight="1" x14ac:dyDescent="0.15">
      <c r="A73" s="65" t="s">
        <v>598</v>
      </c>
      <c r="B73" s="56" t="s">
        <v>424</v>
      </c>
      <c r="C73" s="56" t="s">
        <v>420</v>
      </c>
      <c r="D73" s="56" t="s">
        <v>367</v>
      </c>
      <c r="E73" s="57">
        <v>388</v>
      </c>
      <c r="F73" s="58">
        <v>388</v>
      </c>
      <c r="G73" s="57">
        <v>388</v>
      </c>
      <c r="H73" s="96" t="s">
        <v>617</v>
      </c>
      <c r="I73" s="59" t="s">
        <v>680</v>
      </c>
      <c r="J73" s="56" t="s">
        <v>690</v>
      </c>
      <c r="K73" s="134">
        <v>0</v>
      </c>
      <c r="L73" s="134">
        <v>0</v>
      </c>
      <c r="M73" s="138">
        <f t="shared" ref="M73:M109" si="1">L73-K73</f>
        <v>0</v>
      </c>
      <c r="N73" s="134">
        <v>0</v>
      </c>
      <c r="O73" s="59" t="s">
        <v>636</v>
      </c>
      <c r="P73" s="56" t="s">
        <v>641</v>
      </c>
      <c r="Q73" s="61" t="s">
        <v>642</v>
      </c>
      <c r="R73" s="61" t="s">
        <v>477</v>
      </c>
      <c r="S73" s="62" t="s">
        <v>478</v>
      </c>
      <c r="T73" s="63" t="s">
        <v>522</v>
      </c>
      <c r="U73" s="48" t="s">
        <v>480</v>
      </c>
      <c r="V73" s="49">
        <v>20</v>
      </c>
      <c r="W73" s="50" t="s">
        <v>339</v>
      </c>
      <c r="X73" s="51">
        <v>47</v>
      </c>
      <c r="Y73" s="50" t="s">
        <v>339</v>
      </c>
      <c r="Z73" s="52"/>
      <c r="AA73" s="48"/>
      <c r="AB73" s="49"/>
      <c r="AC73" s="50" t="s">
        <v>36</v>
      </c>
      <c r="AD73" s="51"/>
      <c r="AE73" s="50" t="s">
        <v>36</v>
      </c>
      <c r="AF73" s="52"/>
      <c r="AG73" s="48"/>
      <c r="AH73" s="49"/>
      <c r="AI73" s="50" t="s">
        <v>36</v>
      </c>
      <c r="AJ73" s="51"/>
      <c r="AK73" s="50" t="s">
        <v>36</v>
      </c>
      <c r="AL73" s="52"/>
      <c r="AM73" s="53"/>
      <c r="AN73" s="53" t="s">
        <v>339</v>
      </c>
      <c r="AO73" s="53" t="s">
        <v>739</v>
      </c>
      <c r="AP73" s="53" t="s">
        <v>611</v>
      </c>
      <c r="AQ73" s="54"/>
      <c r="AR73" s="54"/>
      <c r="AS73" s="55"/>
    </row>
    <row r="74" spans="1:45" ht="137.25" customHeight="1" x14ac:dyDescent="0.15">
      <c r="A74" s="65" t="s">
        <v>599</v>
      </c>
      <c r="B74" s="56" t="s">
        <v>425</v>
      </c>
      <c r="C74" s="56" t="s">
        <v>426</v>
      </c>
      <c r="D74" s="56" t="s">
        <v>365</v>
      </c>
      <c r="E74" s="57">
        <v>1383</v>
      </c>
      <c r="F74" s="58">
        <v>2283</v>
      </c>
      <c r="G74" s="57">
        <v>2204</v>
      </c>
      <c r="H74" s="96" t="s">
        <v>617</v>
      </c>
      <c r="I74" s="59" t="s">
        <v>630</v>
      </c>
      <c r="J74" s="56" t="s">
        <v>678</v>
      </c>
      <c r="K74" s="134">
        <v>1494</v>
      </c>
      <c r="L74" s="134">
        <v>1572</v>
      </c>
      <c r="M74" s="138">
        <f t="shared" si="1"/>
        <v>78</v>
      </c>
      <c r="N74" s="134">
        <v>0</v>
      </c>
      <c r="O74" s="59" t="s">
        <v>630</v>
      </c>
      <c r="P74" s="56" t="s">
        <v>643</v>
      </c>
      <c r="Q74" s="61" t="s">
        <v>739</v>
      </c>
      <c r="R74" s="61" t="s">
        <v>477</v>
      </c>
      <c r="S74" s="62" t="s">
        <v>478</v>
      </c>
      <c r="T74" s="63" t="s">
        <v>522</v>
      </c>
      <c r="U74" s="48" t="s">
        <v>480</v>
      </c>
      <c r="V74" s="49">
        <v>20</v>
      </c>
      <c r="W74" s="50" t="s">
        <v>339</v>
      </c>
      <c r="X74" s="51">
        <v>48</v>
      </c>
      <c r="Y74" s="50" t="s">
        <v>339</v>
      </c>
      <c r="Z74" s="52"/>
      <c r="AA74" s="48"/>
      <c r="AB74" s="49"/>
      <c r="AC74" s="50" t="s">
        <v>36</v>
      </c>
      <c r="AD74" s="51"/>
      <c r="AE74" s="50" t="s">
        <v>36</v>
      </c>
      <c r="AF74" s="52"/>
      <c r="AG74" s="48"/>
      <c r="AH74" s="49"/>
      <c r="AI74" s="50" t="s">
        <v>36</v>
      </c>
      <c r="AJ74" s="51"/>
      <c r="AK74" s="50" t="s">
        <v>36</v>
      </c>
      <c r="AL74" s="52"/>
      <c r="AM74" s="53"/>
      <c r="AN74" s="53" t="s">
        <v>339</v>
      </c>
      <c r="AO74" s="53" t="s">
        <v>739</v>
      </c>
      <c r="AP74" s="53" t="s">
        <v>609</v>
      </c>
      <c r="AQ74" s="54"/>
      <c r="AR74" s="54"/>
      <c r="AS74" s="55"/>
    </row>
    <row r="75" spans="1:45" ht="69.75" customHeight="1" x14ac:dyDescent="0.15">
      <c r="A75" s="87" t="s">
        <v>600</v>
      </c>
      <c r="B75" s="81" t="s">
        <v>427</v>
      </c>
      <c r="C75" s="56" t="s">
        <v>428</v>
      </c>
      <c r="D75" s="56" t="s">
        <v>340</v>
      </c>
      <c r="E75" s="57">
        <v>5413</v>
      </c>
      <c r="F75" s="58">
        <v>4771</v>
      </c>
      <c r="G75" s="57">
        <v>4771</v>
      </c>
      <c r="H75" s="96" t="s">
        <v>617</v>
      </c>
      <c r="I75" s="59" t="s">
        <v>681</v>
      </c>
      <c r="J75" s="56" t="s">
        <v>692</v>
      </c>
      <c r="K75" s="134">
        <v>5986</v>
      </c>
      <c r="L75" s="134">
        <v>6762</v>
      </c>
      <c r="M75" s="138">
        <f t="shared" si="1"/>
        <v>776</v>
      </c>
      <c r="N75" s="134">
        <v>-11</v>
      </c>
      <c r="O75" s="59" t="s">
        <v>633</v>
      </c>
      <c r="P75" s="56" t="s">
        <v>644</v>
      </c>
      <c r="Q75" s="61" t="s">
        <v>739</v>
      </c>
      <c r="R75" s="61" t="s">
        <v>477</v>
      </c>
      <c r="S75" s="62" t="s">
        <v>478</v>
      </c>
      <c r="T75" s="63" t="s">
        <v>522</v>
      </c>
      <c r="U75" s="48" t="s">
        <v>480</v>
      </c>
      <c r="V75" s="49">
        <v>20</v>
      </c>
      <c r="W75" s="50" t="s">
        <v>339</v>
      </c>
      <c r="X75" s="51">
        <v>49</v>
      </c>
      <c r="Y75" s="50" t="s">
        <v>339</v>
      </c>
      <c r="Z75" s="52"/>
      <c r="AA75" s="48"/>
      <c r="AB75" s="49"/>
      <c r="AC75" s="50" t="s">
        <v>36</v>
      </c>
      <c r="AD75" s="51"/>
      <c r="AE75" s="50" t="s">
        <v>36</v>
      </c>
      <c r="AF75" s="52"/>
      <c r="AG75" s="48"/>
      <c r="AH75" s="49"/>
      <c r="AI75" s="50" t="s">
        <v>36</v>
      </c>
      <c r="AJ75" s="51"/>
      <c r="AK75" s="50" t="s">
        <v>36</v>
      </c>
      <c r="AL75" s="52"/>
      <c r="AM75" s="53"/>
      <c r="AN75" s="53" t="s">
        <v>339</v>
      </c>
      <c r="AO75" s="53" t="s">
        <v>739</v>
      </c>
      <c r="AP75" s="53" t="s">
        <v>609</v>
      </c>
      <c r="AQ75" s="54"/>
      <c r="AR75" s="54"/>
      <c r="AS75" s="55"/>
    </row>
    <row r="76" spans="1:45" x14ac:dyDescent="0.15">
      <c r="A76" s="153"/>
      <c r="B76" s="83" t="s">
        <v>429</v>
      </c>
      <c r="C76" s="77"/>
      <c r="D76" s="77"/>
      <c r="E76" s="77"/>
      <c r="F76" s="77"/>
      <c r="G76" s="77"/>
      <c r="H76" s="77"/>
      <c r="I76" s="77"/>
      <c r="J76" s="77"/>
      <c r="K76" s="133"/>
      <c r="L76" s="133"/>
      <c r="M76" s="133"/>
      <c r="N76" s="133"/>
      <c r="O76" s="77"/>
      <c r="P76" s="77"/>
      <c r="Q76" s="77"/>
      <c r="R76" s="77"/>
      <c r="S76" s="94"/>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8"/>
    </row>
    <row r="77" spans="1:45" ht="101.25" customHeight="1" x14ac:dyDescent="0.15">
      <c r="A77" s="88">
        <v>50</v>
      </c>
      <c r="B77" s="85" t="s">
        <v>430</v>
      </c>
      <c r="C77" s="56" t="s">
        <v>339</v>
      </c>
      <c r="D77" s="56" t="s">
        <v>340</v>
      </c>
      <c r="E77" s="57">
        <v>8368</v>
      </c>
      <c r="F77" s="58">
        <v>8000</v>
      </c>
      <c r="G77" s="57">
        <v>7435</v>
      </c>
      <c r="H77" s="96" t="s">
        <v>617</v>
      </c>
      <c r="I77" s="59" t="s">
        <v>630</v>
      </c>
      <c r="J77" s="56" t="s">
        <v>678</v>
      </c>
      <c r="K77" s="134">
        <v>16074</v>
      </c>
      <c r="L77" s="134">
        <v>9552</v>
      </c>
      <c r="M77" s="138">
        <f t="shared" si="1"/>
        <v>-6522</v>
      </c>
      <c r="N77" s="134">
        <v>0</v>
      </c>
      <c r="O77" s="59" t="s">
        <v>630</v>
      </c>
      <c r="P77" s="56" t="s">
        <v>645</v>
      </c>
      <c r="Q77" s="61" t="s">
        <v>731</v>
      </c>
      <c r="R77" s="61" t="s">
        <v>477</v>
      </c>
      <c r="S77" s="62" t="s">
        <v>478</v>
      </c>
      <c r="T77" s="63" t="s">
        <v>523</v>
      </c>
      <c r="U77" s="48" t="s">
        <v>480</v>
      </c>
      <c r="V77" s="49">
        <v>20</v>
      </c>
      <c r="W77" s="50" t="s">
        <v>339</v>
      </c>
      <c r="X77" s="51">
        <v>50</v>
      </c>
      <c r="Y77" s="50" t="s">
        <v>339</v>
      </c>
      <c r="Z77" s="52"/>
      <c r="AA77" s="48"/>
      <c r="AB77" s="49"/>
      <c r="AC77" s="50" t="s">
        <v>36</v>
      </c>
      <c r="AD77" s="51"/>
      <c r="AE77" s="50" t="s">
        <v>36</v>
      </c>
      <c r="AF77" s="52"/>
      <c r="AG77" s="48"/>
      <c r="AH77" s="49"/>
      <c r="AI77" s="50" t="s">
        <v>36</v>
      </c>
      <c r="AJ77" s="51"/>
      <c r="AK77" s="50" t="s">
        <v>36</v>
      </c>
      <c r="AL77" s="52"/>
      <c r="AM77" s="53"/>
      <c r="AN77" s="53" t="s">
        <v>339</v>
      </c>
      <c r="AO77" s="53" t="s">
        <v>739</v>
      </c>
      <c r="AP77" s="53" t="s">
        <v>609</v>
      </c>
      <c r="AQ77" s="54" t="s">
        <v>25</v>
      </c>
      <c r="AR77" s="54"/>
      <c r="AS77" s="55"/>
    </row>
    <row r="78" spans="1:45" ht="101.25" customHeight="1" x14ac:dyDescent="0.15">
      <c r="A78" s="68">
        <v>51</v>
      </c>
      <c r="B78" s="56" t="s">
        <v>431</v>
      </c>
      <c r="C78" s="56" t="s">
        <v>432</v>
      </c>
      <c r="D78" s="56" t="s">
        <v>340</v>
      </c>
      <c r="E78" s="57">
        <v>879</v>
      </c>
      <c r="F78" s="58">
        <v>879</v>
      </c>
      <c r="G78" s="57">
        <v>878</v>
      </c>
      <c r="H78" s="96" t="s">
        <v>617</v>
      </c>
      <c r="I78" s="59" t="s">
        <v>630</v>
      </c>
      <c r="J78" s="56" t="s">
        <v>678</v>
      </c>
      <c r="K78" s="134">
        <v>289</v>
      </c>
      <c r="L78" s="134">
        <v>273</v>
      </c>
      <c r="M78" s="138">
        <f t="shared" si="1"/>
        <v>-16</v>
      </c>
      <c r="N78" s="134">
        <v>0</v>
      </c>
      <c r="O78" s="59" t="s">
        <v>630</v>
      </c>
      <c r="P78" s="56" t="s">
        <v>646</v>
      </c>
      <c r="Q78" s="61" t="s">
        <v>739</v>
      </c>
      <c r="R78" s="61" t="s">
        <v>477</v>
      </c>
      <c r="S78" s="62" t="s">
        <v>478</v>
      </c>
      <c r="T78" s="63" t="s">
        <v>524</v>
      </c>
      <c r="U78" s="48" t="s">
        <v>480</v>
      </c>
      <c r="V78" s="49">
        <v>20</v>
      </c>
      <c r="W78" s="50" t="s">
        <v>339</v>
      </c>
      <c r="X78" s="51">
        <v>51</v>
      </c>
      <c r="Y78" s="50" t="s">
        <v>339</v>
      </c>
      <c r="Z78" s="52"/>
      <c r="AA78" s="48"/>
      <c r="AB78" s="49"/>
      <c r="AC78" s="50" t="s">
        <v>36</v>
      </c>
      <c r="AD78" s="51"/>
      <c r="AE78" s="50" t="s">
        <v>36</v>
      </c>
      <c r="AF78" s="52"/>
      <c r="AG78" s="48"/>
      <c r="AH78" s="49"/>
      <c r="AI78" s="50" t="s">
        <v>36</v>
      </c>
      <c r="AJ78" s="51"/>
      <c r="AK78" s="50" t="s">
        <v>36</v>
      </c>
      <c r="AL78" s="52"/>
      <c r="AM78" s="53"/>
      <c r="AN78" s="53" t="s">
        <v>339</v>
      </c>
      <c r="AO78" s="53" t="s">
        <v>739</v>
      </c>
      <c r="AP78" s="53" t="s">
        <v>610</v>
      </c>
      <c r="AQ78" s="54" t="s">
        <v>22</v>
      </c>
      <c r="AR78" s="54"/>
      <c r="AS78" s="55"/>
    </row>
    <row r="79" spans="1:45" ht="67.5" x14ac:dyDescent="0.15">
      <c r="A79" s="89">
        <v>52</v>
      </c>
      <c r="B79" s="81" t="s">
        <v>433</v>
      </c>
      <c r="C79" s="56" t="s">
        <v>359</v>
      </c>
      <c r="D79" s="56" t="s">
        <v>340</v>
      </c>
      <c r="E79" s="57">
        <v>481</v>
      </c>
      <c r="F79" s="58">
        <v>481</v>
      </c>
      <c r="G79" s="57">
        <v>473</v>
      </c>
      <c r="H79" s="96" t="s">
        <v>617</v>
      </c>
      <c r="I79" s="59" t="s">
        <v>681</v>
      </c>
      <c r="J79" s="56" t="s">
        <v>693</v>
      </c>
      <c r="K79" s="134">
        <v>122</v>
      </c>
      <c r="L79" s="134">
        <v>119</v>
      </c>
      <c r="M79" s="138">
        <f t="shared" si="1"/>
        <v>-3</v>
      </c>
      <c r="N79" s="134">
        <v>-10</v>
      </c>
      <c r="O79" s="59" t="s">
        <v>633</v>
      </c>
      <c r="P79" s="56" t="s">
        <v>647</v>
      </c>
      <c r="Q79" s="61" t="s">
        <v>739</v>
      </c>
      <c r="R79" s="61" t="s">
        <v>525</v>
      </c>
      <c r="S79" s="62" t="s">
        <v>483</v>
      </c>
      <c r="T79" s="63" t="s">
        <v>526</v>
      </c>
      <c r="U79" s="48" t="s">
        <v>480</v>
      </c>
      <c r="V79" s="49">
        <v>20</v>
      </c>
      <c r="W79" s="50" t="s">
        <v>339</v>
      </c>
      <c r="X79" s="51">
        <v>52</v>
      </c>
      <c r="Y79" s="50" t="s">
        <v>339</v>
      </c>
      <c r="Z79" s="52"/>
      <c r="AA79" s="48"/>
      <c r="AB79" s="49"/>
      <c r="AC79" s="50" t="s">
        <v>36</v>
      </c>
      <c r="AD79" s="51"/>
      <c r="AE79" s="50" t="s">
        <v>36</v>
      </c>
      <c r="AF79" s="52"/>
      <c r="AG79" s="48"/>
      <c r="AH79" s="49"/>
      <c r="AI79" s="50" t="s">
        <v>36</v>
      </c>
      <c r="AJ79" s="51"/>
      <c r="AK79" s="50" t="s">
        <v>36</v>
      </c>
      <c r="AL79" s="52"/>
      <c r="AM79" s="53"/>
      <c r="AN79" s="53" t="s">
        <v>339</v>
      </c>
      <c r="AO79" s="53" t="s">
        <v>739</v>
      </c>
      <c r="AP79" s="53" t="s">
        <v>608</v>
      </c>
      <c r="AQ79" s="54" t="s">
        <v>22</v>
      </c>
      <c r="AR79" s="54"/>
      <c r="AS79" s="55"/>
    </row>
    <row r="80" spans="1:45" x14ac:dyDescent="0.15">
      <c r="A80" s="153"/>
      <c r="B80" s="83" t="s">
        <v>434</v>
      </c>
      <c r="C80" s="77"/>
      <c r="D80" s="77"/>
      <c r="E80" s="77"/>
      <c r="F80" s="77"/>
      <c r="G80" s="77"/>
      <c r="H80" s="77"/>
      <c r="I80" s="77"/>
      <c r="J80" s="77"/>
      <c r="K80" s="133"/>
      <c r="L80" s="133"/>
      <c r="M80" s="133"/>
      <c r="N80" s="133"/>
      <c r="O80" s="77"/>
      <c r="P80" s="77"/>
      <c r="Q80" s="77"/>
      <c r="R80" s="77"/>
      <c r="S80" s="94"/>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8"/>
    </row>
    <row r="81" spans="1:45" ht="45" x14ac:dyDescent="0.15">
      <c r="A81" s="90">
        <v>53</v>
      </c>
      <c r="B81" s="40" t="s">
        <v>435</v>
      </c>
      <c r="C81" s="56" t="s">
        <v>436</v>
      </c>
      <c r="D81" s="56" t="s">
        <v>340</v>
      </c>
      <c r="E81" s="57">
        <v>10</v>
      </c>
      <c r="F81" s="58">
        <v>10</v>
      </c>
      <c r="G81" s="57">
        <v>5</v>
      </c>
      <c r="H81" s="96" t="s">
        <v>617</v>
      </c>
      <c r="I81" s="59" t="s">
        <v>630</v>
      </c>
      <c r="J81" s="56" t="s">
        <v>678</v>
      </c>
      <c r="K81" s="134">
        <v>10</v>
      </c>
      <c r="L81" s="134">
        <v>10</v>
      </c>
      <c r="M81" s="138">
        <f t="shared" si="1"/>
        <v>0</v>
      </c>
      <c r="N81" s="134" t="s">
        <v>339</v>
      </c>
      <c r="O81" s="59" t="s">
        <v>630</v>
      </c>
      <c r="P81" s="56" t="s">
        <v>339</v>
      </c>
      <c r="Q81" s="61" t="s">
        <v>339</v>
      </c>
      <c r="R81" s="61" t="s">
        <v>492</v>
      </c>
      <c r="S81" s="62" t="s">
        <v>483</v>
      </c>
      <c r="T81" s="63" t="s">
        <v>527</v>
      </c>
      <c r="U81" s="48" t="s">
        <v>480</v>
      </c>
      <c r="V81" s="49">
        <v>20</v>
      </c>
      <c r="W81" s="50" t="s">
        <v>339</v>
      </c>
      <c r="X81" s="51">
        <v>53</v>
      </c>
      <c r="Y81" s="50" t="s">
        <v>339</v>
      </c>
      <c r="Z81" s="52"/>
      <c r="AA81" s="48"/>
      <c r="AB81" s="49"/>
      <c r="AC81" s="50" t="s">
        <v>36</v>
      </c>
      <c r="AD81" s="51"/>
      <c r="AE81" s="50" t="s">
        <v>36</v>
      </c>
      <c r="AF81" s="52"/>
      <c r="AG81" s="48"/>
      <c r="AH81" s="49"/>
      <c r="AI81" s="50" t="s">
        <v>36</v>
      </c>
      <c r="AJ81" s="51"/>
      <c r="AK81" s="50" t="s">
        <v>36</v>
      </c>
      <c r="AL81" s="52"/>
      <c r="AM81" s="53"/>
      <c r="AN81" s="53" t="s">
        <v>339</v>
      </c>
      <c r="AO81" s="53" t="s">
        <v>739</v>
      </c>
      <c r="AP81" s="53" t="s">
        <v>612</v>
      </c>
      <c r="AQ81" s="54"/>
      <c r="AR81" s="54"/>
      <c r="AS81" s="55"/>
    </row>
    <row r="82" spans="1:45" x14ac:dyDescent="0.15">
      <c r="A82" s="153"/>
      <c r="B82" s="83" t="s">
        <v>437</v>
      </c>
      <c r="C82" s="77"/>
      <c r="D82" s="77"/>
      <c r="E82" s="77"/>
      <c r="F82" s="77"/>
      <c r="G82" s="77"/>
      <c r="H82" s="77"/>
      <c r="I82" s="77"/>
      <c r="J82" s="77"/>
      <c r="K82" s="133"/>
      <c r="L82" s="133"/>
      <c r="M82" s="133"/>
      <c r="N82" s="133"/>
      <c r="O82" s="77"/>
      <c r="P82" s="77"/>
      <c r="Q82" s="77"/>
      <c r="R82" s="77"/>
      <c r="S82" s="94"/>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8"/>
    </row>
    <row r="83" spans="1:45" ht="108" customHeight="1" x14ac:dyDescent="0.15">
      <c r="A83" s="88">
        <v>54</v>
      </c>
      <c r="B83" s="85" t="s">
        <v>438</v>
      </c>
      <c r="C83" s="56" t="s">
        <v>439</v>
      </c>
      <c r="D83" s="56" t="s">
        <v>340</v>
      </c>
      <c r="E83" s="57">
        <v>295</v>
      </c>
      <c r="F83" s="58">
        <v>314</v>
      </c>
      <c r="G83" s="57">
        <v>271</v>
      </c>
      <c r="H83" s="96" t="s">
        <v>617</v>
      </c>
      <c r="I83" s="59" t="s">
        <v>681</v>
      </c>
      <c r="J83" s="56" t="s">
        <v>682</v>
      </c>
      <c r="K83" s="134">
        <v>323</v>
      </c>
      <c r="L83" s="134">
        <v>411</v>
      </c>
      <c r="M83" s="138">
        <f t="shared" si="1"/>
        <v>88</v>
      </c>
      <c r="N83" s="134">
        <v>-1</v>
      </c>
      <c r="O83" s="59" t="s">
        <v>633</v>
      </c>
      <c r="P83" s="56" t="s">
        <v>664</v>
      </c>
      <c r="Q83" s="61" t="s">
        <v>704</v>
      </c>
      <c r="R83" s="61" t="s">
        <v>528</v>
      </c>
      <c r="S83" s="62" t="s">
        <v>483</v>
      </c>
      <c r="T83" s="63" t="s">
        <v>529</v>
      </c>
      <c r="U83" s="48" t="s">
        <v>480</v>
      </c>
      <c r="V83" s="49">
        <v>20</v>
      </c>
      <c r="W83" s="50" t="s">
        <v>339</v>
      </c>
      <c r="X83" s="51">
        <v>54</v>
      </c>
      <c r="Y83" s="50" t="s">
        <v>339</v>
      </c>
      <c r="Z83" s="52"/>
      <c r="AA83" s="48"/>
      <c r="AB83" s="49"/>
      <c r="AC83" s="50" t="s">
        <v>36</v>
      </c>
      <c r="AD83" s="51"/>
      <c r="AE83" s="50" t="s">
        <v>36</v>
      </c>
      <c r="AF83" s="52"/>
      <c r="AG83" s="48"/>
      <c r="AH83" s="49"/>
      <c r="AI83" s="50" t="s">
        <v>36</v>
      </c>
      <c r="AJ83" s="51"/>
      <c r="AK83" s="50" t="s">
        <v>36</v>
      </c>
      <c r="AL83" s="52"/>
      <c r="AM83" s="53"/>
      <c r="AN83" s="53" t="s">
        <v>339</v>
      </c>
      <c r="AO83" s="53" t="s">
        <v>739</v>
      </c>
      <c r="AP83" s="53" t="s">
        <v>610</v>
      </c>
      <c r="AQ83" s="54"/>
      <c r="AR83" s="54"/>
      <c r="AS83" s="55"/>
    </row>
    <row r="84" spans="1:45" ht="256.5" customHeight="1" x14ac:dyDescent="0.15">
      <c r="A84" s="68">
        <v>55</v>
      </c>
      <c r="B84" s="56" t="s">
        <v>440</v>
      </c>
      <c r="C84" s="56" t="s">
        <v>441</v>
      </c>
      <c r="D84" s="56" t="s">
        <v>340</v>
      </c>
      <c r="E84" s="57">
        <v>1523</v>
      </c>
      <c r="F84" s="58">
        <v>1523</v>
      </c>
      <c r="G84" s="57">
        <v>1304</v>
      </c>
      <c r="H84" s="100" t="s">
        <v>629</v>
      </c>
      <c r="I84" s="59" t="s">
        <v>681</v>
      </c>
      <c r="J84" s="56" t="s">
        <v>688</v>
      </c>
      <c r="K84" s="134">
        <v>1529</v>
      </c>
      <c r="L84" s="134">
        <v>1596</v>
      </c>
      <c r="M84" s="138">
        <f t="shared" si="1"/>
        <v>67</v>
      </c>
      <c r="N84" s="134">
        <v>-1</v>
      </c>
      <c r="O84" s="59" t="s">
        <v>633</v>
      </c>
      <c r="P84" s="56" t="s">
        <v>665</v>
      </c>
      <c r="Q84" s="61" t="s">
        <v>705</v>
      </c>
      <c r="R84" s="61" t="s">
        <v>528</v>
      </c>
      <c r="S84" s="62" t="s">
        <v>483</v>
      </c>
      <c r="T84" s="63" t="s">
        <v>529</v>
      </c>
      <c r="U84" s="48" t="s">
        <v>480</v>
      </c>
      <c r="V84" s="49">
        <v>20</v>
      </c>
      <c r="W84" s="50" t="s">
        <v>339</v>
      </c>
      <c r="X84" s="51">
        <v>55</v>
      </c>
      <c r="Y84" s="50" t="s">
        <v>339</v>
      </c>
      <c r="Z84" s="52"/>
      <c r="AA84" s="48"/>
      <c r="AB84" s="49"/>
      <c r="AC84" s="50" t="s">
        <v>36</v>
      </c>
      <c r="AD84" s="51"/>
      <c r="AE84" s="50" t="s">
        <v>36</v>
      </c>
      <c r="AF84" s="52"/>
      <c r="AG84" s="48"/>
      <c r="AH84" s="49"/>
      <c r="AI84" s="50" t="s">
        <v>36</v>
      </c>
      <c r="AJ84" s="51"/>
      <c r="AK84" s="50" t="s">
        <v>36</v>
      </c>
      <c r="AL84" s="52"/>
      <c r="AM84" s="53"/>
      <c r="AN84" s="53" t="s">
        <v>613</v>
      </c>
      <c r="AO84" s="53" t="s">
        <v>616</v>
      </c>
      <c r="AP84" s="53" t="s">
        <v>604</v>
      </c>
      <c r="AQ84" s="54"/>
      <c r="AR84" s="54"/>
      <c r="AS84" s="55"/>
    </row>
    <row r="85" spans="1:45" ht="101.25" customHeight="1" x14ac:dyDescent="0.15">
      <c r="A85" s="68">
        <v>56</v>
      </c>
      <c r="B85" s="56" t="s">
        <v>442</v>
      </c>
      <c r="C85" s="56" t="s">
        <v>441</v>
      </c>
      <c r="D85" s="56" t="s">
        <v>340</v>
      </c>
      <c r="E85" s="57">
        <v>416</v>
      </c>
      <c r="F85" s="58">
        <v>382</v>
      </c>
      <c r="G85" s="57">
        <v>367</v>
      </c>
      <c r="H85" s="96" t="s">
        <v>617</v>
      </c>
      <c r="I85" s="59" t="s">
        <v>681</v>
      </c>
      <c r="J85" s="56" t="s">
        <v>682</v>
      </c>
      <c r="K85" s="134">
        <v>325</v>
      </c>
      <c r="L85" s="134">
        <v>478</v>
      </c>
      <c r="M85" s="138">
        <f t="shared" si="1"/>
        <v>153</v>
      </c>
      <c r="N85" s="134">
        <v>-2</v>
      </c>
      <c r="O85" s="59" t="s">
        <v>633</v>
      </c>
      <c r="P85" s="56" t="s">
        <v>666</v>
      </c>
      <c r="Q85" s="61" t="s">
        <v>706</v>
      </c>
      <c r="R85" s="61" t="s">
        <v>528</v>
      </c>
      <c r="S85" s="62" t="s">
        <v>483</v>
      </c>
      <c r="T85" s="63" t="s">
        <v>529</v>
      </c>
      <c r="U85" s="48" t="s">
        <v>480</v>
      </c>
      <c r="V85" s="49">
        <v>20</v>
      </c>
      <c r="W85" s="50" t="s">
        <v>339</v>
      </c>
      <c r="X85" s="51">
        <v>56</v>
      </c>
      <c r="Y85" s="50" t="s">
        <v>339</v>
      </c>
      <c r="Z85" s="52"/>
      <c r="AA85" s="48"/>
      <c r="AB85" s="49"/>
      <c r="AC85" s="50" t="s">
        <v>36</v>
      </c>
      <c r="AD85" s="51"/>
      <c r="AE85" s="50" t="s">
        <v>36</v>
      </c>
      <c r="AF85" s="52"/>
      <c r="AG85" s="48"/>
      <c r="AH85" s="49"/>
      <c r="AI85" s="50" t="s">
        <v>36</v>
      </c>
      <c r="AJ85" s="51"/>
      <c r="AK85" s="50" t="s">
        <v>36</v>
      </c>
      <c r="AL85" s="52"/>
      <c r="AM85" s="53"/>
      <c r="AN85" s="53" t="s">
        <v>339</v>
      </c>
      <c r="AO85" s="53" t="s">
        <v>739</v>
      </c>
      <c r="AP85" s="53" t="s">
        <v>611</v>
      </c>
      <c r="AQ85" s="54"/>
      <c r="AR85" s="54"/>
      <c r="AS85" s="55"/>
    </row>
    <row r="86" spans="1:45" ht="96.75" customHeight="1" x14ac:dyDescent="0.15">
      <c r="A86" s="68">
        <v>57</v>
      </c>
      <c r="B86" s="56" t="s">
        <v>443</v>
      </c>
      <c r="C86" s="56" t="s">
        <v>444</v>
      </c>
      <c r="D86" s="56" t="s">
        <v>340</v>
      </c>
      <c r="E86" s="57">
        <v>323</v>
      </c>
      <c r="F86" s="58">
        <v>323</v>
      </c>
      <c r="G86" s="57">
        <v>323</v>
      </c>
      <c r="H86" s="96" t="s">
        <v>617</v>
      </c>
      <c r="I86" s="59" t="s">
        <v>630</v>
      </c>
      <c r="J86" s="56" t="s">
        <v>678</v>
      </c>
      <c r="K86" s="134">
        <v>353</v>
      </c>
      <c r="L86" s="134">
        <v>418</v>
      </c>
      <c r="M86" s="138">
        <f t="shared" si="1"/>
        <v>65</v>
      </c>
      <c r="N86" s="134">
        <v>0</v>
      </c>
      <c r="O86" s="59" t="s">
        <v>630</v>
      </c>
      <c r="P86" s="56" t="s">
        <v>667</v>
      </c>
      <c r="Q86" s="61" t="s">
        <v>707</v>
      </c>
      <c r="R86" s="61" t="s">
        <v>528</v>
      </c>
      <c r="S86" s="62" t="s">
        <v>483</v>
      </c>
      <c r="T86" s="63" t="s">
        <v>530</v>
      </c>
      <c r="U86" s="48" t="s">
        <v>480</v>
      </c>
      <c r="V86" s="49">
        <v>20</v>
      </c>
      <c r="W86" s="50" t="s">
        <v>339</v>
      </c>
      <c r="X86" s="51">
        <v>57</v>
      </c>
      <c r="Y86" s="50" t="s">
        <v>339</v>
      </c>
      <c r="Z86" s="52"/>
      <c r="AA86" s="48"/>
      <c r="AB86" s="49"/>
      <c r="AC86" s="50" t="s">
        <v>36</v>
      </c>
      <c r="AD86" s="51"/>
      <c r="AE86" s="50" t="s">
        <v>36</v>
      </c>
      <c r="AF86" s="52"/>
      <c r="AG86" s="48"/>
      <c r="AH86" s="49"/>
      <c r="AI86" s="50" t="s">
        <v>36</v>
      </c>
      <c r="AJ86" s="51"/>
      <c r="AK86" s="50" t="s">
        <v>36</v>
      </c>
      <c r="AL86" s="52"/>
      <c r="AM86" s="53"/>
      <c r="AN86" s="53" t="s">
        <v>339</v>
      </c>
      <c r="AO86" s="53" t="s">
        <v>739</v>
      </c>
      <c r="AP86" s="53" t="s">
        <v>609</v>
      </c>
      <c r="AQ86" s="54"/>
      <c r="AR86" s="54" t="s">
        <v>25</v>
      </c>
      <c r="AS86" s="55"/>
    </row>
    <row r="87" spans="1:45" ht="93.75" customHeight="1" x14ac:dyDescent="0.15">
      <c r="A87" s="89">
        <v>58</v>
      </c>
      <c r="B87" s="81" t="s">
        <v>445</v>
      </c>
      <c r="C87" s="56" t="s">
        <v>446</v>
      </c>
      <c r="D87" s="56" t="s">
        <v>340</v>
      </c>
      <c r="E87" s="57">
        <v>1011</v>
      </c>
      <c r="F87" s="58">
        <v>1011</v>
      </c>
      <c r="G87" s="57">
        <v>1011</v>
      </c>
      <c r="H87" s="96" t="s">
        <v>617</v>
      </c>
      <c r="I87" s="59" t="s">
        <v>630</v>
      </c>
      <c r="J87" s="56" t="s">
        <v>678</v>
      </c>
      <c r="K87" s="134">
        <v>956</v>
      </c>
      <c r="L87" s="134">
        <v>1016</v>
      </c>
      <c r="M87" s="138">
        <f t="shared" si="1"/>
        <v>60</v>
      </c>
      <c r="N87" s="134">
        <v>0</v>
      </c>
      <c r="O87" s="59" t="s">
        <v>630</v>
      </c>
      <c r="P87" s="56" t="s">
        <v>668</v>
      </c>
      <c r="Q87" s="61" t="s">
        <v>708</v>
      </c>
      <c r="R87" s="61" t="s">
        <v>528</v>
      </c>
      <c r="S87" s="62" t="s">
        <v>483</v>
      </c>
      <c r="T87" s="63" t="s">
        <v>530</v>
      </c>
      <c r="U87" s="48" t="s">
        <v>480</v>
      </c>
      <c r="V87" s="49">
        <v>20</v>
      </c>
      <c r="W87" s="50" t="s">
        <v>339</v>
      </c>
      <c r="X87" s="51">
        <v>58</v>
      </c>
      <c r="Y87" s="50" t="s">
        <v>339</v>
      </c>
      <c r="Z87" s="52"/>
      <c r="AA87" s="48"/>
      <c r="AB87" s="49"/>
      <c r="AC87" s="50" t="s">
        <v>36</v>
      </c>
      <c r="AD87" s="51"/>
      <c r="AE87" s="50" t="s">
        <v>36</v>
      </c>
      <c r="AF87" s="52"/>
      <c r="AG87" s="48"/>
      <c r="AH87" s="49"/>
      <c r="AI87" s="50" t="s">
        <v>36</v>
      </c>
      <c r="AJ87" s="51"/>
      <c r="AK87" s="50" t="s">
        <v>36</v>
      </c>
      <c r="AL87" s="52"/>
      <c r="AM87" s="53"/>
      <c r="AN87" s="53" t="s">
        <v>339</v>
      </c>
      <c r="AO87" s="53" t="s">
        <v>739</v>
      </c>
      <c r="AP87" s="53" t="s">
        <v>609</v>
      </c>
      <c r="AQ87" s="54"/>
      <c r="AR87" s="54"/>
      <c r="AS87" s="55"/>
    </row>
    <row r="88" spans="1:45" x14ac:dyDescent="0.15">
      <c r="A88" s="153"/>
      <c r="B88" s="83" t="s">
        <v>447</v>
      </c>
      <c r="C88" s="77"/>
      <c r="D88" s="77"/>
      <c r="E88" s="77"/>
      <c r="F88" s="77"/>
      <c r="G88" s="77"/>
      <c r="H88" s="77"/>
      <c r="I88" s="77"/>
      <c r="J88" s="77"/>
      <c r="K88" s="133"/>
      <c r="L88" s="133"/>
      <c r="M88" s="133"/>
      <c r="N88" s="133"/>
      <c r="O88" s="77"/>
      <c r="P88" s="77"/>
      <c r="Q88" s="77"/>
      <c r="R88" s="77"/>
      <c r="S88" s="94"/>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8"/>
    </row>
    <row r="89" spans="1:45" ht="60" customHeight="1" x14ac:dyDescent="0.15">
      <c r="A89" s="90">
        <v>59</v>
      </c>
      <c r="B89" s="40" t="s">
        <v>448</v>
      </c>
      <c r="C89" s="56" t="s">
        <v>449</v>
      </c>
      <c r="D89" s="56" t="s">
        <v>340</v>
      </c>
      <c r="E89" s="57">
        <v>917</v>
      </c>
      <c r="F89" s="58">
        <v>976</v>
      </c>
      <c r="G89" s="57">
        <v>714</v>
      </c>
      <c r="H89" s="96" t="s">
        <v>617</v>
      </c>
      <c r="I89" s="59" t="s">
        <v>681</v>
      </c>
      <c r="J89" s="56" t="s">
        <v>687</v>
      </c>
      <c r="K89" s="134">
        <v>784</v>
      </c>
      <c r="L89" s="134">
        <v>916</v>
      </c>
      <c r="M89" s="138">
        <f t="shared" si="1"/>
        <v>132</v>
      </c>
      <c r="N89" s="134">
        <v>-14</v>
      </c>
      <c r="O89" s="59" t="s">
        <v>633</v>
      </c>
      <c r="P89" s="56" t="s">
        <v>648</v>
      </c>
      <c r="Q89" s="61" t="s">
        <v>732</v>
      </c>
      <c r="R89" s="61" t="s">
        <v>531</v>
      </c>
      <c r="S89" s="62" t="s">
        <v>483</v>
      </c>
      <c r="T89" s="63" t="s">
        <v>532</v>
      </c>
      <c r="U89" s="48" t="s">
        <v>480</v>
      </c>
      <c r="V89" s="49">
        <v>20</v>
      </c>
      <c r="W89" s="50" t="s">
        <v>339</v>
      </c>
      <c r="X89" s="51">
        <v>59</v>
      </c>
      <c r="Y89" s="50" t="s">
        <v>339</v>
      </c>
      <c r="Z89" s="52"/>
      <c r="AA89" s="48"/>
      <c r="AB89" s="49"/>
      <c r="AC89" s="50" t="s">
        <v>36</v>
      </c>
      <c r="AD89" s="51"/>
      <c r="AE89" s="50" t="s">
        <v>36</v>
      </c>
      <c r="AF89" s="52"/>
      <c r="AG89" s="48"/>
      <c r="AH89" s="49"/>
      <c r="AI89" s="50" t="s">
        <v>36</v>
      </c>
      <c r="AJ89" s="51"/>
      <c r="AK89" s="50" t="s">
        <v>36</v>
      </c>
      <c r="AL89" s="52"/>
      <c r="AM89" s="53"/>
      <c r="AN89" s="53" t="s">
        <v>339</v>
      </c>
      <c r="AO89" s="53" t="s">
        <v>739</v>
      </c>
      <c r="AP89" s="53" t="s">
        <v>611</v>
      </c>
      <c r="AQ89" s="54" t="s">
        <v>22</v>
      </c>
      <c r="AR89" s="54"/>
      <c r="AS89" s="55"/>
    </row>
    <row r="90" spans="1:45" x14ac:dyDescent="0.15">
      <c r="A90" s="153"/>
      <c r="B90" s="83" t="s">
        <v>615</v>
      </c>
      <c r="C90" s="79"/>
      <c r="D90" s="79"/>
      <c r="E90" s="79"/>
      <c r="F90" s="79"/>
      <c r="G90" s="79"/>
      <c r="H90" s="79"/>
      <c r="I90" s="79"/>
      <c r="J90" s="79"/>
      <c r="K90" s="135"/>
      <c r="L90" s="135"/>
      <c r="M90" s="135"/>
      <c r="N90" s="135"/>
      <c r="O90" s="79"/>
      <c r="P90" s="79"/>
      <c r="Q90" s="79"/>
      <c r="R90" s="79"/>
      <c r="S90" s="95"/>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80"/>
    </row>
    <row r="91" spans="1:45" ht="78.75" x14ac:dyDescent="0.15">
      <c r="A91" s="88">
        <v>60</v>
      </c>
      <c r="B91" s="85" t="s">
        <v>450</v>
      </c>
      <c r="C91" s="56" t="s">
        <v>451</v>
      </c>
      <c r="D91" s="56" t="s">
        <v>340</v>
      </c>
      <c r="E91" s="57">
        <v>9863</v>
      </c>
      <c r="F91" s="58">
        <v>9856</v>
      </c>
      <c r="G91" s="57">
        <v>8347</v>
      </c>
      <c r="H91" s="96" t="s">
        <v>617</v>
      </c>
      <c r="I91" s="59" t="s">
        <v>630</v>
      </c>
      <c r="J91" s="56" t="s">
        <v>678</v>
      </c>
      <c r="K91" s="134">
        <v>9948</v>
      </c>
      <c r="L91" s="134">
        <v>12132</v>
      </c>
      <c r="M91" s="138">
        <f t="shared" si="1"/>
        <v>2184</v>
      </c>
      <c r="N91" s="134">
        <v>0</v>
      </c>
      <c r="O91" s="59" t="s">
        <v>630</v>
      </c>
      <c r="P91" s="56"/>
      <c r="Q91" s="61" t="s">
        <v>733</v>
      </c>
      <c r="R91" s="61" t="s">
        <v>533</v>
      </c>
      <c r="S91" s="62" t="s">
        <v>483</v>
      </c>
      <c r="T91" s="63" t="s">
        <v>534</v>
      </c>
      <c r="U91" s="48" t="s">
        <v>480</v>
      </c>
      <c r="V91" s="49">
        <v>20</v>
      </c>
      <c r="W91" s="50" t="s">
        <v>339</v>
      </c>
      <c r="X91" s="51">
        <v>60</v>
      </c>
      <c r="Y91" s="50" t="s">
        <v>339</v>
      </c>
      <c r="Z91" s="52"/>
      <c r="AA91" s="48"/>
      <c r="AB91" s="49"/>
      <c r="AC91" s="50" t="s">
        <v>36</v>
      </c>
      <c r="AD91" s="51"/>
      <c r="AE91" s="50" t="s">
        <v>36</v>
      </c>
      <c r="AF91" s="52"/>
      <c r="AG91" s="48"/>
      <c r="AH91" s="49"/>
      <c r="AI91" s="50" t="s">
        <v>36</v>
      </c>
      <c r="AJ91" s="51"/>
      <c r="AK91" s="50" t="s">
        <v>36</v>
      </c>
      <c r="AL91" s="52"/>
      <c r="AM91" s="53"/>
      <c r="AN91" s="53" t="s">
        <v>339</v>
      </c>
      <c r="AO91" s="53" t="s">
        <v>739</v>
      </c>
      <c r="AP91" s="53" t="s">
        <v>611</v>
      </c>
      <c r="AQ91" s="54"/>
      <c r="AR91" s="54"/>
      <c r="AS91" s="55"/>
    </row>
    <row r="92" spans="1:45" ht="45" x14ac:dyDescent="0.15">
      <c r="A92" s="68">
        <v>61</v>
      </c>
      <c r="B92" s="56" t="s">
        <v>452</v>
      </c>
      <c r="C92" s="56" t="s">
        <v>453</v>
      </c>
      <c r="D92" s="56" t="s">
        <v>340</v>
      </c>
      <c r="E92" s="57">
        <v>1297</v>
      </c>
      <c r="F92" s="58">
        <v>1297</v>
      </c>
      <c r="G92" s="57">
        <v>1279</v>
      </c>
      <c r="H92" s="96" t="s">
        <v>617</v>
      </c>
      <c r="I92" s="59" t="s">
        <v>630</v>
      </c>
      <c r="J92" s="56" t="s">
        <v>678</v>
      </c>
      <c r="K92" s="134">
        <v>1203</v>
      </c>
      <c r="L92" s="134">
        <v>1145</v>
      </c>
      <c r="M92" s="138">
        <f t="shared" si="1"/>
        <v>-58</v>
      </c>
      <c r="N92" s="134">
        <v>0</v>
      </c>
      <c r="O92" s="59" t="s">
        <v>630</v>
      </c>
      <c r="P92" s="56"/>
      <c r="Q92" s="61" t="s">
        <v>339</v>
      </c>
      <c r="R92" s="61" t="s">
        <v>533</v>
      </c>
      <c r="S92" s="62" t="s">
        <v>483</v>
      </c>
      <c r="T92" s="63" t="s">
        <v>535</v>
      </c>
      <c r="U92" s="48" t="s">
        <v>480</v>
      </c>
      <c r="V92" s="49">
        <v>20</v>
      </c>
      <c r="W92" s="50" t="s">
        <v>339</v>
      </c>
      <c r="X92" s="51">
        <v>61</v>
      </c>
      <c r="Y92" s="50" t="s">
        <v>339</v>
      </c>
      <c r="Z92" s="52"/>
      <c r="AA92" s="48"/>
      <c r="AB92" s="49"/>
      <c r="AC92" s="50" t="s">
        <v>36</v>
      </c>
      <c r="AD92" s="51"/>
      <c r="AE92" s="50" t="s">
        <v>36</v>
      </c>
      <c r="AF92" s="52"/>
      <c r="AG92" s="48"/>
      <c r="AH92" s="49"/>
      <c r="AI92" s="50" t="s">
        <v>36</v>
      </c>
      <c r="AJ92" s="51"/>
      <c r="AK92" s="50" t="s">
        <v>36</v>
      </c>
      <c r="AL92" s="52"/>
      <c r="AM92" s="53"/>
      <c r="AN92" s="53" t="s">
        <v>339</v>
      </c>
      <c r="AO92" s="53" t="s">
        <v>739</v>
      </c>
      <c r="AP92" s="53" t="s">
        <v>611</v>
      </c>
      <c r="AQ92" s="54"/>
      <c r="AR92" s="54" t="s">
        <v>25</v>
      </c>
      <c r="AS92" s="55"/>
    </row>
    <row r="93" spans="1:45" ht="33.75" x14ac:dyDescent="0.15">
      <c r="A93" s="68">
        <v>62</v>
      </c>
      <c r="B93" s="56" t="s">
        <v>454</v>
      </c>
      <c r="C93" s="56" t="s">
        <v>451</v>
      </c>
      <c r="D93" s="56" t="s">
        <v>340</v>
      </c>
      <c r="E93" s="57">
        <v>2140</v>
      </c>
      <c r="F93" s="58">
        <v>2104</v>
      </c>
      <c r="G93" s="57">
        <v>1540</v>
      </c>
      <c r="H93" s="96" t="s">
        <v>617</v>
      </c>
      <c r="I93" s="59" t="s">
        <v>630</v>
      </c>
      <c r="J93" s="56" t="s">
        <v>678</v>
      </c>
      <c r="K93" s="134">
        <v>1323</v>
      </c>
      <c r="L93" s="134">
        <v>1783</v>
      </c>
      <c r="M93" s="138">
        <f t="shared" si="1"/>
        <v>460</v>
      </c>
      <c r="N93" s="134">
        <v>0</v>
      </c>
      <c r="O93" s="59" t="s">
        <v>630</v>
      </c>
      <c r="P93" s="56"/>
      <c r="Q93" s="61" t="s">
        <v>734</v>
      </c>
      <c r="R93" s="61" t="s">
        <v>533</v>
      </c>
      <c r="S93" s="62" t="s">
        <v>483</v>
      </c>
      <c r="T93" s="63" t="s">
        <v>536</v>
      </c>
      <c r="U93" s="48" t="s">
        <v>480</v>
      </c>
      <c r="V93" s="49">
        <v>20</v>
      </c>
      <c r="W93" s="50" t="s">
        <v>339</v>
      </c>
      <c r="X93" s="51">
        <v>63</v>
      </c>
      <c r="Y93" s="50" t="s">
        <v>339</v>
      </c>
      <c r="Z93" s="52"/>
      <c r="AA93" s="48"/>
      <c r="AB93" s="49"/>
      <c r="AC93" s="50" t="s">
        <v>36</v>
      </c>
      <c r="AD93" s="51"/>
      <c r="AE93" s="50" t="s">
        <v>36</v>
      </c>
      <c r="AF93" s="52"/>
      <c r="AG93" s="48"/>
      <c r="AH93" s="49"/>
      <c r="AI93" s="50" t="s">
        <v>36</v>
      </c>
      <c r="AJ93" s="51"/>
      <c r="AK93" s="50" t="s">
        <v>36</v>
      </c>
      <c r="AL93" s="52"/>
      <c r="AM93" s="53"/>
      <c r="AN93" s="53" t="s">
        <v>339</v>
      </c>
      <c r="AO93" s="53" t="s">
        <v>739</v>
      </c>
      <c r="AP93" s="53" t="s">
        <v>609</v>
      </c>
      <c r="AQ93" s="54"/>
      <c r="AR93" s="54"/>
      <c r="AS93" s="55"/>
    </row>
    <row r="94" spans="1:45" ht="33.75" x14ac:dyDescent="0.15">
      <c r="A94" s="68">
        <v>63</v>
      </c>
      <c r="B94" s="56" t="s">
        <v>455</v>
      </c>
      <c r="C94" s="56" t="s">
        <v>456</v>
      </c>
      <c r="D94" s="56" t="s">
        <v>367</v>
      </c>
      <c r="E94" s="57">
        <v>0</v>
      </c>
      <c r="F94" s="58">
        <v>511</v>
      </c>
      <c r="G94" s="57">
        <v>137</v>
      </c>
      <c r="H94" s="96" t="s">
        <v>617</v>
      </c>
      <c r="I94" s="59" t="s">
        <v>680</v>
      </c>
      <c r="J94" s="56" t="s">
        <v>677</v>
      </c>
      <c r="K94" s="134">
        <v>0</v>
      </c>
      <c r="L94" s="134">
        <v>0</v>
      </c>
      <c r="M94" s="138">
        <f t="shared" si="1"/>
        <v>0</v>
      </c>
      <c r="N94" s="134">
        <v>0</v>
      </c>
      <c r="O94" s="59" t="s">
        <v>636</v>
      </c>
      <c r="P94" s="56"/>
      <c r="Q94" s="61" t="s">
        <v>339</v>
      </c>
      <c r="R94" s="61" t="s">
        <v>533</v>
      </c>
      <c r="S94" s="62" t="s">
        <v>483</v>
      </c>
      <c r="T94" s="63" t="s">
        <v>536</v>
      </c>
      <c r="U94" s="48" t="s">
        <v>480</v>
      </c>
      <c r="V94" s="49">
        <v>20</v>
      </c>
      <c r="W94" s="50" t="s">
        <v>339</v>
      </c>
      <c r="X94" s="51">
        <v>64</v>
      </c>
      <c r="Y94" s="50" t="s">
        <v>339</v>
      </c>
      <c r="Z94" s="52"/>
      <c r="AA94" s="48"/>
      <c r="AB94" s="49"/>
      <c r="AC94" s="50" t="s">
        <v>36</v>
      </c>
      <c r="AD94" s="51"/>
      <c r="AE94" s="50" t="s">
        <v>36</v>
      </c>
      <c r="AF94" s="52"/>
      <c r="AG94" s="48"/>
      <c r="AH94" s="49"/>
      <c r="AI94" s="50" t="s">
        <v>36</v>
      </c>
      <c r="AJ94" s="51"/>
      <c r="AK94" s="50" t="s">
        <v>36</v>
      </c>
      <c r="AL94" s="52"/>
      <c r="AM94" s="53"/>
      <c r="AN94" s="53" t="s">
        <v>339</v>
      </c>
      <c r="AO94" s="53" t="s">
        <v>739</v>
      </c>
      <c r="AP94" s="53" t="s">
        <v>608</v>
      </c>
      <c r="AQ94" s="54"/>
      <c r="AR94" s="54"/>
      <c r="AS94" s="55"/>
    </row>
    <row r="95" spans="1:45" ht="78.75" x14ac:dyDescent="0.15">
      <c r="A95" s="68">
        <v>64</v>
      </c>
      <c r="B95" s="56" t="s">
        <v>457</v>
      </c>
      <c r="C95" s="56" t="s">
        <v>339</v>
      </c>
      <c r="D95" s="56" t="s">
        <v>367</v>
      </c>
      <c r="E95" s="57">
        <v>0</v>
      </c>
      <c r="F95" s="58">
        <v>1440</v>
      </c>
      <c r="G95" s="57">
        <v>1383</v>
      </c>
      <c r="H95" s="96" t="s">
        <v>617</v>
      </c>
      <c r="I95" s="59" t="s">
        <v>680</v>
      </c>
      <c r="J95" s="56" t="s">
        <v>677</v>
      </c>
      <c r="K95" s="134">
        <v>0</v>
      </c>
      <c r="L95" s="134">
        <v>0</v>
      </c>
      <c r="M95" s="138">
        <f t="shared" si="1"/>
        <v>0</v>
      </c>
      <c r="N95" s="134">
        <v>0</v>
      </c>
      <c r="O95" s="59" t="s">
        <v>636</v>
      </c>
      <c r="P95" s="56"/>
      <c r="Q95" s="61" t="s">
        <v>339</v>
      </c>
      <c r="R95" s="61" t="s">
        <v>533</v>
      </c>
      <c r="S95" s="62" t="s">
        <v>483</v>
      </c>
      <c r="T95" s="63" t="s">
        <v>537</v>
      </c>
      <c r="U95" s="48" t="s">
        <v>480</v>
      </c>
      <c r="V95" s="49">
        <v>20</v>
      </c>
      <c r="W95" s="50" t="s">
        <v>339</v>
      </c>
      <c r="X95" s="51">
        <v>65</v>
      </c>
      <c r="Y95" s="50" t="s">
        <v>339</v>
      </c>
      <c r="Z95" s="52"/>
      <c r="AA95" s="48"/>
      <c r="AB95" s="49"/>
      <c r="AC95" s="50" t="s">
        <v>36</v>
      </c>
      <c r="AD95" s="51"/>
      <c r="AE95" s="50" t="s">
        <v>36</v>
      </c>
      <c r="AF95" s="52"/>
      <c r="AG95" s="48"/>
      <c r="AH95" s="49"/>
      <c r="AI95" s="50" t="s">
        <v>36</v>
      </c>
      <c r="AJ95" s="51"/>
      <c r="AK95" s="50" t="s">
        <v>36</v>
      </c>
      <c r="AL95" s="52"/>
      <c r="AM95" s="53"/>
      <c r="AN95" s="53" t="s">
        <v>339</v>
      </c>
      <c r="AO95" s="53" t="s">
        <v>739</v>
      </c>
      <c r="AP95" s="53" t="s">
        <v>607</v>
      </c>
      <c r="AQ95" s="54"/>
      <c r="AR95" s="54"/>
      <c r="AS95" s="55"/>
    </row>
    <row r="96" spans="1:45" ht="78.75" x14ac:dyDescent="0.15">
      <c r="A96" s="89">
        <v>65</v>
      </c>
      <c r="B96" s="81" t="s">
        <v>458</v>
      </c>
      <c r="C96" s="56" t="s">
        <v>339</v>
      </c>
      <c r="D96" s="56" t="s">
        <v>367</v>
      </c>
      <c r="E96" s="57">
        <v>0</v>
      </c>
      <c r="F96" s="58">
        <v>192</v>
      </c>
      <c r="G96" s="57">
        <v>192</v>
      </c>
      <c r="H96" s="96" t="s">
        <v>617</v>
      </c>
      <c r="I96" s="59" t="s">
        <v>680</v>
      </c>
      <c r="J96" s="56" t="s">
        <v>677</v>
      </c>
      <c r="K96" s="134">
        <v>0</v>
      </c>
      <c r="L96" s="134">
        <v>0</v>
      </c>
      <c r="M96" s="138">
        <f t="shared" si="1"/>
        <v>0</v>
      </c>
      <c r="N96" s="134">
        <v>0</v>
      </c>
      <c r="O96" s="59" t="s">
        <v>636</v>
      </c>
      <c r="P96" s="56"/>
      <c r="Q96" s="61" t="s">
        <v>339</v>
      </c>
      <c r="R96" s="61" t="s">
        <v>533</v>
      </c>
      <c r="S96" s="62" t="s">
        <v>483</v>
      </c>
      <c r="T96" s="63" t="s">
        <v>537</v>
      </c>
      <c r="U96" s="48" t="s">
        <v>480</v>
      </c>
      <c r="V96" s="49">
        <v>20</v>
      </c>
      <c r="W96" s="50" t="s">
        <v>339</v>
      </c>
      <c r="X96" s="51">
        <v>66</v>
      </c>
      <c r="Y96" s="50" t="s">
        <v>339</v>
      </c>
      <c r="Z96" s="52"/>
      <c r="AA96" s="48"/>
      <c r="AB96" s="49"/>
      <c r="AC96" s="50" t="s">
        <v>36</v>
      </c>
      <c r="AD96" s="51"/>
      <c r="AE96" s="50" t="s">
        <v>36</v>
      </c>
      <c r="AF96" s="52"/>
      <c r="AG96" s="48"/>
      <c r="AH96" s="49"/>
      <c r="AI96" s="50" t="s">
        <v>36</v>
      </c>
      <c r="AJ96" s="51"/>
      <c r="AK96" s="50" t="s">
        <v>36</v>
      </c>
      <c r="AL96" s="52"/>
      <c r="AM96" s="53"/>
      <c r="AN96" s="53" t="s">
        <v>339</v>
      </c>
      <c r="AO96" s="53" t="s">
        <v>739</v>
      </c>
      <c r="AP96" s="53" t="s">
        <v>610</v>
      </c>
      <c r="AQ96" s="54"/>
      <c r="AR96" s="54"/>
      <c r="AS96" s="55"/>
    </row>
    <row r="97" spans="1:45" x14ac:dyDescent="0.15">
      <c r="A97" s="153"/>
      <c r="B97" s="86" t="s">
        <v>459</v>
      </c>
      <c r="C97" s="79"/>
      <c r="D97" s="79"/>
      <c r="E97" s="79"/>
      <c r="F97" s="79"/>
      <c r="G97" s="79"/>
      <c r="H97" s="79"/>
      <c r="I97" s="79"/>
      <c r="J97" s="79"/>
      <c r="K97" s="135"/>
      <c r="L97" s="135"/>
      <c r="M97" s="135"/>
      <c r="N97" s="135"/>
      <c r="O97" s="79"/>
      <c r="P97" s="79"/>
      <c r="Q97" s="79"/>
      <c r="R97" s="79"/>
      <c r="S97" s="95"/>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80"/>
    </row>
    <row r="98" spans="1:45" ht="33.75" customHeight="1" x14ac:dyDescent="0.15">
      <c r="A98" s="88">
        <v>66</v>
      </c>
      <c r="B98" s="85" t="s">
        <v>461</v>
      </c>
      <c r="C98" s="56" t="s">
        <v>462</v>
      </c>
      <c r="D98" s="56" t="s">
        <v>340</v>
      </c>
      <c r="E98" s="57">
        <v>58</v>
      </c>
      <c r="F98" s="58">
        <v>58</v>
      </c>
      <c r="G98" s="57">
        <v>58</v>
      </c>
      <c r="H98" s="96" t="s">
        <v>617</v>
      </c>
      <c r="I98" s="59" t="s">
        <v>630</v>
      </c>
      <c r="J98" s="56" t="s">
        <v>678</v>
      </c>
      <c r="K98" s="134">
        <v>64</v>
      </c>
      <c r="L98" s="134">
        <v>68</v>
      </c>
      <c r="M98" s="138">
        <f t="shared" si="1"/>
        <v>4</v>
      </c>
      <c r="N98" s="134" t="s">
        <v>339</v>
      </c>
      <c r="O98" s="59" t="s">
        <v>630</v>
      </c>
      <c r="P98" s="56" t="s">
        <v>339</v>
      </c>
      <c r="Q98" s="61" t="s">
        <v>339</v>
      </c>
      <c r="R98" s="61" t="s">
        <v>538</v>
      </c>
      <c r="S98" s="62" t="s">
        <v>483</v>
      </c>
      <c r="T98" s="63" t="s">
        <v>539</v>
      </c>
      <c r="U98" s="48" t="s">
        <v>480</v>
      </c>
      <c r="V98" s="49">
        <v>20</v>
      </c>
      <c r="W98" s="50" t="s">
        <v>339</v>
      </c>
      <c r="X98" s="51">
        <v>68</v>
      </c>
      <c r="Y98" s="50" t="s">
        <v>339</v>
      </c>
      <c r="Z98" s="52"/>
      <c r="AA98" s="48"/>
      <c r="AB98" s="49"/>
      <c r="AC98" s="50" t="s">
        <v>339</v>
      </c>
      <c r="AD98" s="51"/>
      <c r="AE98" s="50" t="s">
        <v>339</v>
      </c>
      <c r="AF98" s="52"/>
      <c r="AG98" s="48"/>
      <c r="AH98" s="49"/>
      <c r="AI98" s="50" t="s">
        <v>339</v>
      </c>
      <c r="AJ98" s="51"/>
      <c r="AK98" s="50" t="s">
        <v>339</v>
      </c>
      <c r="AL98" s="52"/>
      <c r="AM98" s="53"/>
      <c r="AN98" s="53" t="s">
        <v>339</v>
      </c>
      <c r="AO98" s="53" t="s">
        <v>739</v>
      </c>
      <c r="AP98" s="53" t="s">
        <v>679</v>
      </c>
      <c r="AQ98" s="54"/>
      <c r="AR98" s="54"/>
      <c r="AS98" s="55"/>
    </row>
    <row r="99" spans="1:45" ht="90.75" customHeight="1" x14ac:dyDescent="0.15">
      <c r="A99" s="89">
        <v>67</v>
      </c>
      <c r="B99" s="81" t="s">
        <v>463</v>
      </c>
      <c r="C99" s="56" t="s">
        <v>460</v>
      </c>
      <c r="D99" s="56" t="s">
        <v>340</v>
      </c>
      <c r="E99" s="57">
        <v>198</v>
      </c>
      <c r="F99" s="58">
        <v>198</v>
      </c>
      <c r="G99" s="57">
        <v>198</v>
      </c>
      <c r="H99" s="100" t="s">
        <v>621</v>
      </c>
      <c r="I99" s="59" t="s">
        <v>630</v>
      </c>
      <c r="J99" s="56" t="s">
        <v>678</v>
      </c>
      <c r="K99" s="134">
        <v>198</v>
      </c>
      <c r="L99" s="134">
        <v>174</v>
      </c>
      <c r="M99" s="138">
        <f t="shared" si="1"/>
        <v>-24</v>
      </c>
      <c r="N99" s="134" t="s">
        <v>339</v>
      </c>
      <c r="O99" s="59" t="s">
        <v>630</v>
      </c>
      <c r="P99" s="56" t="s">
        <v>740</v>
      </c>
      <c r="Q99" s="61" t="s">
        <v>339</v>
      </c>
      <c r="R99" s="61" t="s">
        <v>540</v>
      </c>
      <c r="S99" s="62" t="s">
        <v>483</v>
      </c>
      <c r="T99" s="63" t="s">
        <v>541</v>
      </c>
      <c r="U99" s="48" t="s">
        <v>480</v>
      </c>
      <c r="V99" s="49">
        <v>20</v>
      </c>
      <c r="W99" s="50" t="s">
        <v>339</v>
      </c>
      <c r="X99" s="51">
        <v>69</v>
      </c>
      <c r="Y99" s="50" t="s">
        <v>339</v>
      </c>
      <c r="Z99" s="52"/>
      <c r="AA99" s="48"/>
      <c r="AB99" s="49"/>
      <c r="AC99" s="50" t="s">
        <v>36</v>
      </c>
      <c r="AD99" s="51"/>
      <c r="AE99" s="50" t="s">
        <v>36</v>
      </c>
      <c r="AF99" s="52"/>
      <c r="AG99" s="48"/>
      <c r="AH99" s="49"/>
      <c r="AI99" s="50" t="s">
        <v>36</v>
      </c>
      <c r="AJ99" s="51"/>
      <c r="AK99" s="50" t="s">
        <v>36</v>
      </c>
      <c r="AL99" s="52"/>
      <c r="AM99" s="53"/>
      <c r="AN99" s="53" t="s">
        <v>601</v>
      </c>
      <c r="AO99" s="53" t="s">
        <v>605</v>
      </c>
      <c r="AP99" s="53" t="s">
        <v>604</v>
      </c>
      <c r="AQ99" s="54"/>
      <c r="AR99" s="54"/>
      <c r="AS99" s="55"/>
    </row>
    <row r="100" spans="1:45" x14ac:dyDescent="0.15">
      <c r="A100" s="153"/>
      <c r="B100" s="83" t="s">
        <v>464</v>
      </c>
      <c r="C100" s="79"/>
      <c r="D100" s="79"/>
      <c r="E100" s="79"/>
      <c r="F100" s="79"/>
      <c r="G100" s="79"/>
      <c r="H100" s="79"/>
      <c r="I100" s="79"/>
      <c r="J100" s="79"/>
      <c r="K100" s="135"/>
      <c r="L100" s="135"/>
      <c r="M100" s="135"/>
      <c r="N100" s="135"/>
      <c r="O100" s="79"/>
      <c r="P100" s="79"/>
      <c r="Q100" s="79"/>
      <c r="R100" s="79"/>
      <c r="S100" s="95"/>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80"/>
    </row>
    <row r="101" spans="1:45" ht="33.75" x14ac:dyDescent="0.15">
      <c r="A101" s="88">
        <v>68</v>
      </c>
      <c r="B101" s="85" t="s">
        <v>465</v>
      </c>
      <c r="C101" s="56" t="s">
        <v>466</v>
      </c>
      <c r="D101" s="56" t="s">
        <v>340</v>
      </c>
      <c r="E101" s="57">
        <v>95</v>
      </c>
      <c r="F101" s="58">
        <v>95</v>
      </c>
      <c r="G101" s="57">
        <v>35</v>
      </c>
      <c r="H101" s="96" t="s">
        <v>617</v>
      </c>
      <c r="I101" s="59" t="s">
        <v>681</v>
      </c>
      <c r="J101" s="56" t="s">
        <v>687</v>
      </c>
      <c r="K101" s="134">
        <v>127</v>
      </c>
      <c r="L101" s="134">
        <v>183</v>
      </c>
      <c r="M101" s="138">
        <f t="shared" si="1"/>
        <v>56</v>
      </c>
      <c r="N101" s="134">
        <v>-11</v>
      </c>
      <c r="O101" s="59" t="s">
        <v>633</v>
      </c>
      <c r="P101" s="108" t="s">
        <v>654</v>
      </c>
      <c r="Q101" s="61" t="s">
        <v>735</v>
      </c>
      <c r="R101" s="61" t="s">
        <v>497</v>
      </c>
      <c r="S101" s="62" t="s">
        <v>483</v>
      </c>
      <c r="T101" s="63" t="s">
        <v>542</v>
      </c>
      <c r="U101" s="48" t="s">
        <v>480</v>
      </c>
      <c r="V101" s="49">
        <v>20</v>
      </c>
      <c r="W101" s="50" t="s">
        <v>339</v>
      </c>
      <c r="X101" s="51">
        <v>70</v>
      </c>
      <c r="Y101" s="50" t="s">
        <v>339</v>
      </c>
      <c r="Z101" s="52"/>
      <c r="AA101" s="48"/>
      <c r="AB101" s="49"/>
      <c r="AC101" s="50" t="s">
        <v>36</v>
      </c>
      <c r="AD101" s="51"/>
      <c r="AE101" s="50" t="s">
        <v>36</v>
      </c>
      <c r="AF101" s="52"/>
      <c r="AG101" s="48"/>
      <c r="AH101" s="49"/>
      <c r="AI101" s="50" t="s">
        <v>36</v>
      </c>
      <c r="AJ101" s="51"/>
      <c r="AK101" s="50" t="s">
        <v>36</v>
      </c>
      <c r="AL101" s="52"/>
      <c r="AM101" s="53"/>
      <c r="AN101" s="53" t="s">
        <v>339</v>
      </c>
      <c r="AO101" s="53" t="s">
        <v>739</v>
      </c>
      <c r="AP101" s="53" t="s">
        <v>611</v>
      </c>
      <c r="AQ101" s="54"/>
      <c r="AR101" s="54"/>
      <c r="AS101" s="55"/>
    </row>
    <row r="102" spans="1:45" ht="33.75" x14ac:dyDescent="0.15">
      <c r="A102" s="89">
        <v>69</v>
      </c>
      <c r="B102" s="81" t="s">
        <v>467</v>
      </c>
      <c r="C102" s="56" t="s">
        <v>468</v>
      </c>
      <c r="D102" s="56" t="s">
        <v>340</v>
      </c>
      <c r="E102" s="57">
        <v>138</v>
      </c>
      <c r="F102" s="58">
        <v>138</v>
      </c>
      <c r="G102" s="57">
        <v>63</v>
      </c>
      <c r="H102" s="96" t="s">
        <v>617</v>
      </c>
      <c r="I102" s="59" t="s">
        <v>681</v>
      </c>
      <c r="J102" s="56" t="s">
        <v>687</v>
      </c>
      <c r="K102" s="134">
        <v>185</v>
      </c>
      <c r="L102" s="134">
        <v>218</v>
      </c>
      <c r="M102" s="138">
        <f t="shared" si="1"/>
        <v>33</v>
      </c>
      <c r="N102" s="134">
        <v>-6</v>
      </c>
      <c r="O102" s="59" t="s">
        <v>633</v>
      </c>
      <c r="P102" s="108" t="s">
        <v>655</v>
      </c>
      <c r="Q102" s="61" t="s">
        <v>736</v>
      </c>
      <c r="R102" s="61" t="s">
        <v>497</v>
      </c>
      <c r="S102" s="62" t="s">
        <v>483</v>
      </c>
      <c r="T102" s="63" t="s">
        <v>543</v>
      </c>
      <c r="U102" s="48" t="s">
        <v>480</v>
      </c>
      <c r="V102" s="49">
        <v>20</v>
      </c>
      <c r="W102" s="50" t="s">
        <v>339</v>
      </c>
      <c r="X102" s="51">
        <v>71</v>
      </c>
      <c r="Y102" s="50" t="s">
        <v>339</v>
      </c>
      <c r="Z102" s="52"/>
      <c r="AA102" s="48"/>
      <c r="AB102" s="49"/>
      <c r="AC102" s="50" t="s">
        <v>36</v>
      </c>
      <c r="AD102" s="51"/>
      <c r="AE102" s="50" t="s">
        <v>36</v>
      </c>
      <c r="AF102" s="52"/>
      <c r="AG102" s="48"/>
      <c r="AH102" s="49"/>
      <c r="AI102" s="50" t="s">
        <v>36</v>
      </c>
      <c r="AJ102" s="51"/>
      <c r="AK102" s="50" t="s">
        <v>36</v>
      </c>
      <c r="AL102" s="52"/>
      <c r="AM102" s="53"/>
      <c r="AN102" s="53" t="s">
        <v>339</v>
      </c>
      <c r="AO102" s="53" t="s">
        <v>739</v>
      </c>
      <c r="AP102" s="53" t="s">
        <v>610</v>
      </c>
      <c r="AQ102" s="54"/>
      <c r="AR102" s="54"/>
      <c r="AS102" s="55"/>
    </row>
    <row r="103" spans="1:45" x14ac:dyDescent="0.15">
      <c r="A103" s="153"/>
      <c r="B103" s="86" t="s">
        <v>469</v>
      </c>
      <c r="C103" s="79"/>
      <c r="D103" s="79"/>
      <c r="E103" s="79"/>
      <c r="F103" s="79"/>
      <c r="G103" s="79"/>
      <c r="H103" s="79"/>
      <c r="I103" s="79"/>
      <c r="J103" s="79"/>
      <c r="K103" s="135"/>
      <c r="L103" s="135"/>
      <c r="M103" s="135"/>
      <c r="N103" s="135"/>
      <c r="O103" s="79"/>
      <c r="P103" s="79"/>
      <c r="Q103" s="79"/>
      <c r="R103" s="79"/>
      <c r="S103" s="95"/>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80"/>
    </row>
    <row r="104" spans="1:45" ht="108" customHeight="1" x14ac:dyDescent="0.15">
      <c r="A104" s="90">
        <v>70</v>
      </c>
      <c r="B104" s="40" t="s">
        <v>470</v>
      </c>
      <c r="C104" s="56" t="s">
        <v>339</v>
      </c>
      <c r="D104" s="56" t="s">
        <v>340</v>
      </c>
      <c r="E104" s="57">
        <v>32693</v>
      </c>
      <c r="F104" s="58">
        <v>40717</v>
      </c>
      <c r="G104" s="57">
        <v>39088</v>
      </c>
      <c r="H104" s="96" t="s">
        <v>617</v>
      </c>
      <c r="I104" s="59" t="s">
        <v>630</v>
      </c>
      <c r="J104" s="56" t="s">
        <v>678</v>
      </c>
      <c r="K104" s="134">
        <v>24273</v>
      </c>
      <c r="L104" s="134">
        <v>29190</v>
      </c>
      <c r="M104" s="138">
        <f t="shared" si="1"/>
        <v>4917</v>
      </c>
      <c r="N104" s="134" t="s">
        <v>339</v>
      </c>
      <c r="O104" s="59" t="s">
        <v>630</v>
      </c>
      <c r="P104" s="56" t="s">
        <v>652</v>
      </c>
      <c r="Q104" s="61" t="s">
        <v>737</v>
      </c>
      <c r="R104" s="61" t="s">
        <v>544</v>
      </c>
      <c r="S104" s="62" t="s">
        <v>483</v>
      </c>
      <c r="T104" s="63" t="s">
        <v>545</v>
      </c>
      <c r="U104" s="48" t="s">
        <v>480</v>
      </c>
      <c r="V104" s="49">
        <v>20</v>
      </c>
      <c r="W104" s="50" t="s">
        <v>339</v>
      </c>
      <c r="X104" s="51">
        <v>72</v>
      </c>
      <c r="Y104" s="50" t="s">
        <v>339</v>
      </c>
      <c r="Z104" s="52"/>
      <c r="AA104" s="48"/>
      <c r="AB104" s="49"/>
      <c r="AC104" s="50" t="s">
        <v>36</v>
      </c>
      <c r="AD104" s="51"/>
      <c r="AE104" s="50" t="s">
        <v>36</v>
      </c>
      <c r="AF104" s="52"/>
      <c r="AG104" s="48"/>
      <c r="AH104" s="49"/>
      <c r="AI104" s="50" t="s">
        <v>36</v>
      </c>
      <c r="AJ104" s="51"/>
      <c r="AK104" s="50" t="s">
        <v>36</v>
      </c>
      <c r="AL104" s="52"/>
      <c r="AM104" s="53"/>
      <c r="AN104" s="53" t="s">
        <v>339</v>
      </c>
      <c r="AO104" s="53" t="s">
        <v>739</v>
      </c>
      <c r="AP104" s="53" t="s">
        <v>611</v>
      </c>
      <c r="AQ104" s="54" t="s">
        <v>25</v>
      </c>
      <c r="AR104" s="54"/>
      <c r="AS104" s="55"/>
    </row>
    <row r="105" spans="1:45" x14ac:dyDescent="0.15">
      <c r="A105" s="153"/>
      <c r="B105" s="86" t="s">
        <v>471</v>
      </c>
      <c r="C105" s="79"/>
      <c r="D105" s="79"/>
      <c r="E105" s="79"/>
      <c r="F105" s="79"/>
      <c r="G105" s="79"/>
      <c r="H105" s="79"/>
      <c r="I105" s="79"/>
      <c r="J105" s="79"/>
      <c r="K105" s="135"/>
      <c r="L105" s="135"/>
      <c r="M105" s="135"/>
      <c r="N105" s="135"/>
      <c r="O105" s="79"/>
      <c r="P105" s="79"/>
      <c r="Q105" s="79"/>
      <c r="R105" s="79"/>
      <c r="S105" s="95"/>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80"/>
    </row>
    <row r="106" spans="1:45" ht="33.75" x14ac:dyDescent="0.15">
      <c r="A106" s="88">
        <v>71</v>
      </c>
      <c r="B106" s="85" t="s">
        <v>472</v>
      </c>
      <c r="C106" s="56" t="s">
        <v>339</v>
      </c>
      <c r="D106" s="56" t="s">
        <v>340</v>
      </c>
      <c r="E106" s="57">
        <v>553</v>
      </c>
      <c r="F106" s="58">
        <v>563</v>
      </c>
      <c r="G106" s="57">
        <v>523</v>
      </c>
      <c r="H106" s="96" t="s">
        <v>617</v>
      </c>
      <c r="I106" s="59" t="s">
        <v>630</v>
      </c>
      <c r="J106" s="56" t="s">
        <v>678</v>
      </c>
      <c r="K106" s="134">
        <v>398</v>
      </c>
      <c r="L106" s="134">
        <v>428</v>
      </c>
      <c r="M106" s="138">
        <f t="shared" si="1"/>
        <v>30</v>
      </c>
      <c r="N106" s="134" t="s">
        <v>339</v>
      </c>
      <c r="O106" s="59" t="s">
        <v>630</v>
      </c>
      <c r="P106" s="56" t="s">
        <v>339</v>
      </c>
      <c r="Q106" s="61" t="s">
        <v>738</v>
      </c>
      <c r="R106" s="61" t="s">
        <v>546</v>
      </c>
      <c r="S106" s="62" t="s">
        <v>483</v>
      </c>
      <c r="T106" s="63" t="s">
        <v>547</v>
      </c>
      <c r="U106" s="48" t="s">
        <v>480</v>
      </c>
      <c r="V106" s="49">
        <v>20</v>
      </c>
      <c r="W106" s="50" t="s">
        <v>339</v>
      </c>
      <c r="X106" s="51">
        <v>73</v>
      </c>
      <c r="Y106" s="50" t="s">
        <v>339</v>
      </c>
      <c r="Z106" s="52"/>
      <c r="AA106" s="48"/>
      <c r="AB106" s="49"/>
      <c r="AC106" s="50" t="s">
        <v>36</v>
      </c>
      <c r="AD106" s="51"/>
      <c r="AE106" s="50" t="s">
        <v>36</v>
      </c>
      <c r="AF106" s="52"/>
      <c r="AG106" s="48"/>
      <c r="AH106" s="49"/>
      <c r="AI106" s="50" t="s">
        <v>36</v>
      </c>
      <c r="AJ106" s="51"/>
      <c r="AK106" s="50" t="s">
        <v>36</v>
      </c>
      <c r="AL106" s="52"/>
      <c r="AM106" s="53"/>
      <c r="AN106" s="53" t="s">
        <v>339</v>
      </c>
      <c r="AO106" s="53" t="s">
        <v>739</v>
      </c>
      <c r="AP106" s="53" t="s">
        <v>611</v>
      </c>
      <c r="AQ106" s="54"/>
      <c r="AR106" s="54"/>
      <c r="AS106" s="55"/>
    </row>
    <row r="107" spans="1:45" ht="33.75" x14ac:dyDescent="0.15">
      <c r="A107" s="89">
        <v>72</v>
      </c>
      <c r="B107" s="81" t="s">
        <v>473</v>
      </c>
      <c r="C107" s="56" t="s">
        <v>474</v>
      </c>
      <c r="D107" s="56" t="s">
        <v>322</v>
      </c>
      <c r="E107" s="57">
        <v>284</v>
      </c>
      <c r="F107" s="58">
        <v>1304</v>
      </c>
      <c r="G107" s="57">
        <v>1304</v>
      </c>
      <c r="H107" s="96" t="s">
        <v>617</v>
      </c>
      <c r="I107" s="59" t="s">
        <v>680</v>
      </c>
      <c r="J107" s="56" t="s">
        <v>677</v>
      </c>
      <c r="K107" s="134">
        <v>0</v>
      </c>
      <c r="L107" s="134">
        <v>0</v>
      </c>
      <c r="M107" s="138">
        <f t="shared" si="1"/>
        <v>0</v>
      </c>
      <c r="N107" s="134">
        <v>0</v>
      </c>
      <c r="O107" s="59" t="s">
        <v>636</v>
      </c>
      <c r="P107" s="56"/>
      <c r="Q107" s="61" t="s">
        <v>709</v>
      </c>
      <c r="R107" s="61" t="s">
        <v>546</v>
      </c>
      <c r="S107" s="62" t="s">
        <v>483</v>
      </c>
      <c r="T107" s="63" t="s">
        <v>548</v>
      </c>
      <c r="U107" s="48" t="s">
        <v>480</v>
      </c>
      <c r="V107" s="49">
        <v>20</v>
      </c>
      <c r="W107" s="50" t="s">
        <v>339</v>
      </c>
      <c r="X107" s="51">
        <v>74</v>
      </c>
      <c r="Y107" s="50" t="s">
        <v>339</v>
      </c>
      <c r="Z107" s="52"/>
      <c r="AA107" s="48"/>
      <c r="AB107" s="49"/>
      <c r="AC107" s="50" t="s">
        <v>36</v>
      </c>
      <c r="AD107" s="51"/>
      <c r="AE107" s="50" t="s">
        <v>36</v>
      </c>
      <c r="AF107" s="52"/>
      <c r="AG107" s="48"/>
      <c r="AH107" s="49"/>
      <c r="AI107" s="50" t="s">
        <v>36</v>
      </c>
      <c r="AJ107" s="51"/>
      <c r="AK107" s="50" t="s">
        <v>36</v>
      </c>
      <c r="AL107" s="52"/>
      <c r="AM107" s="53"/>
      <c r="AN107" s="53" t="s">
        <v>339</v>
      </c>
      <c r="AO107" s="53" t="s">
        <v>739</v>
      </c>
      <c r="AP107" s="53" t="s">
        <v>609</v>
      </c>
      <c r="AQ107" s="54"/>
      <c r="AR107" s="54"/>
      <c r="AS107" s="55"/>
    </row>
    <row r="108" spans="1:45" x14ac:dyDescent="0.15">
      <c r="A108" s="153"/>
      <c r="B108" s="86" t="s">
        <v>475</v>
      </c>
      <c r="C108" s="79"/>
      <c r="D108" s="79"/>
      <c r="E108" s="79"/>
      <c r="F108" s="79"/>
      <c r="G108" s="79"/>
      <c r="H108" s="79"/>
      <c r="I108" s="79"/>
      <c r="J108" s="79"/>
      <c r="K108" s="135"/>
      <c r="L108" s="135"/>
      <c r="M108" s="135"/>
      <c r="N108" s="135"/>
      <c r="O108" s="79"/>
      <c r="P108" s="79"/>
      <c r="Q108" s="79"/>
      <c r="R108" s="79"/>
      <c r="S108" s="95"/>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80"/>
    </row>
    <row r="109" spans="1:45" ht="34.5" thickBot="1" x14ac:dyDescent="0.2">
      <c r="A109" s="88">
        <v>73</v>
      </c>
      <c r="B109" s="85" t="s">
        <v>476</v>
      </c>
      <c r="C109" s="56" t="s">
        <v>362</v>
      </c>
      <c r="D109" s="56" t="s">
        <v>340</v>
      </c>
      <c r="E109" s="57">
        <v>268</v>
      </c>
      <c r="F109" s="58">
        <v>268</v>
      </c>
      <c r="G109" s="57">
        <v>92</v>
      </c>
      <c r="H109" s="96" t="s">
        <v>617</v>
      </c>
      <c r="I109" s="59" t="s">
        <v>681</v>
      </c>
      <c r="J109" s="56" t="s">
        <v>687</v>
      </c>
      <c r="K109" s="134">
        <v>317</v>
      </c>
      <c r="L109" s="134">
        <v>340</v>
      </c>
      <c r="M109" s="138">
        <f t="shared" si="1"/>
        <v>23</v>
      </c>
      <c r="N109" s="134">
        <v>-3</v>
      </c>
      <c r="O109" s="59" t="s">
        <v>633</v>
      </c>
      <c r="P109" s="56" t="s">
        <v>656</v>
      </c>
      <c r="Q109" s="61" t="s">
        <v>739</v>
      </c>
      <c r="R109" s="61" t="s">
        <v>497</v>
      </c>
      <c r="S109" s="62" t="s">
        <v>483</v>
      </c>
      <c r="T109" s="63" t="s">
        <v>549</v>
      </c>
      <c r="U109" s="48" t="s">
        <v>480</v>
      </c>
      <c r="V109" s="49">
        <v>20</v>
      </c>
      <c r="W109" s="50" t="s">
        <v>339</v>
      </c>
      <c r="X109" s="51">
        <v>75</v>
      </c>
      <c r="Y109" s="50" t="s">
        <v>339</v>
      </c>
      <c r="Z109" s="52"/>
      <c r="AA109" s="48"/>
      <c r="AB109" s="49"/>
      <c r="AC109" s="50" t="s">
        <v>36</v>
      </c>
      <c r="AD109" s="51"/>
      <c r="AE109" s="50" t="s">
        <v>36</v>
      </c>
      <c r="AF109" s="52"/>
      <c r="AG109" s="48"/>
      <c r="AH109" s="49"/>
      <c r="AI109" s="50" t="s">
        <v>36</v>
      </c>
      <c r="AJ109" s="51"/>
      <c r="AK109" s="50" t="s">
        <v>36</v>
      </c>
      <c r="AL109" s="52"/>
      <c r="AM109" s="53"/>
      <c r="AN109" s="53" t="s">
        <v>339</v>
      </c>
      <c r="AO109" s="53" t="s">
        <v>739</v>
      </c>
      <c r="AP109" s="53" t="s">
        <v>609</v>
      </c>
      <c r="AQ109" s="54"/>
      <c r="AR109" s="54"/>
      <c r="AS109" s="55"/>
    </row>
    <row r="110" spans="1:45" ht="15" thickTop="1" thickBot="1" x14ac:dyDescent="0.2">
      <c r="A110" s="162" t="s">
        <v>13</v>
      </c>
      <c r="B110" s="163"/>
      <c r="C110" s="145"/>
      <c r="D110" s="145"/>
      <c r="E110" s="109">
        <f>SUM(E9:E109)</f>
        <v>207128</v>
      </c>
      <c r="F110" s="109">
        <f>SUM(F9:F109)</f>
        <v>213487</v>
      </c>
      <c r="G110" s="110">
        <f>SUM(G9:G109)</f>
        <v>202498</v>
      </c>
      <c r="H110" s="111"/>
      <c r="I110" s="158" t="s">
        <v>0</v>
      </c>
      <c r="J110" s="159"/>
      <c r="K110" s="109">
        <f>SUM(K9:K109)</f>
        <v>188074</v>
      </c>
      <c r="L110" s="110">
        <f>SUM(L9:L109)</f>
        <v>197892</v>
      </c>
      <c r="M110" s="110">
        <f t="shared" ref="M110" si="2">SUM(M9:M109)</f>
        <v>9818</v>
      </c>
      <c r="N110" s="110">
        <f>SUM(N9:N109)</f>
        <v>-364</v>
      </c>
      <c r="O110" s="112"/>
      <c r="P110" s="112"/>
      <c r="Q110" s="113"/>
      <c r="R110" s="113"/>
      <c r="S110" s="114"/>
      <c r="T110" s="114"/>
      <c r="U110" s="164"/>
      <c r="V110" s="165"/>
      <c r="W110" s="165"/>
      <c r="X110" s="165"/>
      <c r="Y110" s="165"/>
      <c r="Z110" s="166"/>
      <c r="AA110" s="164"/>
      <c r="AB110" s="165"/>
      <c r="AC110" s="165"/>
      <c r="AD110" s="165"/>
      <c r="AE110" s="165"/>
      <c r="AF110" s="166"/>
      <c r="AG110" s="164"/>
      <c r="AH110" s="165"/>
      <c r="AI110" s="165"/>
      <c r="AJ110" s="165"/>
      <c r="AK110" s="165"/>
      <c r="AL110" s="166"/>
      <c r="AM110" s="115"/>
      <c r="AN110" s="116"/>
      <c r="AO110" s="116"/>
      <c r="AP110" s="116"/>
      <c r="AQ110" s="114"/>
      <c r="AR110" s="114"/>
      <c r="AS110" s="117"/>
    </row>
    <row r="111" spans="1:45" ht="14.25" thickBot="1" x14ac:dyDescent="0.2">
      <c r="A111" s="156" t="s">
        <v>14</v>
      </c>
      <c r="B111" s="157"/>
      <c r="C111" s="144"/>
      <c r="D111" s="144"/>
      <c r="E111" s="118">
        <v>553156</v>
      </c>
      <c r="F111" s="118">
        <v>555691</v>
      </c>
      <c r="G111" s="119">
        <v>545988</v>
      </c>
      <c r="H111" s="120"/>
      <c r="I111" s="160" t="s">
        <v>0</v>
      </c>
      <c r="J111" s="161"/>
      <c r="K111" s="118">
        <v>555712</v>
      </c>
      <c r="L111" s="119">
        <v>557013</v>
      </c>
      <c r="M111" s="119">
        <f>L111-K111</f>
        <v>1301</v>
      </c>
      <c r="N111" s="121"/>
      <c r="O111" s="122"/>
      <c r="P111" s="122"/>
      <c r="Q111" s="123"/>
      <c r="R111" s="123"/>
      <c r="S111" s="124"/>
      <c r="T111" s="124"/>
      <c r="U111" s="167"/>
      <c r="V111" s="168"/>
      <c r="W111" s="168"/>
      <c r="X111" s="168"/>
      <c r="Y111" s="168"/>
      <c r="Z111" s="169"/>
      <c r="AA111" s="167"/>
      <c r="AB111" s="168"/>
      <c r="AC111" s="168"/>
      <c r="AD111" s="168"/>
      <c r="AE111" s="168"/>
      <c r="AF111" s="169"/>
      <c r="AG111" s="167"/>
      <c r="AH111" s="168"/>
      <c r="AI111" s="168"/>
      <c r="AJ111" s="168"/>
      <c r="AK111" s="168"/>
      <c r="AL111" s="169"/>
      <c r="AM111" s="125"/>
      <c r="AN111" s="126"/>
      <c r="AO111" s="126"/>
      <c r="AP111" s="126"/>
      <c r="AQ111" s="124"/>
      <c r="AR111" s="124"/>
      <c r="AS111" s="127"/>
    </row>
    <row r="112" spans="1:45" ht="15" thickTop="1" thickBot="1" x14ac:dyDescent="0.2">
      <c r="A112" s="162" t="s">
        <v>1</v>
      </c>
      <c r="B112" s="163"/>
      <c r="C112" s="145"/>
      <c r="D112" s="145"/>
      <c r="E112" s="109">
        <f>SUM(E110,E111)</f>
        <v>760284</v>
      </c>
      <c r="F112" s="109">
        <f>SUM(F110,F111)</f>
        <v>769178</v>
      </c>
      <c r="G112" s="110">
        <f>SUM(G110,G111)</f>
        <v>748486</v>
      </c>
      <c r="H112" s="111"/>
      <c r="I112" s="158" t="s">
        <v>0</v>
      </c>
      <c r="J112" s="159"/>
      <c r="K112" s="109">
        <f>SUM(K110,K111)</f>
        <v>743786</v>
      </c>
      <c r="L112" s="109">
        <f>SUM(L110,L111)</f>
        <v>754905</v>
      </c>
      <c r="M112" s="109">
        <f>SUM(M110,M111)</f>
        <v>11119</v>
      </c>
      <c r="N112" s="128"/>
      <c r="O112" s="112"/>
      <c r="P112" s="112"/>
      <c r="Q112" s="113"/>
      <c r="R112" s="113"/>
      <c r="S112" s="114"/>
      <c r="T112" s="114"/>
      <c r="U112" s="164"/>
      <c r="V112" s="165"/>
      <c r="W112" s="165"/>
      <c r="X112" s="165"/>
      <c r="Y112" s="165"/>
      <c r="Z112" s="166"/>
      <c r="AA112" s="164"/>
      <c r="AB112" s="165"/>
      <c r="AC112" s="165"/>
      <c r="AD112" s="165"/>
      <c r="AE112" s="165"/>
      <c r="AF112" s="166"/>
      <c r="AG112" s="164"/>
      <c r="AH112" s="165"/>
      <c r="AI112" s="165"/>
      <c r="AJ112" s="165"/>
      <c r="AK112" s="165"/>
      <c r="AL112" s="166"/>
      <c r="AM112" s="115"/>
      <c r="AN112" s="116"/>
      <c r="AO112" s="116"/>
      <c r="AP112" s="116"/>
      <c r="AQ112" s="114"/>
      <c r="AR112" s="114"/>
      <c r="AS112" s="117"/>
    </row>
    <row r="113" spans="1:45" ht="17.649999999999999" customHeight="1" x14ac:dyDescent="0.15">
      <c r="A113" s="23" t="s">
        <v>28</v>
      </c>
      <c r="B113" s="17"/>
      <c r="C113" s="17"/>
      <c r="D113" s="17"/>
      <c r="E113" s="18"/>
      <c r="F113" s="10"/>
      <c r="G113" s="10"/>
      <c r="H113" s="10"/>
      <c r="I113" s="19"/>
      <c r="J113" s="19"/>
      <c r="K113" s="18"/>
      <c r="L113" s="10"/>
      <c r="M113" s="10"/>
      <c r="N113" s="20"/>
      <c r="O113" s="21"/>
      <c r="P113" s="21"/>
      <c r="Q113" s="22"/>
      <c r="R113" s="22"/>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S113" s="16"/>
    </row>
    <row r="114" spans="1:45" ht="18" customHeight="1" x14ac:dyDescent="0.15">
      <c r="A114" s="8" t="s">
        <v>26</v>
      </c>
      <c r="F114" s="11"/>
      <c r="G114" s="11"/>
      <c r="H114" s="11"/>
      <c r="I114" s="11"/>
      <c r="J114" s="11"/>
    </row>
    <row r="115" spans="1:45" ht="18" customHeight="1" x14ac:dyDescent="0.15">
      <c r="A115" s="29" t="s">
        <v>35</v>
      </c>
    </row>
    <row r="116" spans="1:45" ht="18" customHeight="1" x14ac:dyDescent="0.15">
      <c r="A116" s="30" t="s">
        <v>330</v>
      </c>
      <c r="B116" s="27"/>
      <c r="C116" s="12"/>
      <c r="D116" s="12"/>
    </row>
    <row r="117" spans="1:45" ht="18" customHeight="1" x14ac:dyDescent="0.15">
      <c r="A117" s="29" t="s">
        <v>331</v>
      </c>
      <c r="B117" s="27"/>
      <c r="C117" s="12"/>
      <c r="D117" s="12"/>
    </row>
    <row r="118" spans="1:45" ht="18" customHeight="1" x14ac:dyDescent="0.15">
      <c r="A118" s="26" t="s">
        <v>333</v>
      </c>
      <c r="B118" s="26"/>
      <c r="C118" s="8"/>
      <c r="D118" s="8"/>
      <c r="E118" s="5"/>
      <c r="F118" s="5"/>
      <c r="G118" s="5"/>
      <c r="H118" s="5"/>
      <c r="I118" s="5"/>
      <c r="J118" s="5"/>
      <c r="K118" s="5"/>
      <c r="L118" s="5"/>
      <c r="M118" s="5"/>
      <c r="N118" s="5"/>
      <c r="O118" s="5"/>
      <c r="P118" s="5"/>
      <c r="Q118" s="5"/>
      <c r="R118" s="5"/>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5" ht="18" customHeight="1" x14ac:dyDescent="0.15">
      <c r="A119" s="26" t="s">
        <v>694</v>
      </c>
      <c r="B119" s="26"/>
      <c r="C119" s="8"/>
      <c r="D119" s="8"/>
      <c r="E119" s="5"/>
      <c r="F119" s="5"/>
      <c r="G119" s="5"/>
      <c r="H119" s="5"/>
      <c r="I119" s="5"/>
      <c r="J119" s="5"/>
      <c r="K119" s="5"/>
      <c r="L119" s="5"/>
      <c r="M119" s="5"/>
      <c r="N119" s="5"/>
      <c r="O119" s="5"/>
      <c r="P119" s="5"/>
      <c r="Q119" s="5"/>
      <c r="R119" s="5"/>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5" ht="18" customHeight="1" x14ac:dyDescent="0.15">
      <c r="A120" s="26" t="s">
        <v>334</v>
      </c>
      <c r="B120" s="26"/>
      <c r="C120" s="8"/>
      <c r="D120" s="8"/>
    </row>
    <row r="121" spans="1:45" ht="18" customHeight="1" x14ac:dyDescent="0.15">
      <c r="A121" s="26" t="s">
        <v>335</v>
      </c>
      <c r="B121" s="28"/>
    </row>
    <row r="122" spans="1:45" ht="18" customHeight="1" x14ac:dyDescent="0.15">
      <c r="A122" s="8" t="s">
        <v>27</v>
      </c>
    </row>
    <row r="123" spans="1:45" x14ac:dyDescent="0.15">
      <c r="A123" s="8"/>
    </row>
    <row r="140" spans="6:6" x14ac:dyDescent="0.15">
      <c r="F140" s="9"/>
    </row>
  </sheetData>
  <autoFilter ref="A7:AS122">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47">
    <mergeCell ref="I5:J5"/>
    <mergeCell ref="Q5:Q7"/>
    <mergeCell ref="AO5:AO7"/>
    <mergeCell ref="AP5:AP7"/>
    <mergeCell ref="AG7:AL7"/>
    <mergeCell ref="N5:P5"/>
    <mergeCell ref="U5:AM6"/>
    <mergeCell ref="U7:Z7"/>
    <mergeCell ref="T5:T7"/>
    <mergeCell ref="AA7:AF7"/>
    <mergeCell ref="A112:B112"/>
    <mergeCell ref="I112:J112"/>
    <mergeCell ref="U112:Z112"/>
    <mergeCell ref="AG112:AL112"/>
    <mergeCell ref="AA112:AF112"/>
    <mergeCell ref="A3:T3"/>
    <mergeCell ref="A5:A7"/>
    <mergeCell ref="B5:B7"/>
    <mergeCell ref="E5:E7"/>
    <mergeCell ref="F5:G5"/>
    <mergeCell ref="N6:N7"/>
    <mergeCell ref="C5:C7"/>
    <mergeCell ref="D5:D7"/>
    <mergeCell ref="R5:R7"/>
    <mergeCell ref="I6:I7"/>
    <mergeCell ref="F6:F7"/>
    <mergeCell ref="M5:M6"/>
    <mergeCell ref="G6:G7"/>
    <mergeCell ref="S5:S7"/>
    <mergeCell ref="H5:H7"/>
    <mergeCell ref="J6:J7"/>
    <mergeCell ref="AQ4:AS4"/>
    <mergeCell ref="A111:B111"/>
    <mergeCell ref="I110:J110"/>
    <mergeCell ref="I111:J111"/>
    <mergeCell ref="A110:B110"/>
    <mergeCell ref="U110:Z110"/>
    <mergeCell ref="AG110:AL110"/>
    <mergeCell ref="AG111:AL111"/>
    <mergeCell ref="U111:Z111"/>
    <mergeCell ref="AA110:AF110"/>
    <mergeCell ref="AA111:AF111"/>
    <mergeCell ref="AS5:AS7"/>
    <mergeCell ref="O6:P7"/>
    <mergeCell ref="AQ5:AQ7"/>
    <mergeCell ref="AR5:AR7"/>
    <mergeCell ref="AN5:AN7"/>
  </mergeCells>
  <phoneticPr fontId="2"/>
  <dataValidations count="10">
    <dataValidation type="list" allowBlank="1" showInputMessage="1" showErrorMessage="1" sqref="I8">
      <formula1>"廃止,事業全体の抜本的改善,事業内容の改善,現状通り"</formula1>
    </dataValidation>
    <dataValidation type="list" allowBlank="1" showInputMessage="1" showErrorMessage="1" sqref="O109 O26:O27 O13:O14 O29:O31 O37:O39 O41:O45 O47:O48 O50:O57 O59 O61:O63 O65:O75 O77:O79 O81 O83:O87 O89 O91:O96 O101:O102 O104 O106:O107 O9:O11 O20 O98:O99 O16 O18 O33:O35 O22 O24">
      <formula1>"廃止,縮減, 執行等改善,年度内に改善を検討,予定通り終了,現状通り"</formula1>
    </dataValidation>
    <dataValidation type="list" allowBlank="1" showInputMessage="1" showErrorMessage="1" sqref="AQ109:AS109 AQ26:AS27 AQ13:AS14 AQ29:AS31 AQ37:AS39 AQ41:AS45 AQ47:AS48 AQ50:AS57 AQ59:AS59 AQ61:AS63 AQ65:AS75 AQ77:AS79 AQ81:AS81 AQ83:AS87 AQ89:AS89 AQ91:AS96 AQ101:AS102 AQ104:AS104 AQ106:AS107 AQ8:AS11 AQ20:AS20 AQ98:AS99 AQ16:AS16 AQ18:AS18 AQ33:AS35 AQ22:AS22 AQ24:AS24">
      <formula1>"○, 　,"</formula1>
    </dataValidation>
    <dataValidation type="list" allowBlank="1" showInputMessage="1" showErrorMessage="1" sqref="I109 I26:I27 I13:I14 I29:I31 I37:I39 I41:I45 I47:I48 I50:I57 I59 I61:I63 I24 I77:I79 I81 I83:I87 I89 I91:I96 I101:I102 I104 I106:I107 I9:I11 I20 I98:I99 I16 I18 I33:I35 I22 I65:I75">
      <formula1>"廃止,事業全体の抜本的な改善,事業内容の一部改善,終了予定,現状通り"</formula1>
    </dataValidation>
    <dataValidation type="list" allowBlank="1" showInputMessage="1" showErrorMessage="1" sqref="AB14 AH14 V14">
      <formula1>"新30,新31"</formula1>
    </dataValidation>
    <dataValidation type="whole" allowBlank="1" showInputMessage="1" showErrorMessage="1" sqref="AL13 Z109 AF109 AF13 AL109 AF18 Z18 AL26:AL27 AF26:AF27 Z26:Z27 Z13 AF29:AF31 Z29:Z31 AL29:AL31 Z37:Z39 AL37:AL39 AF37:AF39 AF41:AF45 Z41:Z45 AL41:AL45 AL47:AL48 AF47:AF48 Z47:Z48 Z50:Z57 AL50:AL57 AF50:AF57 AF59 Z59 AL59 AL61:AL63 AF61:AF63 Z61:Z63 Z65:Z75 AL65:AL75 AF65:AF75 AF77:AF79 Z77:Z79 AL77:AL79 AL81 AF81 Z81 Z83:Z87 AL83:AL87 AF83:AF87 AF89 Z89 AL89 Z91:Z96 AL91:AL96 AF91:AF96 AL101:AL102 AF101:AF102 Z101:Z102 Z104 AL104 AF104 AF106:AF107 Z106:Z107 AL106:AL107 AF9:AF11 AL9:AL11 Z9:Z11 AF20 AL20 Z20 AF24 AL24 AF98:AF99 Z16 AF16 AL16 AL18 Z33:Z35 AF33:AF35 AL33:AL35 AL98:AL99 Z98:Z99 AL22 AF22 Z22 Z24">
      <formula1>0</formula1>
      <formula2>99</formula2>
    </dataValidation>
    <dataValidation type="whole" allowBlank="1" showInputMessage="1" showErrorMessage="1" sqref="AA3:AB3">
      <formula1>0</formula1>
      <formula2>9999</formula2>
    </dataValidation>
    <dataValidation type="list" allowBlank="1" showInputMessage="1" showErrorMessage="1" sqref="AA13 AG13 U109 AG109 AA109 AA18 AG18 U26:U27 AA26:AA27 AG26:AG27 U13 AA29:AA31 AG29:AG31 U29:U31 AG37:AG39 U37:U39 AA37:AA39 AA41:AA45 AG41:AG45 U41:U45 U47:U48 AA47:AA48 AG47:AG48 AG50:AG57 U50:U57 AA50:AA57 AA59 AG59 U59 U61:U63 AA61:AA63 AG61:AG63 AG65:AG75 U65:U75 AA65:AA75 AA77:AA79 AG77:AG79 U77:U79 U81 AA81 AG81 AG83:AG87 U83:U87 AA83:AA87 AA89 AG89 U89 AG91:AG96 U91:U96 AA91:AA96 U101:U102 AA101:AA102 AG101:AG102 AG104 U104 AA104 AA106:AA107 AG106:AG107 U106:U107 AG9:AG11 AA9:AA11 U9:U11 AA20 U20 AG20 AA24 U24 AA98:AA99 AG16 AA16 U16 U18 AG33:AG35 AA33:AA35 U33:U35 U98:U99 AG98:AG99 U22 AA22 AG22 AG24">
      <formula1>"官房,府,個情,公取,カジノ,警察,金融,消費,復興,総務,法務,外務,財務,文科,厚労,農水,経産,国交,環境,原規,防衛"</formula1>
    </dataValidation>
    <dataValidation type="list" allowBlank="1" showInputMessage="1" showErrorMessage="1" sqref="AB13 AB109 AH13 V109 AH109 AH18 AB18 V26:V27 AH26:AH27 AB26:AB27 V13 AH29:AH31 AB29:AB31 V29:V31 AB37:AB39 V37:V39 AH37:AH39 AH41:AH45 AB41:AB45 V41:V45 V47:V48 AH47:AH48 AB47:AB48 AB50:AB57 V50:V57 AH50:AH57 AH59 AB59 V59 V61:V63 AH61:AH63 AB61:AB63 AB65:AB75 V65:V75 AH65:AH75 AH77:AH79 AB77:AB79 V77:V79 V81 AH81 AB81 AB83:AB87 V83:V87 AH83:AH87 AH89 AB89 V89 AB91:AB96 V91:V96 AH91:AH96 V101:V102 AH101:AH102 AB101:AB102 AB104 V104 AH104 AH106:AH107 AB106:AB107 V106:V107 AH9:AH11 AB9:AB11 V9:V11 AH20 V20 AB20 AH24 V24 AH98:AH99 AB16 AH16 V16 V18 AB33:AB35 AH33:AH35 V33:V35 V98:V99 AB98:AB99 V22 AH22 AB22 AB24">
      <formula1>"新21,新22"</formula1>
    </dataValidation>
    <dataValidation type="list" allowBlank="1" showInputMessage="1" showErrorMessage="1" sqref="AN109 AN26:AN27 AN13:AN14 AN29:AN31 AN37:AN39 AN41:AN45 AN47:AN48 AN50:AN57 AN59 AN61:AN63 AN65:AN75 AN77:AN79 AN81 AN83:AN87 AN89 AN91:AN96 AN101:AN102 AN104 AN106:AN107 AN9:AN11 AN20 AN98:AN99 AN16 AN18 AN33:AN35 AN22 AN24">
      <formula1>"公開プロセス,書面点検,-"</formula1>
    </dataValidation>
  </dataValidations>
  <printOptions horizontalCentered="1"/>
  <pageMargins left="0.39370078740157483" right="0.39370078740157483" top="0.78740157480314965" bottom="0.59055118110236227" header="0.51181102362204722" footer="0.39370078740157483"/>
  <pageSetup paperSize="8" scale="40" orientation="landscape" cellComments="asDisplayed"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topLeftCell="A52" zoomScale="85" zoomScaleNormal="85" workbookViewId="0">
      <selection activeCell="E16" sqref="E16"/>
    </sheetView>
  </sheetViews>
  <sheetFormatPr defaultColWidth="9" defaultRowHeight="13.5" x14ac:dyDescent="0.15"/>
  <cols>
    <col min="1" max="1" width="13.625" style="33" customWidth="1"/>
    <col min="2" max="2" width="11.25" style="32" bestFit="1" customWidth="1"/>
    <col min="3" max="16384" width="9" style="32"/>
  </cols>
  <sheetData>
    <row r="1" spans="1:1" x14ac:dyDescent="0.15">
      <c r="A1" s="33" t="s">
        <v>321</v>
      </c>
    </row>
    <row r="2" spans="1:1" x14ac:dyDescent="0.15">
      <c r="A2" s="34" t="s">
        <v>41</v>
      </c>
    </row>
    <row r="3" spans="1:1" x14ac:dyDescent="0.15">
      <c r="A3" s="34" t="s">
        <v>44</v>
      </c>
    </row>
    <row r="4" spans="1:1" x14ac:dyDescent="0.15">
      <c r="A4" s="34" t="s">
        <v>47</v>
      </c>
    </row>
    <row r="5" spans="1:1" x14ac:dyDescent="0.15">
      <c r="A5" s="34" t="s">
        <v>50</v>
      </c>
    </row>
    <row r="6" spans="1:1" x14ac:dyDescent="0.15">
      <c r="A6" s="34" t="s">
        <v>53</v>
      </c>
    </row>
    <row r="7" spans="1:1" x14ac:dyDescent="0.15">
      <c r="A7" s="34" t="s">
        <v>56</v>
      </c>
    </row>
    <row r="8" spans="1:1" x14ac:dyDescent="0.15">
      <c r="A8" s="34" t="s">
        <v>59</v>
      </c>
    </row>
    <row r="9" spans="1:1" x14ac:dyDescent="0.15">
      <c r="A9" s="34" t="s">
        <v>62</v>
      </c>
    </row>
    <row r="10" spans="1:1" x14ac:dyDescent="0.15">
      <c r="A10" s="34" t="s">
        <v>65</v>
      </c>
    </row>
    <row r="11" spans="1:1" x14ac:dyDescent="0.15">
      <c r="A11" s="34" t="s">
        <v>68</v>
      </c>
    </row>
    <row r="12" spans="1:1" x14ac:dyDescent="0.15">
      <c r="A12" s="34" t="s">
        <v>71</v>
      </c>
    </row>
    <row r="13" spans="1:1" x14ac:dyDescent="0.15">
      <c r="A13" s="34" t="s">
        <v>74</v>
      </c>
    </row>
    <row r="14" spans="1:1" x14ac:dyDescent="0.15">
      <c r="A14" s="34" t="s">
        <v>77</v>
      </c>
    </row>
    <row r="15" spans="1:1" x14ac:dyDescent="0.15">
      <c r="A15" s="34" t="s">
        <v>80</v>
      </c>
    </row>
    <row r="16" spans="1:1" x14ac:dyDescent="0.15">
      <c r="A16" s="34" t="s">
        <v>83</v>
      </c>
    </row>
    <row r="17" spans="1:1" x14ac:dyDescent="0.15">
      <c r="A17" s="34" t="s">
        <v>86</v>
      </c>
    </row>
    <row r="18" spans="1:1" x14ac:dyDescent="0.15">
      <c r="A18" s="34" t="s">
        <v>89</v>
      </c>
    </row>
    <row r="19" spans="1:1" x14ac:dyDescent="0.15">
      <c r="A19" s="34" t="s">
        <v>92</v>
      </c>
    </row>
    <row r="20" spans="1:1" x14ac:dyDescent="0.15">
      <c r="A20" s="34" t="s">
        <v>95</v>
      </c>
    </row>
    <row r="21" spans="1:1" x14ac:dyDescent="0.15">
      <c r="A21" s="34" t="s">
        <v>98</v>
      </c>
    </row>
    <row r="22" spans="1:1" x14ac:dyDescent="0.15">
      <c r="A22" s="34" t="s">
        <v>101</v>
      </c>
    </row>
    <row r="23" spans="1:1" x14ac:dyDescent="0.15">
      <c r="A23" s="34" t="s">
        <v>104</v>
      </c>
    </row>
    <row r="24" spans="1:1" x14ac:dyDescent="0.15">
      <c r="A24" s="34" t="s">
        <v>107</v>
      </c>
    </row>
    <row r="25" spans="1:1" x14ac:dyDescent="0.15">
      <c r="A25" s="34" t="s">
        <v>110</v>
      </c>
    </row>
    <row r="26" spans="1:1" x14ac:dyDescent="0.15">
      <c r="A26" s="34" t="s">
        <v>113</v>
      </c>
    </row>
    <row r="27" spans="1:1" x14ac:dyDescent="0.15">
      <c r="A27" s="34" t="s">
        <v>116</v>
      </c>
    </row>
    <row r="28" spans="1:1" x14ac:dyDescent="0.15">
      <c r="A28" s="34" t="s">
        <v>119</v>
      </c>
    </row>
    <row r="29" spans="1:1" x14ac:dyDescent="0.15">
      <c r="A29" s="34" t="s">
        <v>122</v>
      </c>
    </row>
    <row r="30" spans="1:1" x14ac:dyDescent="0.15">
      <c r="A30" s="34" t="s">
        <v>125</v>
      </c>
    </row>
    <row r="31" spans="1:1" x14ac:dyDescent="0.15">
      <c r="A31" s="34" t="s">
        <v>128</v>
      </c>
    </row>
    <row r="32" spans="1:1" x14ac:dyDescent="0.15">
      <c r="A32" s="34" t="s">
        <v>131</v>
      </c>
    </row>
    <row r="33" spans="1:1" x14ac:dyDescent="0.15">
      <c r="A33" s="34" t="s">
        <v>134</v>
      </c>
    </row>
    <row r="34" spans="1:1" x14ac:dyDescent="0.15">
      <c r="A34" s="34" t="s">
        <v>137</v>
      </c>
    </row>
    <row r="35" spans="1:1" x14ac:dyDescent="0.15">
      <c r="A35" s="34" t="s">
        <v>140</v>
      </c>
    </row>
    <row r="36" spans="1:1" x14ac:dyDescent="0.15">
      <c r="A36" s="34" t="s">
        <v>143</v>
      </c>
    </row>
    <row r="37" spans="1:1" x14ac:dyDescent="0.15">
      <c r="A37" s="34" t="s">
        <v>146</v>
      </c>
    </row>
    <row r="38" spans="1:1" x14ac:dyDescent="0.15">
      <c r="A38" s="34" t="s">
        <v>149</v>
      </c>
    </row>
    <row r="39" spans="1:1" x14ac:dyDescent="0.15">
      <c r="A39" s="34" t="s">
        <v>152</v>
      </c>
    </row>
    <row r="40" spans="1:1" x14ac:dyDescent="0.15">
      <c r="A40" s="34" t="s">
        <v>155</v>
      </c>
    </row>
    <row r="41" spans="1:1" x14ac:dyDescent="0.15">
      <c r="A41" s="34" t="s">
        <v>157</v>
      </c>
    </row>
    <row r="42" spans="1:1" x14ac:dyDescent="0.15">
      <c r="A42" s="34" t="s">
        <v>160</v>
      </c>
    </row>
    <row r="43" spans="1:1" x14ac:dyDescent="0.15">
      <c r="A43" s="34" t="s">
        <v>42</v>
      </c>
    </row>
    <row r="44" spans="1:1" x14ac:dyDescent="0.15">
      <c r="A44" s="34" t="s">
        <v>45</v>
      </c>
    </row>
    <row r="45" spans="1:1" x14ac:dyDescent="0.15">
      <c r="A45" s="34" t="s">
        <v>48</v>
      </c>
    </row>
    <row r="46" spans="1:1" x14ac:dyDescent="0.15">
      <c r="A46" s="34" t="s">
        <v>51</v>
      </c>
    </row>
    <row r="47" spans="1:1" x14ac:dyDescent="0.15">
      <c r="A47" s="34" t="s">
        <v>54</v>
      </c>
    </row>
    <row r="48" spans="1:1" x14ac:dyDescent="0.15">
      <c r="A48" s="34" t="s">
        <v>57</v>
      </c>
    </row>
    <row r="49" spans="1:1" x14ac:dyDescent="0.15">
      <c r="A49" s="34" t="s">
        <v>60</v>
      </c>
    </row>
    <row r="50" spans="1:1" x14ac:dyDescent="0.15">
      <c r="A50" s="34" t="s">
        <v>63</v>
      </c>
    </row>
    <row r="51" spans="1:1" x14ac:dyDescent="0.15">
      <c r="A51" s="34" t="s">
        <v>66</v>
      </c>
    </row>
    <row r="52" spans="1:1" x14ac:dyDescent="0.15">
      <c r="A52" s="34" t="s">
        <v>69</v>
      </c>
    </row>
    <row r="53" spans="1:1" x14ac:dyDescent="0.15">
      <c r="A53" s="34" t="s">
        <v>72</v>
      </c>
    </row>
    <row r="54" spans="1:1" x14ac:dyDescent="0.15">
      <c r="A54" s="34" t="s">
        <v>75</v>
      </c>
    </row>
    <row r="55" spans="1:1" x14ac:dyDescent="0.15">
      <c r="A55" s="34" t="s">
        <v>78</v>
      </c>
    </row>
    <row r="56" spans="1:1" x14ac:dyDescent="0.15">
      <c r="A56" s="34" t="s">
        <v>81</v>
      </c>
    </row>
    <row r="57" spans="1:1" x14ac:dyDescent="0.15">
      <c r="A57" s="34" t="s">
        <v>84</v>
      </c>
    </row>
    <row r="58" spans="1:1" x14ac:dyDescent="0.15">
      <c r="A58" s="34" t="s">
        <v>87</v>
      </c>
    </row>
    <row r="59" spans="1:1" x14ac:dyDescent="0.15">
      <c r="A59" s="34" t="s">
        <v>90</v>
      </c>
    </row>
    <row r="60" spans="1:1" x14ac:dyDescent="0.15">
      <c r="A60" s="34" t="s">
        <v>93</v>
      </c>
    </row>
    <row r="61" spans="1:1" x14ac:dyDescent="0.15">
      <c r="A61" s="34" t="s">
        <v>96</v>
      </c>
    </row>
    <row r="62" spans="1:1" x14ac:dyDescent="0.15">
      <c r="A62" s="34" t="s">
        <v>99</v>
      </c>
    </row>
    <row r="63" spans="1:1" x14ac:dyDescent="0.15">
      <c r="A63" s="34" t="s">
        <v>102</v>
      </c>
    </row>
    <row r="64" spans="1:1" x14ac:dyDescent="0.15">
      <c r="A64" s="34" t="s">
        <v>105</v>
      </c>
    </row>
    <row r="65" spans="1:1" x14ac:dyDescent="0.15">
      <c r="A65" s="34" t="s">
        <v>108</v>
      </c>
    </row>
    <row r="66" spans="1:1" x14ac:dyDescent="0.15">
      <c r="A66" s="34" t="s">
        <v>111</v>
      </c>
    </row>
    <row r="67" spans="1:1" x14ac:dyDescent="0.15">
      <c r="A67" s="34" t="s">
        <v>114</v>
      </c>
    </row>
    <row r="68" spans="1:1" x14ac:dyDescent="0.15">
      <c r="A68" s="34" t="s">
        <v>117</v>
      </c>
    </row>
    <row r="69" spans="1:1" x14ac:dyDescent="0.15">
      <c r="A69" s="34" t="s">
        <v>120</v>
      </c>
    </row>
    <row r="70" spans="1:1" x14ac:dyDescent="0.15">
      <c r="A70" s="34" t="s">
        <v>123</v>
      </c>
    </row>
    <row r="71" spans="1:1" x14ac:dyDescent="0.15">
      <c r="A71" s="34" t="s">
        <v>126</v>
      </c>
    </row>
    <row r="72" spans="1:1" x14ac:dyDescent="0.15">
      <c r="A72" s="34" t="s">
        <v>129</v>
      </c>
    </row>
    <row r="73" spans="1:1" x14ac:dyDescent="0.15">
      <c r="A73" s="34" t="s">
        <v>132</v>
      </c>
    </row>
    <row r="74" spans="1:1" x14ac:dyDescent="0.15">
      <c r="A74" s="34" t="s">
        <v>135</v>
      </c>
    </row>
    <row r="75" spans="1:1" x14ac:dyDescent="0.15">
      <c r="A75" s="34" t="s">
        <v>138</v>
      </c>
    </row>
    <row r="76" spans="1:1" x14ac:dyDescent="0.15">
      <c r="A76" s="34" t="s">
        <v>141</v>
      </c>
    </row>
    <row r="77" spans="1:1" x14ac:dyDescent="0.15">
      <c r="A77" s="34" t="s">
        <v>144</v>
      </c>
    </row>
    <row r="78" spans="1:1" x14ac:dyDescent="0.15">
      <c r="A78" s="34" t="s">
        <v>147</v>
      </c>
    </row>
    <row r="79" spans="1:1" x14ac:dyDescent="0.15">
      <c r="A79" s="34" t="s">
        <v>150</v>
      </c>
    </row>
    <row r="80" spans="1:1" x14ac:dyDescent="0.15">
      <c r="A80" s="34" t="s">
        <v>153</v>
      </c>
    </row>
    <row r="81" spans="1:1" x14ac:dyDescent="0.15">
      <c r="A81" s="34" t="s">
        <v>153</v>
      </c>
    </row>
    <row r="82" spans="1:1" x14ac:dyDescent="0.15">
      <c r="A82" s="34" t="s">
        <v>158</v>
      </c>
    </row>
    <row r="83" spans="1:1" x14ac:dyDescent="0.15">
      <c r="A83" s="34" t="s">
        <v>161</v>
      </c>
    </row>
    <row r="84" spans="1:1" x14ac:dyDescent="0.15">
      <c r="A84" s="34" t="s">
        <v>163</v>
      </c>
    </row>
    <row r="85" spans="1:1" x14ac:dyDescent="0.15">
      <c r="A85" s="34" t="s">
        <v>165</v>
      </c>
    </row>
    <row r="86" spans="1:1" x14ac:dyDescent="0.15">
      <c r="A86" s="34" t="s">
        <v>167</v>
      </c>
    </row>
    <row r="87" spans="1:1" x14ac:dyDescent="0.15">
      <c r="A87" s="34" t="s">
        <v>169</v>
      </c>
    </row>
    <row r="88" spans="1:1" x14ac:dyDescent="0.15">
      <c r="A88" s="34" t="s">
        <v>170</v>
      </c>
    </row>
    <row r="89" spans="1:1" x14ac:dyDescent="0.15">
      <c r="A89" s="34" t="s">
        <v>171</v>
      </c>
    </row>
    <row r="90" spans="1:1" x14ac:dyDescent="0.15">
      <c r="A90" s="34" t="s">
        <v>43</v>
      </c>
    </row>
    <row r="91" spans="1:1" x14ac:dyDescent="0.15">
      <c r="A91" s="34" t="s">
        <v>46</v>
      </c>
    </row>
    <row r="92" spans="1:1" x14ac:dyDescent="0.15">
      <c r="A92" s="34" t="s">
        <v>49</v>
      </c>
    </row>
    <row r="93" spans="1:1" x14ac:dyDescent="0.15">
      <c r="A93" s="34" t="s">
        <v>52</v>
      </c>
    </row>
    <row r="94" spans="1:1" x14ac:dyDescent="0.15">
      <c r="A94" s="34" t="s">
        <v>55</v>
      </c>
    </row>
    <row r="95" spans="1:1" x14ac:dyDescent="0.15">
      <c r="A95" s="34" t="s">
        <v>58</v>
      </c>
    </row>
    <row r="96" spans="1:1" x14ac:dyDescent="0.15">
      <c r="A96" s="34" t="s">
        <v>61</v>
      </c>
    </row>
    <row r="97" spans="1:1" x14ac:dyDescent="0.15">
      <c r="A97" s="34" t="s">
        <v>64</v>
      </c>
    </row>
    <row r="98" spans="1:1" x14ac:dyDescent="0.15">
      <c r="A98" s="34" t="s">
        <v>67</v>
      </c>
    </row>
    <row r="99" spans="1:1" x14ac:dyDescent="0.15">
      <c r="A99" s="34" t="s">
        <v>70</v>
      </c>
    </row>
    <row r="100" spans="1:1" x14ac:dyDescent="0.15">
      <c r="A100" s="34" t="s">
        <v>73</v>
      </c>
    </row>
    <row r="101" spans="1:1" x14ac:dyDescent="0.15">
      <c r="A101" s="34" t="s">
        <v>76</v>
      </c>
    </row>
    <row r="102" spans="1:1" x14ac:dyDescent="0.15">
      <c r="A102" s="34" t="s">
        <v>79</v>
      </c>
    </row>
    <row r="103" spans="1:1" x14ac:dyDescent="0.15">
      <c r="A103" s="34" t="s">
        <v>82</v>
      </c>
    </row>
    <row r="104" spans="1:1" x14ac:dyDescent="0.15">
      <c r="A104" s="34" t="s">
        <v>85</v>
      </c>
    </row>
    <row r="105" spans="1:1" x14ac:dyDescent="0.15">
      <c r="A105" s="34" t="s">
        <v>88</v>
      </c>
    </row>
    <row r="106" spans="1:1" x14ac:dyDescent="0.15">
      <c r="A106" s="34" t="s">
        <v>91</v>
      </c>
    </row>
    <row r="107" spans="1:1" x14ac:dyDescent="0.15">
      <c r="A107" s="34" t="s">
        <v>94</v>
      </c>
    </row>
    <row r="108" spans="1:1" x14ac:dyDescent="0.15">
      <c r="A108" s="34" t="s">
        <v>97</v>
      </c>
    </row>
    <row r="109" spans="1:1" x14ac:dyDescent="0.15">
      <c r="A109" s="34" t="s">
        <v>100</v>
      </c>
    </row>
    <row r="110" spans="1:1" x14ac:dyDescent="0.15">
      <c r="A110" s="34" t="s">
        <v>103</v>
      </c>
    </row>
    <row r="111" spans="1:1" x14ac:dyDescent="0.15">
      <c r="A111" s="34" t="s">
        <v>106</v>
      </c>
    </row>
    <row r="112" spans="1:1" x14ac:dyDescent="0.15">
      <c r="A112" s="34" t="s">
        <v>109</v>
      </c>
    </row>
    <row r="113" spans="1:1" x14ac:dyDescent="0.15">
      <c r="A113" s="34" t="s">
        <v>112</v>
      </c>
    </row>
    <row r="114" spans="1:1" x14ac:dyDescent="0.15">
      <c r="A114" s="34" t="s">
        <v>115</v>
      </c>
    </row>
    <row r="115" spans="1:1" x14ac:dyDescent="0.15">
      <c r="A115" s="34" t="s">
        <v>118</v>
      </c>
    </row>
    <row r="116" spans="1:1" x14ac:dyDescent="0.15">
      <c r="A116" s="34" t="s">
        <v>121</v>
      </c>
    </row>
    <row r="117" spans="1:1" x14ac:dyDescent="0.15">
      <c r="A117" s="34" t="s">
        <v>124</v>
      </c>
    </row>
    <row r="118" spans="1:1" x14ac:dyDescent="0.15">
      <c r="A118" s="34" t="s">
        <v>127</v>
      </c>
    </row>
    <row r="119" spans="1:1" x14ac:dyDescent="0.15">
      <c r="A119" s="34" t="s">
        <v>130</v>
      </c>
    </row>
    <row r="120" spans="1:1" x14ac:dyDescent="0.15">
      <c r="A120" s="34" t="s">
        <v>133</v>
      </c>
    </row>
    <row r="121" spans="1:1" x14ac:dyDescent="0.15">
      <c r="A121" s="34" t="s">
        <v>136</v>
      </c>
    </row>
    <row r="122" spans="1:1" x14ac:dyDescent="0.15">
      <c r="A122" s="34" t="s">
        <v>139</v>
      </c>
    </row>
    <row r="123" spans="1:1" x14ac:dyDescent="0.15">
      <c r="A123" s="34" t="s">
        <v>142</v>
      </c>
    </row>
    <row r="124" spans="1:1" x14ac:dyDescent="0.15">
      <c r="A124" s="34" t="s">
        <v>145</v>
      </c>
    </row>
    <row r="125" spans="1:1" x14ac:dyDescent="0.15">
      <c r="A125" s="34" t="s">
        <v>148</v>
      </c>
    </row>
    <row r="126" spans="1:1" x14ac:dyDescent="0.15">
      <c r="A126" s="34" t="s">
        <v>151</v>
      </c>
    </row>
    <row r="127" spans="1:1" x14ac:dyDescent="0.15">
      <c r="A127" s="34" t="s">
        <v>154</v>
      </c>
    </row>
    <row r="128" spans="1:1" x14ac:dyDescent="0.15">
      <c r="A128" s="34" t="s">
        <v>156</v>
      </c>
    </row>
    <row r="129" spans="1:1" x14ac:dyDescent="0.15">
      <c r="A129" s="34" t="s">
        <v>159</v>
      </c>
    </row>
    <row r="130" spans="1:1" x14ac:dyDescent="0.15">
      <c r="A130" s="34" t="s">
        <v>162</v>
      </c>
    </row>
    <row r="131" spans="1:1" x14ac:dyDescent="0.15">
      <c r="A131" s="34" t="s">
        <v>164</v>
      </c>
    </row>
    <row r="132" spans="1:1" x14ac:dyDescent="0.15">
      <c r="A132" s="34" t="s">
        <v>166</v>
      </c>
    </row>
    <row r="133" spans="1:1" x14ac:dyDescent="0.15">
      <c r="A133" s="34" t="s">
        <v>168</v>
      </c>
    </row>
    <row r="134" spans="1:1" x14ac:dyDescent="0.15">
      <c r="A134" s="34" t="s">
        <v>172</v>
      </c>
    </row>
    <row r="135" spans="1:1" x14ac:dyDescent="0.15">
      <c r="A135" s="34" t="s">
        <v>175</v>
      </c>
    </row>
    <row r="136" spans="1:1" x14ac:dyDescent="0.15">
      <c r="A136" s="34" t="s">
        <v>178</v>
      </c>
    </row>
    <row r="137" spans="1:1" x14ac:dyDescent="0.15">
      <c r="A137" s="34" t="s">
        <v>181</v>
      </c>
    </row>
    <row r="138" spans="1:1" x14ac:dyDescent="0.15">
      <c r="A138" s="34" t="s">
        <v>184</v>
      </c>
    </row>
    <row r="139" spans="1:1" x14ac:dyDescent="0.15">
      <c r="A139" s="34" t="s">
        <v>187</v>
      </c>
    </row>
    <row r="140" spans="1:1" x14ac:dyDescent="0.15">
      <c r="A140" s="34" t="s">
        <v>190</v>
      </c>
    </row>
    <row r="141" spans="1:1" x14ac:dyDescent="0.15">
      <c r="A141" s="34" t="s">
        <v>193</v>
      </c>
    </row>
    <row r="142" spans="1:1" x14ac:dyDescent="0.15">
      <c r="A142" s="34" t="s">
        <v>196</v>
      </c>
    </row>
    <row r="143" spans="1:1" x14ac:dyDescent="0.15">
      <c r="A143" s="34" t="s">
        <v>199</v>
      </c>
    </row>
    <row r="144" spans="1:1" x14ac:dyDescent="0.15">
      <c r="A144" s="34" t="s">
        <v>202</v>
      </c>
    </row>
    <row r="145" spans="1:1" x14ac:dyDescent="0.15">
      <c r="A145" s="34" t="s">
        <v>205</v>
      </c>
    </row>
    <row r="146" spans="1:1" x14ac:dyDescent="0.15">
      <c r="A146" s="34" t="s">
        <v>208</v>
      </c>
    </row>
    <row r="147" spans="1:1" x14ac:dyDescent="0.15">
      <c r="A147" s="34" t="s">
        <v>211</v>
      </c>
    </row>
    <row r="148" spans="1:1" x14ac:dyDescent="0.15">
      <c r="A148" s="34" t="s">
        <v>214</v>
      </c>
    </row>
    <row r="149" spans="1:1" x14ac:dyDescent="0.15">
      <c r="A149" s="34" t="s">
        <v>217</v>
      </c>
    </row>
    <row r="150" spans="1:1" x14ac:dyDescent="0.15">
      <c r="A150" s="34" t="s">
        <v>220</v>
      </c>
    </row>
    <row r="151" spans="1:1" x14ac:dyDescent="0.15">
      <c r="A151" s="34" t="s">
        <v>223</v>
      </c>
    </row>
    <row r="152" spans="1:1" x14ac:dyDescent="0.15">
      <c r="A152" s="34" t="s">
        <v>226</v>
      </c>
    </row>
    <row r="153" spans="1:1" x14ac:dyDescent="0.15">
      <c r="A153" s="34" t="s">
        <v>229</v>
      </c>
    </row>
    <row r="154" spans="1:1" x14ac:dyDescent="0.15">
      <c r="A154" s="34" t="s">
        <v>232</v>
      </c>
    </row>
    <row r="155" spans="1:1" x14ac:dyDescent="0.15">
      <c r="A155" s="34" t="s">
        <v>235</v>
      </c>
    </row>
    <row r="156" spans="1:1" x14ac:dyDescent="0.15">
      <c r="A156" s="34" t="s">
        <v>238</v>
      </c>
    </row>
    <row r="157" spans="1:1" x14ac:dyDescent="0.15">
      <c r="A157" s="34" t="s">
        <v>241</v>
      </c>
    </row>
    <row r="158" spans="1:1" x14ac:dyDescent="0.15">
      <c r="A158" s="34" t="s">
        <v>244</v>
      </c>
    </row>
    <row r="159" spans="1:1" x14ac:dyDescent="0.15">
      <c r="A159" s="34" t="s">
        <v>247</v>
      </c>
    </row>
    <row r="160" spans="1:1" x14ac:dyDescent="0.15">
      <c r="A160" s="34" t="s">
        <v>250</v>
      </c>
    </row>
    <row r="161" spans="1:1" x14ac:dyDescent="0.15">
      <c r="A161" s="34" t="s">
        <v>253</v>
      </c>
    </row>
    <row r="162" spans="1:1" x14ac:dyDescent="0.15">
      <c r="A162" s="34" t="s">
        <v>256</v>
      </c>
    </row>
    <row r="163" spans="1:1" x14ac:dyDescent="0.15">
      <c r="A163" s="34" t="s">
        <v>259</v>
      </c>
    </row>
    <row r="164" spans="1:1" x14ac:dyDescent="0.15">
      <c r="A164" s="34" t="s">
        <v>262</v>
      </c>
    </row>
    <row r="165" spans="1:1" x14ac:dyDescent="0.15">
      <c r="A165" s="34" t="s">
        <v>265</v>
      </c>
    </row>
    <row r="166" spans="1:1" x14ac:dyDescent="0.15">
      <c r="A166" s="34" t="s">
        <v>268</v>
      </c>
    </row>
    <row r="167" spans="1:1" x14ac:dyDescent="0.15">
      <c r="A167" s="34" t="s">
        <v>271</v>
      </c>
    </row>
    <row r="168" spans="1:1" x14ac:dyDescent="0.15">
      <c r="A168" s="34" t="s">
        <v>274</v>
      </c>
    </row>
    <row r="169" spans="1:1" x14ac:dyDescent="0.15">
      <c r="A169" s="34" t="s">
        <v>277</v>
      </c>
    </row>
    <row r="170" spans="1:1" x14ac:dyDescent="0.15">
      <c r="A170" s="34" t="s">
        <v>280</v>
      </c>
    </row>
    <row r="171" spans="1:1" x14ac:dyDescent="0.15">
      <c r="A171" s="34" t="s">
        <v>283</v>
      </c>
    </row>
    <row r="172" spans="1:1" x14ac:dyDescent="0.15">
      <c r="A172" s="34" t="s">
        <v>286</v>
      </c>
    </row>
    <row r="173" spans="1:1" x14ac:dyDescent="0.15">
      <c r="A173" s="34" t="s">
        <v>289</v>
      </c>
    </row>
    <row r="174" spans="1:1" x14ac:dyDescent="0.15">
      <c r="A174" s="34" t="s">
        <v>292</v>
      </c>
    </row>
    <row r="175" spans="1:1" x14ac:dyDescent="0.15">
      <c r="A175" s="34" t="s">
        <v>295</v>
      </c>
    </row>
    <row r="176" spans="1:1" x14ac:dyDescent="0.15">
      <c r="A176" s="34" t="s">
        <v>298</v>
      </c>
    </row>
    <row r="177" spans="1:1" x14ac:dyDescent="0.15">
      <c r="A177" s="34" t="s">
        <v>301</v>
      </c>
    </row>
    <row r="178" spans="1:1" x14ac:dyDescent="0.15">
      <c r="A178" s="34" t="s">
        <v>304</v>
      </c>
    </row>
    <row r="179" spans="1:1" x14ac:dyDescent="0.15">
      <c r="A179" s="34" t="s">
        <v>173</v>
      </c>
    </row>
    <row r="180" spans="1:1" x14ac:dyDescent="0.15">
      <c r="A180" s="34" t="s">
        <v>176</v>
      </c>
    </row>
    <row r="181" spans="1:1" x14ac:dyDescent="0.15">
      <c r="A181" s="34" t="s">
        <v>179</v>
      </c>
    </row>
    <row r="182" spans="1:1" x14ac:dyDescent="0.15">
      <c r="A182" s="34" t="s">
        <v>182</v>
      </c>
    </row>
    <row r="183" spans="1:1" x14ac:dyDescent="0.15">
      <c r="A183" s="34" t="s">
        <v>185</v>
      </c>
    </row>
    <row r="184" spans="1:1" x14ac:dyDescent="0.15">
      <c r="A184" s="34" t="s">
        <v>188</v>
      </c>
    </row>
    <row r="185" spans="1:1" x14ac:dyDescent="0.15">
      <c r="A185" s="34" t="s">
        <v>191</v>
      </c>
    </row>
    <row r="186" spans="1:1" x14ac:dyDescent="0.15">
      <c r="A186" s="34" t="s">
        <v>194</v>
      </c>
    </row>
    <row r="187" spans="1:1" x14ac:dyDescent="0.15">
      <c r="A187" s="34" t="s">
        <v>197</v>
      </c>
    </row>
    <row r="188" spans="1:1" x14ac:dyDescent="0.15">
      <c r="A188" s="34" t="s">
        <v>200</v>
      </c>
    </row>
    <row r="189" spans="1:1" x14ac:dyDescent="0.15">
      <c r="A189" s="34" t="s">
        <v>203</v>
      </c>
    </row>
    <row r="190" spans="1:1" x14ac:dyDescent="0.15">
      <c r="A190" s="34" t="s">
        <v>206</v>
      </c>
    </row>
    <row r="191" spans="1:1" x14ac:dyDescent="0.15">
      <c r="A191" s="34" t="s">
        <v>209</v>
      </c>
    </row>
    <row r="192" spans="1:1" x14ac:dyDescent="0.15">
      <c r="A192" s="34" t="s">
        <v>212</v>
      </c>
    </row>
    <row r="193" spans="1:1" x14ac:dyDescent="0.15">
      <c r="A193" s="34" t="s">
        <v>215</v>
      </c>
    </row>
    <row r="194" spans="1:1" x14ac:dyDescent="0.15">
      <c r="A194" s="34" t="s">
        <v>218</v>
      </c>
    </row>
    <row r="195" spans="1:1" x14ac:dyDescent="0.15">
      <c r="A195" s="34" t="s">
        <v>221</v>
      </c>
    </row>
    <row r="196" spans="1:1" x14ac:dyDescent="0.15">
      <c r="A196" s="34" t="s">
        <v>224</v>
      </c>
    </row>
    <row r="197" spans="1:1" x14ac:dyDescent="0.15">
      <c r="A197" s="34" t="s">
        <v>227</v>
      </c>
    </row>
    <row r="198" spans="1:1" x14ac:dyDescent="0.15">
      <c r="A198" s="34" t="s">
        <v>230</v>
      </c>
    </row>
    <row r="199" spans="1:1" x14ac:dyDescent="0.15">
      <c r="A199" s="34" t="s">
        <v>233</v>
      </c>
    </row>
    <row r="200" spans="1:1" x14ac:dyDescent="0.15">
      <c r="A200" s="34" t="s">
        <v>236</v>
      </c>
    </row>
    <row r="201" spans="1:1" x14ac:dyDescent="0.15">
      <c r="A201" s="34" t="s">
        <v>239</v>
      </c>
    </row>
    <row r="202" spans="1:1" x14ac:dyDescent="0.15">
      <c r="A202" s="34" t="s">
        <v>242</v>
      </c>
    </row>
    <row r="203" spans="1:1" x14ac:dyDescent="0.15">
      <c r="A203" s="34" t="s">
        <v>245</v>
      </c>
    </row>
    <row r="204" spans="1:1" x14ac:dyDescent="0.15">
      <c r="A204" s="34" t="s">
        <v>248</v>
      </c>
    </row>
    <row r="205" spans="1:1" x14ac:dyDescent="0.15">
      <c r="A205" s="34" t="s">
        <v>251</v>
      </c>
    </row>
    <row r="206" spans="1:1" x14ac:dyDescent="0.15">
      <c r="A206" s="34" t="s">
        <v>254</v>
      </c>
    </row>
    <row r="207" spans="1:1" x14ac:dyDescent="0.15">
      <c r="A207" s="34" t="s">
        <v>257</v>
      </c>
    </row>
    <row r="208" spans="1:1" x14ac:dyDescent="0.15">
      <c r="A208" s="34" t="s">
        <v>260</v>
      </c>
    </row>
    <row r="209" spans="1:1" x14ac:dyDescent="0.15">
      <c r="A209" s="34" t="s">
        <v>263</v>
      </c>
    </row>
    <row r="210" spans="1:1" x14ac:dyDescent="0.15">
      <c r="A210" s="34" t="s">
        <v>266</v>
      </c>
    </row>
    <row r="211" spans="1:1" x14ac:dyDescent="0.15">
      <c r="A211" s="34" t="s">
        <v>269</v>
      </c>
    </row>
    <row r="212" spans="1:1" x14ac:dyDescent="0.15">
      <c r="A212" s="34" t="s">
        <v>272</v>
      </c>
    </row>
    <row r="213" spans="1:1" x14ac:dyDescent="0.15">
      <c r="A213" s="34" t="s">
        <v>275</v>
      </c>
    </row>
    <row r="214" spans="1:1" x14ac:dyDescent="0.15">
      <c r="A214" s="34" t="s">
        <v>278</v>
      </c>
    </row>
    <row r="215" spans="1:1" x14ac:dyDescent="0.15">
      <c r="A215" s="34" t="s">
        <v>281</v>
      </c>
    </row>
    <row r="216" spans="1:1" x14ac:dyDescent="0.15">
      <c r="A216" s="34" t="s">
        <v>284</v>
      </c>
    </row>
    <row r="217" spans="1:1" x14ac:dyDescent="0.15">
      <c r="A217" s="34" t="s">
        <v>287</v>
      </c>
    </row>
    <row r="218" spans="1:1" x14ac:dyDescent="0.15">
      <c r="A218" s="34" t="s">
        <v>290</v>
      </c>
    </row>
    <row r="219" spans="1:1" x14ac:dyDescent="0.15">
      <c r="A219" s="34" t="s">
        <v>293</v>
      </c>
    </row>
    <row r="220" spans="1:1" x14ac:dyDescent="0.15">
      <c r="A220" s="34" t="s">
        <v>296</v>
      </c>
    </row>
    <row r="221" spans="1:1" x14ac:dyDescent="0.15">
      <c r="A221" s="34" t="s">
        <v>299</v>
      </c>
    </row>
    <row r="222" spans="1:1" x14ac:dyDescent="0.15">
      <c r="A222" s="34" t="s">
        <v>302</v>
      </c>
    </row>
    <row r="223" spans="1:1" x14ac:dyDescent="0.15">
      <c r="A223" s="34" t="s">
        <v>305</v>
      </c>
    </row>
    <row r="224" spans="1:1" x14ac:dyDescent="0.15">
      <c r="A224" s="34" t="s">
        <v>306</v>
      </c>
    </row>
    <row r="225" spans="1:1" x14ac:dyDescent="0.15">
      <c r="A225" s="34" t="s">
        <v>307</v>
      </c>
    </row>
    <row r="226" spans="1:1" x14ac:dyDescent="0.15">
      <c r="A226" s="34" t="s">
        <v>308</v>
      </c>
    </row>
    <row r="227" spans="1:1" x14ac:dyDescent="0.15">
      <c r="A227" s="34" t="s">
        <v>309</v>
      </c>
    </row>
    <row r="228" spans="1:1" x14ac:dyDescent="0.15">
      <c r="A228" s="34" t="s">
        <v>310</v>
      </c>
    </row>
    <row r="229" spans="1:1" x14ac:dyDescent="0.15">
      <c r="A229" s="34" t="s">
        <v>311</v>
      </c>
    </row>
    <row r="230" spans="1:1" x14ac:dyDescent="0.15">
      <c r="A230" s="34" t="s">
        <v>312</v>
      </c>
    </row>
    <row r="231" spans="1:1" x14ac:dyDescent="0.15">
      <c r="A231" s="34" t="s">
        <v>313</v>
      </c>
    </row>
    <row r="232" spans="1:1" x14ac:dyDescent="0.15">
      <c r="A232" s="34" t="s">
        <v>314</v>
      </c>
    </row>
    <row r="233" spans="1:1" x14ac:dyDescent="0.15">
      <c r="A233" s="34" t="s">
        <v>315</v>
      </c>
    </row>
    <row r="234" spans="1:1" x14ac:dyDescent="0.15">
      <c r="A234" s="34" t="s">
        <v>316</v>
      </c>
    </row>
    <row r="235" spans="1:1" x14ac:dyDescent="0.15">
      <c r="A235" s="34" t="s">
        <v>317</v>
      </c>
    </row>
    <row r="236" spans="1:1" x14ac:dyDescent="0.15">
      <c r="A236" s="34" t="s">
        <v>318</v>
      </c>
    </row>
    <row r="237" spans="1:1" x14ac:dyDescent="0.15">
      <c r="A237" s="34" t="s">
        <v>319</v>
      </c>
    </row>
    <row r="238" spans="1:1" x14ac:dyDescent="0.15">
      <c r="A238" s="34" t="s">
        <v>320</v>
      </c>
    </row>
    <row r="239" spans="1:1" x14ac:dyDescent="0.15">
      <c r="A239" s="35" t="s">
        <v>174</v>
      </c>
    </row>
    <row r="240" spans="1:1" x14ac:dyDescent="0.15">
      <c r="A240" s="35" t="s">
        <v>177</v>
      </c>
    </row>
    <row r="241" spans="1:1" x14ac:dyDescent="0.15">
      <c r="A241" s="35" t="s">
        <v>180</v>
      </c>
    </row>
    <row r="242" spans="1:1" x14ac:dyDescent="0.15">
      <c r="A242" s="35" t="s">
        <v>183</v>
      </c>
    </row>
    <row r="243" spans="1:1" x14ac:dyDescent="0.15">
      <c r="A243" s="35" t="s">
        <v>186</v>
      </c>
    </row>
    <row r="244" spans="1:1" x14ac:dyDescent="0.15">
      <c r="A244" s="35" t="s">
        <v>189</v>
      </c>
    </row>
    <row r="245" spans="1:1" x14ac:dyDescent="0.15">
      <c r="A245" s="35" t="s">
        <v>192</v>
      </c>
    </row>
    <row r="246" spans="1:1" x14ac:dyDescent="0.15">
      <c r="A246" s="35" t="s">
        <v>195</v>
      </c>
    </row>
    <row r="247" spans="1:1" x14ac:dyDescent="0.15">
      <c r="A247" s="35" t="s">
        <v>198</v>
      </c>
    </row>
    <row r="248" spans="1:1" x14ac:dyDescent="0.15">
      <c r="A248" s="35" t="s">
        <v>201</v>
      </c>
    </row>
    <row r="249" spans="1:1" x14ac:dyDescent="0.15">
      <c r="A249" s="35" t="s">
        <v>204</v>
      </c>
    </row>
    <row r="250" spans="1:1" x14ac:dyDescent="0.15">
      <c r="A250" s="35" t="s">
        <v>207</v>
      </c>
    </row>
    <row r="251" spans="1:1" x14ac:dyDescent="0.15">
      <c r="A251" s="35" t="s">
        <v>210</v>
      </c>
    </row>
    <row r="252" spans="1:1" x14ac:dyDescent="0.15">
      <c r="A252" s="35" t="s">
        <v>213</v>
      </c>
    </row>
    <row r="253" spans="1:1" x14ac:dyDescent="0.15">
      <c r="A253" s="35" t="s">
        <v>216</v>
      </c>
    </row>
    <row r="254" spans="1:1" x14ac:dyDescent="0.15">
      <c r="A254" s="35" t="s">
        <v>219</v>
      </c>
    </row>
    <row r="255" spans="1:1" x14ac:dyDescent="0.15">
      <c r="A255" s="35" t="s">
        <v>222</v>
      </c>
    </row>
    <row r="256" spans="1:1" x14ac:dyDescent="0.15">
      <c r="A256" s="35" t="s">
        <v>225</v>
      </c>
    </row>
    <row r="257" spans="1:1" x14ac:dyDescent="0.15">
      <c r="A257" s="35" t="s">
        <v>228</v>
      </c>
    </row>
    <row r="258" spans="1:1" x14ac:dyDescent="0.15">
      <c r="A258" s="35" t="s">
        <v>231</v>
      </c>
    </row>
    <row r="259" spans="1:1" x14ac:dyDescent="0.15">
      <c r="A259" s="35" t="s">
        <v>234</v>
      </c>
    </row>
    <row r="260" spans="1:1" x14ac:dyDescent="0.15">
      <c r="A260" s="35" t="s">
        <v>237</v>
      </c>
    </row>
    <row r="261" spans="1:1" x14ac:dyDescent="0.15">
      <c r="A261" s="35" t="s">
        <v>240</v>
      </c>
    </row>
    <row r="262" spans="1:1" x14ac:dyDescent="0.15">
      <c r="A262" s="35" t="s">
        <v>243</v>
      </c>
    </row>
    <row r="263" spans="1:1" x14ac:dyDescent="0.15">
      <c r="A263" s="35" t="s">
        <v>246</v>
      </c>
    </row>
    <row r="264" spans="1:1" x14ac:dyDescent="0.15">
      <c r="A264" s="35" t="s">
        <v>249</v>
      </c>
    </row>
    <row r="265" spans="1:1" x14ac:dyDescent="0.15">
      <c r="A265" s="35" t="s">
        <v>252</v>
      </c>
    </row>
    <row r="266" spans="1:1" x14ac:dyDescent="0.15">
      <c r="A266" s="35" t="s">
        <v>255</v>
      </c>
    </row>
    <row r="267" spans="1:1" x14ac:dyDescent="0.15">
      <c r="A267" s="35" t="s">
        <v>258</v>
      </c>
    </row>
    <row r="268" spans="1:1" x14ac:dyDescent="0.15">
      <c r="A268" s="35" t="s">
        <v>261</v>
      </c>
    </row>
    <row r="269" spans="1:1" x14ac:dyDescent="0.15">
      <c r="A269" s="35" t="s">
        <v>264</v>
      </c>
    </row>
    <row r="270" spans="1:1" x14ac:dyDescent="0.15">
      <c r="A270" s="35" t="s">
        <v>267</v>
      </c>
    </row>
    <row r="271" spans="1:1" x14ac:dyDescent="0.15">
      <c r="A271" s="35" t="s">
        <v>270</v>
      </c>
    </row>
    <row r="272" spans="1:1" x14ac:dyDescent="0.15">
      <c r="A272" s="35" t="s">
        <v>273</v>
      </c>
    </row>
    <row r="273" spans="1:1" x14ac:dyDescent="0.15">
      <c r="A273" s="35" t="s">
        <v>276</v>
      </c>
    </row>
    <row r="274" spans="1:1" x14ac:dyDescent="0.15">
      <c r="A274" s="35" t="s">
        <v>279</v>
      </c>
    </row>
    <row r="275" spans="1:1" x14ac:dyDescent="0.15">
      <c r="A275" s="35" t="s">
        <v>282</v>
      </c>
    </row>
    <row r="276" spans="1:1" x14ac:dyDescent="0.15">
      <c r="A276" s="35" t="s">
        <v>285</v>
      </c>
    </row>
    <row r="277" spans="1:1" x14ac:dyDescent="0.15">
      <c r="A277" s="35" t="s">
        <v>288</v>
      </c>
    </row>
    <row r="278" spans="1:1" x14ac:dyDescent="0.15">
      <c r="A278" s="35" t="s">
        <v>291</v>
      </c>
    </row>
    <row r="279" spans="1:1" x14ac:dyDescent="0.15">
      <c r="A279" s="35" t="s">
        <v>294</v>
      </c>
    </row>
    <row r="280" spans="1:1" x14ac:dyDescent="0.15">
      <c r="A280" s="35" t="s">
        <v>297</v>
      </c>
    </row>
    <row r="281" spans="1:1" x14ac:dyDescent="0.15">
      <c r="A281" s="35" t="s">
        <v>300</v>
      </c>
    </row>
    <row r="282" spans="1:1" x14ac:dyDescent="0.15">
      <c r="A282" s="35" t="s">
        <v>303</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2022-09-07T01:46:54Z</dcterms:modified>
</cp:coreProperties>
</file>