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calcMode="manual"/>
</workbook>
</file>

<file path=xl/sharedStrings.xml><?xml version="1.0" encoding="utf-8"?>
<sst xmlns="http://schemas.openxmlformats.org/spreadsheetml/2006/main" count="75" uniqueCount="74">
  <si>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</si>
  <si>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</si>
  <si>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</si>
  <si>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</si>
  <si>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</si>
  <si>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</si>
  <si>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</si>
  <si>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</si>
  <si>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</si>
  <si>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</si>
  <si>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</si>
  <si>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</si>
  <si>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</si>
  <si>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</si>
  <si>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</si>
  <si>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</si>
  <si>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</si>
  <si>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</si>
  <si>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</si>
  <si>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</si>
  <si>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</si>
  <si>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</si>
  <si>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</si>
  <si>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</si>
  <si>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</si>
  <si>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</si>
  <si>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</si>
  <si>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</si>
  <si>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</si>
  <si>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</si>
  <si>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</si>
  <si>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</si>
  <si>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</si>
  <si>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</si>
  <si>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</si>
  <si>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</si>
  <si>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</si>
  <si>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</si>
  <si>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</si>
  <si>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</si>
  <si>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</si>
  <si>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</si>
  <si>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</si>
  <si>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</si>
  <si>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</si>
  <si>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</si>
  <si>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</si>
  <si>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</si>
  <si>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</si>
  <si>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</si>
  <si>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</si>
  <si>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</si>
  <si>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</si>
  <si>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東京出入国在留管理局長
　宮尾　芳彰
（東京都港区港南5-5-30）</t>
    <rPh sb="0" eb="9">
      <t>シシュツフタンコウイタントウカン</t>
    </rPh>
    <rPh sb="11" eb="22">
      <t>トウキョウシュツニュウコクザイリュウカンリキョクチョウ</t>
    </rPh>
    <rPh sb="24" eb="26">
      <t>ミヤオ</t>
    </rPh>
    <rPh sb="27" eb="28">
      <t>ヨシ</t>
    </rPh>
    <rPh sb="28" eb="29">
      <t>アキラ</t>
    </rPh>
    <rPh sb="31" eb="34">
      <t>トウキョウト</t>
    </rPh>
    <rPh sb="34" eb="36">
      <t>ミナトク</t>
    </rPh>
    <rPh sb="36" eb="38">
      <t>コウナン</t>
    </rPh>
    <phoneticPr fontId="2"/>
  </si>
  <si>
    <t>令和5年6月分</t>
    <rPh sb="0" eb="2">
      <t>レイワ</t>
    </rPh>
    <rPh sb="3" eb="4">
      <t>ネン</t>
    </rPh>
    <rPh sb="5" eb="6">
      <t>ツキ</t>
    </rPh>
    <rPh sb="6" eb="7">
      <t>ブン</t>
    </rPh>
    <phoneticPr fontId="2"/>
  </si>
  <si>
    <t>高松空港2階付属棟入居工事
香川県高松市香南町岡1312-7
令和5年7月14日～令和5年7月31日</t>
    <rPh sb="0" eb="2">
      <t>タカマツ</t>
    </rPh>
    <rPh sb="2" eb="4">
      <t>クウコウ</t>
    </rPh>
    <rPh sb="6" eb="9">
      <t>フゾクトウ</t>
    </rPh>
    <rPh sb="9" eb="11">
      <t>ニュウキョ</t>
    </rPh>
    <rPh sb="11" eb="13">
      <t>コウジ</t>
    </rPh>
    <rPh sb="14" eb="17">
      <t>カガワケン</t>
    </rPh>
    <rPh sb="17" eb="20">
      <t>タカマツシ</t>
    </rPh>
    <rPh sb="20" eb="21">
      <t>カオ</t>
    </rPh>
    <rPh sb="21" eb="22">
      <t>ミナミ</t>
    </rPh>
    <rPh sb="22" eb="23">
      <t>マチ</t>
    </rPh>
    <rPh sb="23" eb="24">
      <t>オカ</t>
    </rPh>
    <rPh sb="31" eb="33">
      <t>レイワ</t>
    </rPh>
    <rPh sb="34" eb="35">
      <t>ネン</t>
    </rPh>
    <rPh sb="36" eb="37">
      <t>ガツ</t>
    </rPh>
    <rPh sb="39" eb="40">
      <t>ニチ</t>
    </rPh>
    <rPh sb="41" eb="43">
      <t>レイワ</t>
    </rPh>
    <rPh sb="44" eb="45">
      <t>ネン</t>
    </rPh>
    <rPh sb="46" eb="47">
      <t>ガツ</t>
    </rPh>
    <rPh sb="49" eb="50">
      <t>ニチ</t>
    </rPh>
    <phoneticPr fontId="2"/>
  </si>
  <si>
    <t>支出負担行為担当官
　高松出入国在留管理局長
　佐久間　武司
（香川県高松市丸の内1-1）</t>
    <rPh sb="11" eb="13">
      <t>タカマツ</t>
    </rPh>
    <rPh sb="13" eb="14">
      <t>デ</t>
    </rPh>
    <rPh sb="14" eb="16">
      <t>ニュウコク</t>
    </rPh>
    <rPh sb="16" eb="18">
      <t>ザイリュウ</t>
    </rPh>
    <rPh sb="21" eb="22">
      <t>オサ</t>
    </rPh>
    <rPh sb="24" eb="27">
      <t>サクマ</t>
    </rPh>
    <rPh sb="28" eb="30">
      <t>タケシ</t>
    </rPh>
    <rPh sb="32" eb="35">
      <t>カガワケン</t>
    </rPh>
    <rPh sb="35" eb="38">
      <t>タカマツシ</t>
    </rPh>
    <rPh sb="38" eb="39">
      <t>マル</t>
    </rPh>
    <rPh sb="40" eb="41">
      <t>ウチ</t>
    </rPh>
    <phoneticPr fontId="2"/>
  </si>
  <si>
    <t>高松空港株式会社
香川県高松市香南町岡1312-7</t>
    <rPh sb="0" eb="2">
      <t>タカマツ</t>
    </rPh>
    <rPh sb="2" eb="4">
      <t>クウコウ</t>
    </rPh>
    <rPh sb="4" eb="8">
      <t>カブシキガイシャ</t>
    </rPh>
    <rPh sb="9" eb="12">
      <t>カガワケン</t>
    </rPh>
    <rPh sb="12" eb="15">
      <t>タカマツシ</t>
    </rPh>
    <rPh sb="15" eb="18">
      <t>コウナンチョウ</t>
    </rPh>
    <rPh sb="18" eb="19">
      <t>オカ</t>
    </rPh>
    <phoneticPr fontId="2"/>
  </si>
  <si>
    <t>5470001016522</t>
  </si>
  <si>
    <t>当該施設は契約の相手方が維持、管理しており、契約の相手方でなければ施工できないため。（会計法第29条の3第4項、予決令第102条の4第3号）</t>
    <rPh sb="2" eb="4">
      <t>シセツ</t>
    </rPh>
    <rPh sb="5" eb="7">
      <t>ケイヤク</t>
    </rPh>
    <rPh sb="8" eb="11">
      <t>アイテガタ</t>
    </rPh>
    <rPh sb="12" eb="14">
      <t>イジ</t>
    </rPh>
    <rPh sb="15" eb="17">
      <t>カンリ</t>
    </rPh>
    <rPh sb="22" eb="24">
      <t>ケイヤク</t>
    </rPh>
    <rPh sb="25" eb="28">
      <t>アイテガタ</t>
    </rPh>
    <rPh sb="33" eb="35">
      <t>セコウ</t>
    </rPh>
    <phoneticPr fontId="2"/>
  </si>
  <si>
    <t>東京出入国在留管理局庁舎事務室等改修工事監理業務
東京都港区港南5-5-30
令和5年6月5日～令和6年3月31日</t>
    <rPh sb="0" eb="12">
      <t>トウキョウシュツニュウコクザイリュウカンリキョクチョウシャ</t>
    </rPh>
    <rPh sb="12" eb="16">
      <t>ジムシツトウ</t>
    </rPh>
    <rPh sb="16" eb="20">
      <t>カイシュウコウジ</t>
    </rPh>
    <rPh sb="20" eb="24">
      <t>カンリギョウム</t>
    </rPh>
    <rPh sb="25" eb="32">
      <t>トウキョウトミナトクコウナン</t>
    </rPh>
    <rPh sb="39" eb="41">
      <t>レイワ</t>
    </rPh>
    <rPh sb="42" eb="43">
      <t>ネン</t>
    </rPh>
    <rPh sb="48" eb="50">
      <t>レイワ</t>
    </rPh>
    <phoneticPr fontId="3"/>
  </si>
  <si>
    <t>株式会社土屋建築研究所
東京都新宿区西新宿6-14-1</t>
    <rPh sb="0" eb="4">
      <t>カブシキガイシャ</t>
    </rPh>
    <rPh sb="4" eb="11">
      <t>ツチヤケンチクケンキュウジョ</t>
    </rPh>
    <rPh sb="12" eb="15">
      <t>トウキョウト</t>
    </rPh>
    <rPh sb="15" eb="17">
      <t>シンジュク</t>
    </rPh>
    <rPh sb="17" eb="18">
      <t>ク</t>
    </rPh>
    <rPh sb="18" eb="21">
      <t>ニシシンジュク</t>
    </rPh>
    <phoneticPr fontId="2"/>
  </si>
  <si>
    <t>本業務は、東京出入国在留管理局庁舎事務室等改修工事において、同工事が設計図書どおりに施工が行われるように監理する業務であるところ、同工事の設計図書を作成したのが契約の相手方であり、競争を許さないため。（会計法第29条の3第4項、予決令第102条の4第3号）</t>
    <rPh sb="0" eb="3">
      <t>ホンギョウム</t>
    </rPh>
    <rPh sb="101" eb="104">
      <t>カイケイホウ</t>
    </rPh>
    <rPh sb="104" eb="105">
      <t>ダイ</t>
    </rPh>
    <rPh sb="107" eb="108">
      <t>ジョウ</t>
    </rPh>
    <rPh sb="110" eb="111">
      <t>ダイ</t>
    </rPh>
    <rPh sb="112" eb="113">
      <t>コウ</t>
    </rPh>
    <rPh sb="114" eb="115">
      <t>ヨ</t>
    </rPh>
    <rPh sb="115" eb="116">
      <t>ケツ</t>
    </rPh>
    <rPh sb="116" eb="117">
      <t>レイ</t>
    </rPh>
    <rPh sb="117" eb="118">
      <t>ダイ</t>
    </rPh>
    <rPh sb="121" eb="122">
      <t>ジョウ</t>
    </rPh>
    <rPh sb="124" eb="125">
      <t>ダイ</t>
    </rPh>
    <rPh sb="126" eb="127">
      <t>ゴウ</t>
    </rPh>
    <phoneticPr fontId="2"/>
  </si>
  <si>
    <t>令和4年度千葉刑務所耐震改修工事（第1期）
千葉県千葉市若葉区貝塚町192
令和5年6月13日～令和6年3月29日</t>
    <rPh sb="0" eb="2">
      <t>レイワ</t>
    </rPh>
    <rPh sb="3" eb="5">
      <t>ネンド</t>
    </rPh>
    <rPh sb="5" eb="10">
      <t>チバケイムショ</t>
    </rPh>
    <rPh sb="10" eb="14">
      <t>タイシンカイシュウ</t>
    </rPh>
    <rPh sb="14" eb="16">
      <t>コウジ</t>
    </rPh>
    <rPh sb="17" eb="18">
      <t>ダイ</t>
    </rPh>
    <rPh sb="19" eb="20">
      <t>キ</t>
    </rPh>
    <rPh sb="22" eb="25">
      <t>チバケン</t>
    </rPh>
    <rPh sb="25" eb="28">
      <t>チバシ</t>
    </rPh>
    <rPh sb="28" eb="31">
      <t>ワカバク</t>
    </rPh>
    <rPh sb="31" eb="34">
      <t>カイヅカチョウ</t>
    </rPh>
    <rPh sb="38" eb="40">
      <t>レイワ</t>
    </rPh>
    <rPh sb="41" eb="42">
      <t>ネン</t>
    </rPh>
    <rPh sb="43" eb="44">
      <t>ガツ</t>
    </rPh>
    <rPh sb="46" eb="47">
      <t>ニチ</t>
    </rPh>
    <rPh sb="48" eb="50">
      <t>レイワ</t>
    </rPh>
    <rPh sb="51" eb="52">
      <t>ネン</t>
    </rPh>
    <rPh sb="53" eb="54">
      <t>ガツ</t>
    </rPh>
    <rPh sb="56" eb="57">
      <t>ニチ</t>
    </rPh>
    <phoneticPr fontId="2"/>
  </si>
  <si>
    <t>支出負担行為担当官
　千葉刑務所長
　及川　均
（千葉県千葉市若葉区貝塚町192）</t>
    <rPh sb="0" eb="9">
      <t>シシュツフタンコウイタントウカン</t>
    </rPh>
    <rPh sb="11" eb="17">
      <t>チバケイムショチョウ</t>
    </rPh>
    <rPh sb="19" eb="21">
      <t>オイカワ</t>
    </rPh>
    <rPh sb="22" eb="23">
      <t>ヒトシ</t>
    </rPh>
    <rPh sb="25" eb="28">
      <t>チバケン</t>
    </rPh>
    <rPh sb="28" eb="31">
      <t>チバシ</t>
    </rPh>
    <rPh sb="31" eb="34">
      <t>ワカバク</t>
    </rPh>
    <rPh sb="34" eb="37">
      <t>カイヅカチョウ</t>
    </rPh>
    <phoneticPr fontId="2"/>
  </si>
  <si>
    <t>大成ユーレック株式会社
東京都港区虎ノ門2-2-1</t>
    <rPh sb="0" eb="2">
      <t>タイセイ</t>
    </rPh>
    <rPh sb="7" eb="11">
      <t>カブシキガイシャ</t>
    </rPh>
    <rPh sb="12" eb="15">
      <t>トウキョウト</t>
    </rPh>
    <rPh sb="15" eb="16">
      <t>ミナト</t>
    </rPh>
    <rPh sb="16" eb="17">
      <t>ク</t>
    </rPh>
    <rPh sb="17" eb="18">
      <t>トラ</t>
    </rPh>
    <rPh sb="19" eb="20">
      <t>モン</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</si>
  <si>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5">
      <t>ヨケツレイ</t>
    </rPh>
    <rPh sb="35" eb="36">
      <t>ダイ</t>
    </rPh>
    <rPh sb="38" eb="39">
      <t>ジョウ</t>
    </rPh>
    <phoneticPr fontId="2"/>
  </si>
  <si>
    <t>令和5年度横浜地方検察庁小田原支部防犯対策工事
神奈川県小田原市本町1-7-1
令和5年6月20日～令和5年8月31日</t>
    <rPh sb="40" eb="42">
      <t>レイワ</t>
    </rPh>
    <rPh sb="43" eb="44">
      <t>ネン</t>
    </rPh>
    <rPh sb="45" eb="46">
      <t>ガツ</t>
    </rPh>
    <rPh sb="48" eb="49">
      <t>ヒ</t>
    </rPh>
    <rPh sb="50" eb="52">
      <t>レイワ</t>
    </rPh>
    <rPh sb="53" eb="54">
      <t>ネン</t>
    </rPh>
    <rPh sb="55" eb="56">
      <t>ガツ</t>
    </rPh>
    <rPh sb="58" eb="59">
      <t>ヒ</t>
    </rPh>
    <phoneticPr fontId="2"/>
  </si>
  <si>
    <t>支出負担行為担当官
　法務省大臣官房施設課長
　松本　麗
（東京都千代田区霞が関1-1-1）</t>
    <rPh sb="0" eb="2">
      <t>シシュツ</t>
    </rPh>
    <rPh sb="2" eb="4">
      <t>フタン</t>
    </rPh>
    <rPh sb="4" eb="6">
      <t>コウイ</t>
    </rPh>
    <rPh sb="6" eb="9">
      <t>タントウカン</t>
    </rPh>
    <rPh sb="11" eb="22">
      <t>ホウムショウダイジンカンボウシセツカオサ</t>
    </rPh>
    <rPh sb="24" eb="26">
      <t>マツモト</t>
    </rPh>
    <rPh sb="27" eb="28">
      <t>レイ</t>
    </rPh>
    <rPh sb="30" eb="33">
      <t>トウキョウト</t>
    </rPh>
    <rPh sb="33" eb="38">
      <t>チヨダクカスミ</t>
    </rPh>
    <rPh sb="39" eb="40">
      <t>セキ</t>
    </rPh>
    <phoneticPr fontId="2"/>
  </si>
  <si>
    <t xml:space="preserve">アイグステック株式会社
神奈川県藤沢市大庭5404-7
</t>
    <rPh sb="7" eb="11">
      <t>カブシキガイシャ</t>
    </rPh>
    <phoneticPr fontId="2"/>
  </si>
  <si>
    <t>本工事は、令和2年3月から令和4年3月にかけて増築等工事を行った小田原法務総合庁舎検察庁ゾーンの取調室や通行する廊下に面する窓等の改修を行うものである。本工事を適切に行うためには、行政庁との事前協議が必要であり、上記増築等工事における既存建具の設置状況等の内容について熟知している必要があることから、上記増築等工事の受注者であるアイグステック株式会社（以下「当初受注者」という。）以外の者が、本工事を行うことは現実的に極めて困難である。
以上のことを考慮し、当初受注者を契約の相手方に特定したもの。（会計法第29条の3第4項、予決令第102条の4第3号）</t>
  </si>
  <si>
    <t>令和5年度法務省浦安総合センターＢ館空調室外機補修工事
千葉県浦安市日の出2-1-16
令和5年6月29日～令和5年7月31日</t>
    <rPh sb="54" eb="56">
      <t>レイワ</t>
    </rPh>
    <rPh sb="57" eb="58">
      <t>ネン</t>
    </rPh>
    <rPh sb="59" eb="60">
      <t>ガツ</t>
    </rPh>
    <rPh sb="62" eb="63">
      <t>ヒ</t>
    </rPh>
    <phoneticPr fontId="2"/>
  </si>
  <si>
    <t>ダイキン工業株式会社
大阪府大阪市北区梅田1-13-1</t>
  </si>
  <si>
    <t>本工事は、浦安総合センターＢ館（以下「Ｂ館」という。）に設置されている空調室外機の冷凍機のうち、室外機ユニット（以下「機器」という。）の補修工事を行うものである。
本工事の対象である冷凍機は、経年劣化（設置後26年以上経過）により機器の冷媒配管にピンホールが発生し運転を停止したため、Ｂ館の空調は現在使用できない状態となっていることから、直ちに本工事を実施する必要がある。
冷凍機の運転を再開させ空調を使用可能な状態に復旧させるためには、機器の冷媒配管を加工し、ピンホール部分を閉塞処理させる必要があるところ、機器内部配管について加工を行えるのは、機器の保守に関する資料（以下「資料」という。）を有する機器製造社であるダイキン工業株式会社（以下「機器製造社」という。）のみである。
また、仮に機器製造社以外の他社が本工事を行う場合、資料を他社に提供する必要があるところ、資料の内容把握に時間と労力を要し、本工事の実施に遅延が生じるほか、資料には機器製造社の知的財産を含む内容が記載されているため、機器製造社の権利、競争上の地位その他正当な利益を害するおそれがある。
以上のことを考慮し、機器製造社を契約の相手方に特定したもの。（会計法第29条の3第4項、予決令第102条の4第3号）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</si>
</sst>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ont="1" applyFill="1" applyBorder="1">
      <alignment vertical="center"/>
    </xf>
    <xf numFmtId="177" fontId="0" fillId="0" borderId="0" xfId="0" applyNumberFormat="1" applyFont="1" applyFill="1" applyBorder="1" applyAlignment="1">
      <alignment horizontal="center" vertical="center"/>
    </xf>
    <xf numFmtId="178" fontId="0" fillId="0" borderId="0" xfId="0" applyNumberFormat="1" applyFont="1" applyFill="1" applyBorder="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wrapText="1"/>
    </xf>
    <xf numFmtId="177" fontId="0" fillId="0" borderId="0" xfId="0" applyNumberFormat="1" applyFont="1" applyFill="1" applyBorder="1">
      <alignment vertical="center"/>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0" fillId="0" borderId="0" xfId="0" applyNumberFormat="1" applyFont="1" applyFill="1" applyBorder="1">
      <alignment vertical="center"/>
    </xf>
    <xf numFmtId="179"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pplyBorder="1">
      <alignmen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8"/>
  <sheetViews>
    <sheetView showZeros="0" tabSelected="1" zoomScaleNormal="100" zoomScaleSheetLayoutView="70" workbookViewId="0">
      <selection sqref="A1:K1"/>
    </sheetView>
  </sheetViews>
  <sheetFormatPr defaultColWidth="9" defaultRowHeight="13" x14ac:dyDescent="0.2"/>
  <cols>
    <col min="1" max="1" width="4" style="9" customWidth="1"/>
    <col min="2" max="2" width="26.90625" style="19" customWidth="1"/>
    <col min="3" max="3" width="22.36328125" style="19" customWidth="1"/>
    <col min="4" max="4" width="13.08984375" style="14" customWidth="1"/>
    <col min="5" max="5" width="22.7265625" style="19" customWidth="1"/>
    <col min="6" max="6" width="13.7265625" style="11" customWidth="1"/>
    <col min="7" max="7" width="54.54296875" style="19" customWidth="1"/>
    <col min="8" max="8" width="10" style="25" customWidth="1"/>
    <col min="9" max="9" width="9.453125" style="25" customWidth="1"/>
    <col min="10" max="10" width="5.36328125" style="27" customWidth="1"/>
    <col min="11" max="11" width="12.26953125" style="13" customWidth="1"/>
    <col min="12" max="16384" width="9" style="9"/>
  </cols>
  <sheetData>
    <row r="1" spans="1:11" ht="26.25" customHeight="1" x14ac:dyDescent="0.2">
      <c r="A1" s="28" t="s">
        <v>50</v>
      </c>
      <c r="B1" s="29"/>
      <c r="C1" s="29"/>
      <c r="D1" s="29"/>
      <c r="E1" s="29"/>
      <c r="F1" s="29"/>
      <c r="G1" s="29"/>
      <c r="H1" s="29"/>
      <c r="I1" s="29"/>
      <c r="J1" s="29"/>
      <c r="K1" s="29"/>
    </row>
    <row r="2" spans="1:11" ht="29.25" customHeight="1" x14ac:dyDescent="0.2">
      <c r="D2" s="10"/>
      <c r="H2" s="22"/>
      <c r="I2" s="22"/>
      <c r="J2" s="30" t="s">
        <v>54</v>
      </c>
      <c r="K2" s="31"/>
    </row>
    <row r="3" spans="1:11" s="12" customFormat="1" ht="47.25" customHeight="1" x14ac:dyDescent="0.2">
      <c r="A3" s="4" t="s">
        <v>47</v>
      </c>
      <c r="B3" s="4" t="s">
        <v>0</v>
      </c>
      <c r="C3" s="4" t="s">
        <v>1</v>
      </c>
      <c r="D3" s="7" t="s">
        <v>2</v>
      </c>
      <c r="E3" s="4" t="s">
        <v>3</v>
      </c>
      <c r="F3" s="8" t="s">
        <v>49</v>
      </c>
      <c r="G3" s="4" t="s">
        <v>5</v>
      </c>
      <c r="H3" s="23" t="s">
        <v>51</v>
      </c>
      <c r="I3" s="23" t="s">
        <v>52</v>
      </c>
      <c r="J3" s="26" t="s">
        <v>4</v>
      </c>
      <c r="K3" s="4" t="s">
        <v>6</v>
      </c>
    </row>
    <row r="4" spans="1:11" s="18" customFormat="1" ht="150" customHeight="1" x14ac:dyDescent="0.2">
      <c r="A4" s="4">
        <v>1</v>
      </c>
      <c r="B4" s="20" t="s">
        <v>55</v>
      </c>
      <c r="C4" s="20" t="s">
        <v>56</v>
      </c>
      <c r="D4" s="15">
        <v>45079</v>
      </c>
      <c r="E4" s="5" t="s">
        <v>57</v>
      </c>
      <c r="F4" s="16" t="s">
        <v>58</v>
      </c>
      <c r="G4" s="6" t="s">
        <v>59</v>
      </c>
      <c r="H4" s="24">
        <v>4400000</v>
      </c>
      <c r="I4" s="24">
        <v>4400000</v>
      </c>
      <c r="J4" s="21">
        <v>1</v>
      </c>
      <c r="K4" s="17"/>
    </row>
    <row r="5" spans="1:11" s="18" customFormat="1" ht="150" customHeight="1" x14ac:dyDescent="0.2">
      <c r="A5" s="4">
        <v>2</v>
      </c>
      <c r="B5" s="20" t="s">
        <v>60</v>
      </c>
      <c r="C5" s="20" t="s">
        <v>53</v>
      </c>
      <c r="D5" s="15">
        <v>45082</v>
      </c>
      <c r="E5" s="5" t="s">
        <v>61</v>
      </c>
      <c r="F5" s="16">
        <v>3011101013151</v>
      </c>
      <c r="G5" s="6" t="s">
        <v>62</v>
      </c>
      <c r="H5" s="24">
        <v>5402100</v>
      </c>
      <c r="I5" s="24">
        <v>5402100</v>
      </c>
      <c r="J5" s="21">
        <v>1</v>
      </c>
      <c r="K5" s="17"/>
    </row>
    <row r="6" spans="1:11" s="18" customFormat="1" ht="150" customHeight="1" x14ac:dyDescent="0.2">
      <c r="A6" s="4">
        <v>3</v>
      </c>
      <c r="B6" s="20" t="s">
        <v>63</v>
      </c>
      <c r="C6" s="20" t="s">
        <v>64</v>
      </c>
      <c r="D6" s="15">
        <v>45089</v>
      </c>
      <c r="E6" s="5" t="s">
        <v>65</v>
      </c>
      <c r="F6" s="16">
        <v>3010701005574</v>
      </c>
      <c r="G6" s="6" t="s">
        <v>66</v>
      </c>
      <c r="H6" s="24">
        <v>323070000</v>
      </c>
      <c r="I6" s="24">
        <v>323070000</v>
      </c>
      <c r="J6" s="21">
        <v>1</v>
      </c>
      <c r="K6" s="17"/>
    </row>
    <row r="7" spans="1:11" s="18" customFormat="1" ht="150" customHeight="1" x14ac:dyDescent="0.2">
      <c r="A7" s="4">
        <v>4</v>
      </c>
      <c r="B7" s="20" t="s">
        <v>67</v>
      </c>
      <c r="C7" s="20" t="s">
        <v>68</v>
      </c>
      <c r="D7" s="15">
        <v>45096</v>
      </c>
      <c r="E7" s="5" t="s">
        <v>69</v>
      </c>
      <c r="F7" s="16">
        <v>2430001043936</v>
      </c>
      <c r="G7" s="6" t="s">
        <v>70</v>
      </c>
      <c r="H7" s="24">
        <v>2779700</v>
      </c>
      <c r="I7" s="24">
        <v>2750000</v>
      </c>
      <c r="J7" s="21">
        <v>0.98931539374752675</v>
      </c>
      <c r="K7" s="17"/>
    </row>
    <row r="8" spans="1:11" s="18" customFormat="1" ht="150" customHeight="1" x14ac:dyDescent="0.2">
      <c r="A8" s="4">
        <v>5</v>
      </c>
      <c r="B8" s="20" t="s">
        <v>71</v>
      </c>
      <c r="C8" s="20" t="s">
        <v>68</v>
      </c>
      <c r="D8" s="15">
        <v>45105</v>
      </c>
      <c r="E8" s="5" t="s">
        <v>72</v>
      </c>
      <c r="F8" s="16">
        <v>8120001059660</v>
      </c>
      <c r="G8" s="6" t="s">
        <v>73</v>
      </c>
      <c r="H8" s="24">
        <v>3256000</v>
      </c>
      <c r="I8" s="24">
        <v>3245000</v>
      </c>
      <c r="J8" s="21">
        <v>0.9966216216216216</v>
      </c>
      <c r="K8" s="17"/>
    </row>
  </sheetData>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8">
      <formula1>13</formula1>
    </dataValidation>
    <dataValidation type="date" errorStyle="warning" imeMode="disabled" allowBlank="1" showInputMessage="1" showErrorMessage="1" error="令和２年度の日付を入力してください。" sqref="D4:D8">
      <formula1>43922</formula1>
      <formula2>44286</formula2>
    </dataValidation>
    <dataValidation imeMode="disabled" allowBlank="1" showInputMessage="1" showErrorMessage="1" sqref="A4:A8"/>
    <dataValidation type="custom" errorStyle="warning" imeMode="on" allowBlank="1" showInputMessage="1" showErrorMessage="1" error="「丁目」，「番地」，「号」，「－（全角）」が含まれています（いずれも住所表示には使用不可）。" sqref="B4:C8 E4:E8">
      <formula1>ISERROR(FIND("丁目",B4))*ISERROR(FIND("番地",B4))*ISERROR(FIND("号",B4))*ISERROR(FIND("－",B4))</formula1>
    </dataValidation>
    <dataValidation imeMode="on" allowBlank="1" showInputMessage="1" showErrorMessage="1" sqref="G4:G8 K4:K8"/>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8">
      <formula1>AND(H4&gt;=I4,H4&gt;999999)</formula1>
    </dataValidation>
    <dataValidation type="custom" errorStyle="warning" imeMode="disabled" allowBlank="1" showInputMessage="1" showErrorMessage="1" error="契約金額が予定価格を超えています。" sqref="I4:I8">
      <formula1>H4&gt;=I4</formula1>
    </dataValidation>
  </dataValidations>
  <printOptions horizontalCentered="1"/>
  <pageMargins left="0.19685039370078741" right="0.19685039370078741" top="0.62992125984251968" bottom="0.43307086614173229" header="0.35433070866141736" footer="0.31496062992125984"/>
  <pageSetup paperSize="9" scale="7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2023-07-28T05:34:00Z</cp:lastPrinted>
  <dcterms:created xsi:type="dcterms:W3CDTF">2009-06-19T08:08:47Z</dcterms:created>
  <dcterms:modified xsi:type="dcterms:W3CDTF">2023-07-28T05:37:46Z</dcterms:modified>
</cp:coreProperties>
</file>