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ls-flsv-001\会計課\歳入総括・歳出決算・歳出企画係\歳入総括・歳出決算・歳出企画係共通\令和5年度\03 【大】企画\01 【中】予算執行の調査\04 【小：3廃】公共調達適正化に関する文書\01_契約の公表\r5.6\03公表\令和4年度分\4.10\"/>
    </mc:Choice>
  </mc:AlternateContent>
  <bookViews>
    <workbookView xWindow="0" yWindow="150" windowWidth="20420" windowHeight="3780" firstSheet="1" activeTab="1"/>
  </bookViews>
  <sheets>
    <sheet name="リスト" sheetId="5" state="hidden" r:id="rId1"/>
    <sheet name="別表１" sheetId="17" r:id="rId2"/>
  </sheets>
  <definedNames>
    <definedName name="_xlnm._FilterDatabase" localSheetId="0" hidden="1">リスト!#REF!</definedName>
    <definedName name="_xlnm._FilterDatabase" localSheetId="1" hidden="1">別表１!$A$3:$K$28</definedName>
    <definedName name="_xlnm.Print_Titles" localSheetId="1">別表１!$3:$3</definedName>
    <definedName name="一括調達形態">リスト!$I$5:$I$7</definedName>
    <definedName name="一般競争入札・指名競争入札の別">リスト!$D$5:$D$6</definedName>
    <definedName name="契約の相手方の区分">リスト!$C$5:$C$10</definedName>
    <definedName name="公共工事等又は物品役務等の区分">リスト!$B$5:$B$6</definedName>
    <definedName name="随意契約の区分">リスト!$F$5:$F$13</definedName>
    <definedName name="随意契約の見直し">リスト!$G$5:$G$10</definedName>
    <definedName name="総合評価落札方式実施の別">リスト!$E$5:$E$6</definedName>
  </definedNames>
  <calcPr calcId="162913"/>
</workbook>
</file>

<file path=xl/calcChain.xml><?xml version="1.0" encoding="utf-8"?>
<calcChain xmlns="http://schemas.openxmlformats.org/spreadsheetml/2006/main">
  <c r="J4" i="17" l="1"/>
  <c r="J5" i="17"/>
  <c r="J6" i="17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</calcChain>
</file>

<file path=xl/sharedStrings.xml><?xml version="1.0" encoding="utf-8"?>
<sst xmlns="http://schemas.openxmlformats.org/spreadsheetml/2006/main" count="169" uniqueCount="136">
  <si>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</si>
  <si>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</si>
  <si>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</si>
  <si>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</si>
  <si>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2"/>
  </si>
  <si>
    <t>落札率（％）</t>
    <rPh sb="0" eb="2">
      <t>ラクサツ</t>
    </rPh>
    <rPh sb="2" eb="3">
      <t>リツ</t>
    </rPh>
    <phoneticPr fontId="2"/>
  </si>
  <si>
    <t>備考</t>
    <rPh sb="0" eb="1">
      <t>ソナエ</t>
    </rPh>
    <rPh sb="1" eb="2">
      <t>コウ</t>
    </rPh>
    <phoneticPr fontId="2"/>
  </si>
  <si>
    <t>その他の公益法人</t>
    <rPh sb="2" eb="3">
      <t>タ</t>
    </rPh>
    <rPh sb="4" eb="6">
      <t>コウエキ</t>
    </rPh>
    <rPh sb="6" eb="8">
      <t>ホウジン</t>
    </rPh>
    <phoneticPr fontId="2"/>
  </si>
  <si>
    <t>契約の相手方の区分</t>
    <rPh sb="0" eb="2">
      <t>ケイヤク</t>
    </rPh>
    <rPh sb="3" eb="5">
      <t>アイテ</t>
    </rPh>
    <rPh sb="5" eb="6">
      <t>カタ</t>
    </rPh>
    <rPh sb="7" eb="9">
      <t>クブン</t>
    </rPh>
    <phoneticPr fontId="2"/>
  </si>
  <si>
    <t>所管公益法人</t>
    <rPh sb="0" eb="2">
      <t>ショカン</t>
    </rPh>
    <rPh sb="2" eb="4">
      <t>コウエキ</t>
    </rPh>
    <rPh sb="4" eb="6">
      <t>ホウジン</t>
    </rPh>
    <phoneticPr fontId="2"/>
  </si>
  <si>
    <t>特殊法人等</t>
    <rPh sb="0" eb="2">
      <t>トクシュ</t>
    </rPh>
    <rPh sb="2" eb="4">
      <t>ホウジン</t>
    </rPh>
    <rPh sb="4" eb="5">
      <t>トウ</t>
    </rPh>
    <phoneticPr fontId="2"/>
  </si>
  <si>
    <t>特定民間法人等</t>
    <rPh sb="0" eb="2">
      <t>トクテイ</t>
    </rPh>
    <rPh sb="2" eb="4">
      <t>ミンカン</t>
    </rPh>
    <rPh sb="4" eb="6">
      <t>ホウジン</t>
    </rPh>
    <rPh sb="6" eb="7">
      <t>トウ</t>
    </rPh>
    <phoneticPr fontId="2"/>
  </si>
  <si>
    <t>その他の法人等</t>
    <rPh sb="2" eb="3">
      <t>タ</t>
    </rPh>
    <rPh sb="4" eb="6">
      <t>ホウジン</t>
    </rPh>
    <rPh sb="6" eb="7">
      <t>トウ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</si>
  <si>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</si>
  <si>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指名競争入札</t>
    <rPh sb="0" eb="2">
      <t>シメイ</t>
    </rPh>
    <rPh sb="2" eb="4">
      <t>キョウソウ</t>
    </rPh>
    <rPh sb="4" eb="6">
      <t>ニュウサツ</t>
    </rPh>
    <phoneticPr fontId="2"/>
  </si>
  <si>
    <t>企画競争</t>
    <rPh sb="0" eb="2">
      <t>キカク</t>
    </rPh>
    <rPh sb="2" eb="4">
      <t>キョウソウ</t>
    </rPh>
    <phoneticPr fontId="2"/>
  </si>
  <si>
    <t>公募</t>
    <rPh sb="0" eb="2">
      <t>コウボ</t>
    </rPh>
    <phoneticPr fontId="2"/>
  </si>
  <si>
    <t>一般競争入札・指名競争入札の別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phoneticPr fontId="2"/>
  </si>
  <si>
    <t>総合評価落札方式実施の別</t>
    <rPh sb="0" eb="2">
      <t>ソウゴウ</t>
    </rPh>
    <rPh sb="2" eb="4">
      <t>ヒョウカ</t>
    </rPh>
    <rPh sb="4" eb="6">
      <t>ラクサツ</t>
    </rPh>
    <rPh sb="6" eb="8">
      <t>ホウシキ</t>
    </rPh>
    <rPh sb="8" eb="10">
      <t>ジッシ</t>
    </rPh>
    <rPh sb="11" eb="12">
      <t>ベツ</t>
    </rPh>
    <phoneticPr fontId="2"/>
  </si>
  <si>
    <t>総合評価実施</t>
    <rPh sb="0" eb="2">
      <t>ソウゴウ</t>
    </rPh>
    <rPh sb="2" eb="4">
      <t>ヒョウカ</t>
    </rPh>
    <rPh sb="4" eb="6">
      <t>ジッシ</t>
    </rPh>
    <phoneticPr fontId="2"/>
  </si>
  <si>
    <t>価格競争</t>
    <rPh sb="0" eb="4">
      <t>カカクキョウソウ</t>
    </rPh>
    <phoneticPr fontId="2"/>
  </si>
  <si>
    <t>不落・不調による随意契約</t>
    <rPh sb="0" eb="1">
      <t>フ</t>
    </rPh>
    <rPh sb="1" eb="2">
      <t>ラク</t>
    </rPh>
    <rPh sb="3" eb="5">
      <t>フチョウ</t>
    </rPh>
    <rPh sb="8" eb="10">
      <t>ズイイ</t>
    </rPh>
    <rPh sb="10" eb="12">
      <t>ケイヤク</t>
    </rPh>
    <phoneticPr fontId="2"/>
  </si>
  <si>
    <t>契約の性質又は目的が競争を許さない場合</t>
    <rPh sb="0" eb="2">
      <t>ケイヤク</t>
    </rPh>
    <rPh sb="3" eb="5">
      <t>セイシツ</t>
    </rPh>
    <rPh sb="5" eb="6">
      <t>マタ</t>
    </rPh>
    <rPh sb="7" eb="9">
      <t>モクテキ</t>
    </rPh>
    <rPh sb="10" eb="12">
      <t>キョウソウ</t>
    </rPh>
    <rPh sb="13" eb="14">
      <t>ユル</t>
    </rPh>
    <rPh sb="17" eb="19">
      <t>バアイ</t>
    </rPh>
    <phoneticPr fontId="2"/>
  </si>
  <si>
    <t>公共工事等又は物品役務等の区分</t>
    <rPh sb="0" eb="2">
      <t>コウキョウ</t>
    </rPh>
    <rPh sb="2" eb="4">
      <t>コウジ</t>
    </rPh>
    <rPh sb="4" eb="5">
      <t>トウ</t>
    </rPh>
    <rPh sb="5" eb="6">
      <t>マタ</t>
    </rPh>
    <rPh sb="7" eb="9">
      <t>ブッピン</t>
    </rPh>
    <rPh sb="9" eb="11">
      <t>エキム</t>
    </rPh>
    <rPh sb="11" eb="12">
      <t>トウ</t>
    </rPh>
    <rPh sb="13" eb="15">
      <t>クブン</t>
    </rPh>
    <phoneticPr fontId="2"/>
  </si>
  <si>
    <t>公共工事等</t>
    <rPh sb="0" eb="2">
      <t>コウキョウ</t>
    </rPh>
    <rPh sb="2" eb="5">
      <t>コウジトウ</t>
    </rPh>
    <phoneticPr fontId="2"/>
  </si>
  <si>
    <t>物品役務等</t>
    <rPh sb="0" eb="2">
      <t>ブッピン</t>
    </rPh>
    <rPh sb="2" eb="4">
      <t>エキム</t>
    </rPh>
    <rPh sb="4" eb="5">
      <t>トウ</t>
    </rPh>
    <phoneticPr fontId="2"/>
  </si>
  <si>
    <t>随意契約の区分</t>
    <rPh sb="0" eb="2">
      <t>ズイイ</t>
    </rPh>
    <rPh sb="2" eb="4">
      <t>ケイヤク</t>
    </rPh>
    <rPh sb="5" eb="7">
      <t>クブン</t>
    </rPh>
    <phoneticPr fontId="2"/>
  </si>
  <si>
    <t>競争に付することが不利と認められる場合</t>
    <rPh sb="0" eb="2">
      <t>キョウソウ</t>
    </rPh>
    <rPh sb="3" eb="4">
      <t>フ</t>
    </rPh>
    <rPh sb="9" eb="11">
      <t>フリ</t>
    </rPh>
    <rPh sb="12" eb="13">
      <t>ミト</t>
    </rPh>
    <rPh sb="17" eb="19">
      <t>バアイ</t>
    </rPh>
    <phoneticPr fontId="2"/>
  </si>
  <si>
    <t>緊急の必要により競争に付することができない場合</t>
    <rPh sb="0" eb="2">
      <t>キンキュウ</t>
    </rPh>
    <rPh sb="3" eb="5">
      <t>ヒツヨウ</t>
    </rPh>
    <rPh sb="8" eb="10">
      <t>キョウソウ</t>
    </rPh>
    <rPh sb="11" eb="12">
      <t>フ</t>
    </rPh>
    <rPh sb="21" eb="23">
      <t>バアイ</t>
    </rPh>
    <phoneticPr fontId="2"/>
  </si>
  <si>
    <t>特例政令に該当する場合</t>
    <rPh sb="0" eb="2">
      <t>トクレイ</t>
    </rPh>
    <rPh sb="2" eb="4">
      <t>セイレイ</t>
    </rPh>
    <rPh sb="5" eb="7">
      <t>ガイトウ</t>
    </rPh>
    <rPh sb="9" eb="11">
      <t>バアイ</t>
    </rPh>
    <phoneticPr fontId="2"/>
  </si>
  <si>
    <t>随意契約（その他）</t>
    <rPh sb="0" eb="2">
      <t>ズイイ</t>
    </rPh>
    <rPh sb="2" eb="4">
      <t>ケイヤク</t>
    </rPh>
    <rPh sb="7" eb="8">
      <t>タ</t>
    </rPh>
    <phoneticPr fontId="2"/>
  </si>
  <si>
    <t>随意契約の見直し</t>
    <rPh sb="0" eb="2">
      <t>ズイイ</t>
    </rPh>
    <rPh sb="2" eb="4">
      <t>ケイヤク</t>
    </rPh>
    <rPh sb="5" eb="6">
      <t>ミ</t>
    </rPh>
    <rPh sb="6" eb="7">
      <t>ナオ</t>
    </rPh>
    <phoneticPr fontId="2"/>
  </si>
  <si>
    <t>事務・事業の中止</t>
    <rPh sb="0" eb="2">
      <t>ジム</t>
    </rPh>
    <rPh sb="3" eb="5">
      <t>ジギョウ</t>
    </rPh>
    <rPh sb="6" eb="8">
      <t>チュウシ</t>
    </rPh>
    <phoneticPr fontId="2"/>
  </si>
  <si>
    <t>競争入札に移行</t>
    <rPh sb="0" eb="2">
      <t>キョウソウ</t>
    </rPh>
    <rPh sb="2" eb="4">
      <t>ニュウサツ</t>
    </rPh>
    <rPh sb="5" eb="7">
      <t>イコウ</t>
    </rPh>
    <phoneticPr fontId="2"/>
  </si>
  <si>
    <t>企画競争に移行</t>
    <rPh sb="0" eb="2">
      <t>キカク</t>
    </rPh>
    <rPh sb="2" eb="4">
      <t>キョウソウ</t>
    </rPh>
    <rPh sb="5" eb="7">
      <t>イコウ</t>
    </rPh>
    <phoneticPr fontId="2"/>
  </si>
  <si>
    <t>公募に移行</t>
    <rPh sb="0" eb="2">
      <t>コウボ</t>
    </rPh>
    <rPh sb="3" eb="5">
      <t>イコウ</t>
    </rPh>
    <phoneticPr fontId="2"/>
  </si>
  <si>
    <t>随意契約によらざるを得ないもの</t>
    <rPh sb="0" eb="2">
      <t>ズイイ</t>
    </rPh>
    <rPh sb="2" eb="4">
      <t>ケイヤク</t>
    </rPh>
    <rPh sb="10" eb="11">
      <t>エ</t>
    </rPh>
    <phoneticPr fontId="2"/>
  </si>
  <si>
    <t>見直し実施年度</t>
    <rPh sb="0" eb="2">
      <t>ミナオ</t>
    </rPh>
    <rPh sb="3" eb="5">
      <t>ジッシ</t>
    </rPh>
    <rPh sb="5" eb="7">
      <t>ネンド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</si>
  <si>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</si>
  <si>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一括調達形態</t>
    <rPh sb="0" eb="2">
      <t>イッカツ</t>
    </rPh>
    <rPh sb="2" eb="4">
      <t>チョウタツ</t>
    </rPh>
    <rPh sb="4" eb="6">
      <t>ケイタイ</t>
    </rPh>
    <phoneticPr fontId="2"/>
  </si>
  <si>
    <t>近隣官署一括</t>
    <rPh sb="0" eb="2">
      <t>キンリン</t>
    </rPh>
    <rPh sb="2" eb="4">
      <t>カンショ</t>
    </rPh>
    <rPh sb="4" eb="6">
      <t>イッカツ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</si>
  <si>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</si>
  <si>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合同庁舎一括</t>
    <rPh sb="0" eb="1">
      <t>ゴウ</t>
    </rPh>
    <rPh sb="1" eb="2">
      <t>ドウ</t>
    </rPh>
    <rPh sb="2" eb="3">
      <t>チョウ</t>
    </rPh>
    <rPh sb="3" eb="4">
      <t>シャ</t>
    </rPh>
    <rPh sb="4" eb="6">
      <t>イッカツ</t>
    </rPh>
    <phoneticPr fontId="2"/>
  </si>
  <si>
    <t>平成26年度以降</t>
    <rPh sb="0" eb="2">
      <t>ヘイセイ</t>
    </rPh>
    <rPh sb="4" eb="5">
      <t>ネン</t>
    </rPh>
    <rPh sb="5" eb="6">
      <t>ド</t>
    </rPh>
    <rPh sb="6" eb="8">
      <t>イコウ</t>
    </rPh>
    <phoneticPr fontId="2"/>
  </si>
  <si>
    <t>管区一括</t>
    <rPh sb="0" eb="2">
      <t>カンク</t>
    </rPh>
    <rPh sb="2" eb="4">
      <t>イッカツ</t>
    </rPh>
    <phoneticPr fontId="2"/>
  </si>
  <si>
    <t>引き続き競争入札，企画競争又は公募を実施</t>
    <rPh sb="0" eb="1">
      <t>ヒ</t>
    </rPh>
    <rPh sb="2" eb="3">
      <t>ツヅ</t>
    </rPh>
    <rPh sb="4" eb="6">
      <t>キョウソウ</t>
    </rPh>
    <rPh sb="6" eb="8">
      <t>ニュウサツ</t>
    </rPh>
    <rPh sb="9" eb="11">
      <t>キカク</t>
    </rPh>
    <rPh sb="11" eb="13">
      <t>キョウソウ</t>
    </rPh>
    <rPh sb="13" eb="14">
      <t>マタ</t>
    </rPh>
    <rPh sb="15" eb="17">
      <t>コウボ</t>
    </rPh>
    <rPh sb="18" eb="20">
      <t>ジッシ</t>
    </rPh>
    <phoneticPr fontId="2"/>
  </si>
  <si>
    <t>リスト</t>
    <phoneticPr fontId="2"/>
  </si>
  <si>
    <t>No.</t>
    <phoneticPr fontId="2"/>
  </si>
  <si>
    <t>独立行政法人等</t>
    <rPh sb="0" eb="2">
      <t>ドクリツ</t>
    </rPh>
    <rPh sb="2" eb="4">
      <t>ギョウセイ</t>
    </rPh>
    <rPh sb="4" eb="7">
      <t>ホウジントウ</t>
    </rPh>
    <phoneticPr fontId="2"/>
  </si>
  <si>
    <t>法人番号</t>
    <rPh sb="0" eb="2">
      <t>ホウジン</t>
    </rPh>
    <rPh sb="2" eb="4">
      <t>バンゴウ</t>
    </rPh>
    <phoneticPr fontId="2"/>
  </si>
  <si>
    <t>公共調達の適正化について（平成18年8月25日付財計第2017号）に基づく競争入札に係る情報の公表（公共工事）</t>
    <phoneticPr fontId="2"/>
  </si>
  <si>
    <t>予定価格
（円）
（税込）</t>
    <rPh sb="0" eb="2">
      <t>ヨテイ</t>
    </rPh>
    <rPh sb="2" eb="4">
      <t>カカク</t>
    </rPh>
    <rPh sb="6" eb="7">
      <t>エン</t>
    </rPh>
    <rPh sb="10" eb="12">
      <t>ゼイコ</t>
    </rPh>
    <phoneticPr fontId="2"/>
  </si>
  <si>
    <t>契約金額
（円）
（税込）</t>
    <rPh sb="0" eb="2">
      <t>ケイヤク</t>
    </rPh>
    <rPh sb="2" eb="4">
      <t>キンガク</t>
    </rPh>
    <phoneticPr fontId="2"/>
  </si>
  <si>
    <t>支出負担行為担当官
　法務省大臣官房施設課長
　松本　麗
（東京都千代田区霞が関1-1-1）</t>
    <rPh sb="0" eb="2">
      <t>シシュツ</t>
    </rPh>
    <rPh sb="2" eb="4">
      <t>フタン</t>
    </rPh>
    <rPh sb="4" eb="6">
      <t>コウイ</t>
    </rPh>
    <rPh sb="6" eb="9">
      <t>タントウカン</t>
    </rPh>
    <rPh sb="11" eb="14">
      <t>ホウムショウ</t>
    </rPh>
    <rPh sb="14" eb="16">
      <t>ダイジン</t>
    </rPh>
    <rPh sb="16" eb="18">
      <t>カンボウ</t>
    </rPh>
    <rPh sb="18" eb="20">
      <t>シセツ</t>
    </rPh>
    <rPh sb="20" eb="22">
      <t>カチョウ</t>
    </rPh>
    <rPh sb="24" eb="26">
      <t>マツモト</t>
    </rPh>
    <rPh sb="27" eb="28">
      <t>レイ</t>
    </rPh>
    <rPh sb="30" eb="33">
      <t>トウキョウト</t>
    </rPh>
    <rPh sb="33" eb="37">
      <t>チヨダク</t>
    </rPh>
    <rPh sb="37" eb="38">
      <t>カスミ</t>
    </rPh>
    <rPh sb="39" eb="40">
      <t>セキ</t>
    </rPh>
    <phoneticPr fontId="2"/>
  </si>
  <si>
    <t>支出負担行為担当官
　盛岡少年院長
　森　浩彰
（岩手県盛岡市月が丘2-15-1）</t>
    <rPh sb="0" eb="9">
      <t>シシュツフタンコウイタントウカン</t>
    </rPh>
    <rPh sb="11" eb="17">
      <t>モリオカショウネンインチョウ</t>
    </rPh>
    <rPh sb="19" eb="20">
      <t>モリ</t>
    </rPh>
    <rPh sb="21" eb="22">
      <t>ヒロ</t>
    </rPh>
    <rPh sb="22" eb="23">
      <t>アキラ</t>
    </rPh>
    <rPh sb="25" eb="27">
      <t>イワテ</t>
    </rPh>
    <rPh sb="27" eb="28">
      <t>ケン</t>
    </rPh>
    <rPh sb="28" eb="30">
      <t>モリオカ</t>
    </rPh>
    <rPh sb="30" eb="31">
      <t>シ</t>
    </rPh>
    <rPh sb="31" eb="32">
      <t>ツキ</t>
    </rPh>
    <rPh sb="33" eb="34">
      <t>オカ</t>
    </rPh>
    <phoneticPr fontId="2"/>
  </si>
  <si>
    <t>支出負担行為担当官
　和泉学園長
　三好　清凡
（大阪府阪南市貝掛1096）</t>
    <rPh sb="18" eb="20">
      <t>ミヨシ</t>
    </rPh>
    <rPh sb="21" eb="22">
      <t>セイ</t>
    </rPh>
    <rPh sb="22" eb="23">
      <t>ボン</t>
    </rPh>
    <phoneticPr fontId="2"/>
  </si>
  <si>
    <t>支出負担行為担当官
　加古川刑務所長
　小松　一俊
（兵庫県加古川市加古川町大野1530）</t>
    <rPh sb="17" eb="18">
      <t>チョウ</t>
    </rPh>
    <rPh sb="20" eb="22">
      <t>コマツ</t>
    </rPh>
    <rPh sb="23" eb="24">
      <t>イチ</t>
    </rPh>
    <rPh sb="24" eb="25">
      <t>トシ</t>
    </rPh>
    <phoneticPr fontId="2"/>
  </si>
  <si>
    <t>支出負担行為担当官
　盛岡少年刑務所長
　松下　隆廣
（岩手県盛岡市上田字松屋敷11-11）</t>
    <rPh sb="17" eb="18">
      <t>ショ</t>
    </rPh>
    <rPh sb="21" eb="23">
      <t>マツシタ</t>
    </rPh>
    <rPh sb="24" eb="25">
      <t>タカシ</t>
    </rPh>
    <rPh sb="25" eb="26">
      <t>ヒロシ</t>
    </rPh>
    <phoneticPr fontId="2"/>
  </si>
  <si>
    <t>令和3年度榛名女子学園宿舎受水槽等改修工事
群馬県北群馬郡榛東村新井1027-1
令和4年10月3日～令和5年1月20日</t>
    <rPh sb="0" eb="2">
      <t>レイワ</t>
    </rPh>
    <rPh sb="3" eb="5">
      <t>ネンド</t>
    </rPh>
    <rPh sb="5" eb="7">
      <t>ハルナ</t>
    </rPh>
    <rPh sb="7" eb="9">
      <t>ジョシ</t>
    </rPh>
    <rPh sb="9" eb="11">
      <t>ガクエン</t>
    </rPh>
    <rPh sb="11" eb="13">
      <t>シュクシャ</t>
    </rPh>
    <rPh sb="13" eb="16">
      <t>ジュスイソウ</t>
    </rPh>
    <rPh sb="16" eb="17">
      <t>トウ</t>
    </rPh>
    <rPh sb="17" eb="19">
      <t>カイシュウ</t>
    </rPh>
    <rPh sb="19" eb="21">
      <t>コウジ</t>
    </rPh>
    <rPh sb="22" eb="25">
      <t>グンマケン</t>
    </rPh>
    <rPh sb="25" eb="29">
      <t>キタグンマグン</t>
    </rPh>
    <rPh sb="29" eb="32">
      <t>シントウムラ</t>
    </rPh>
    <rPh sb="32" eb="34">
      <t>アライ</t>
    </rPh>
    <rPh sb="41" eb="43">
      <t>レイワ</t>
    </rPh>
    <rPh sb="44" eb="45">
      <t>ネン</t>
    </rPh>
    <rPh sb="47" eb="48">
      <t>ガツ</t>
    </rPh>
    <rPh sb="49" eb="50">
      <t>ニチ</t>
    </rPh>
    <rPh sb="51" eb="53">
      <t>レイワ</t>
    </rPh>
    <rPh sb="54" eb="55">
      <t>ネン</t>
    </rPh>
    <rPh sb="56" eb="57">
      <t>ガツ</t>
    </rPh>
    <rPh sb="59" eb="60">
      <t>ニチ</t>
    </rPh>
    <phoneticPr fontId="2"/>
  </si>
  <si>
    <t>支出負担行為担当官
　榛名女子学園長
　小島　まな美
（群馬県北群馬郡榛東村新井1027-1）</t>
    <rPh sb="0" eb="2">
      <t>シシュツ</t>
    </rPh>
    <rPh sb="2" eb="4">
      <t>フタン</t>
    </rPh>
    <rPh sb="4" eb="6">
      <t>コウイ</t>
    </rPh>
    <rPh sb="6" eb="9">
      <t>タントウカン</t>
    </rPh>
    <rPh sb="11" eb="13">
      <t>ハルナ</t>
    </rPh>
    <rPh sb="13" eb="15">
      <t>ジョシ</t>
    </rPh>
    <rPh sb="15" eb="17">
      <t>ガクエン</t>
    </rPh>
    <rPh sb="17" eb="18">
      <t>チョウ</t>
    </rPh>
    <rPh sb="20" eb="22">
      <t>コジママ</t>
    </rPh>
    <rPh sb="23" eb="26">
      <t>ナミ</t>
    </rPh>
    <rPh sb="28" eb="40">
      <t>グンマケンキタグンマグンシントウムラアライ</t>
    </rPh>
    <phoneticPr fontId="2"/>
  </si>
  <si>
    <t>株式会社スエナガ
神奈川県横浜市南区六ツ川3-87-16</t>
    <rPh sb="0" eb="4">
      <t>カブシキガイシャ</t>
    </rPh>
    <rPh sb="9" eb="13">
      <t>カナガワケン</t>
    </rPh>
    <rPh sb="13" eb="16">
      <t>ヨコハマシ</t>
    </rPh>
    <rPh sb="16" eb="18">
      <t>ミナミク</t>
    </rPh>
    <rPh sb="18" eb="19">
      <t>ロク</t>
    </rPh>
    <rPh sb="20" eb="21">
      <t>ガワ</t>
    </rPh>
    <phoneticPr fontId="2"/>
  </si>
  <si>
    <t>令和4年度盛岡少年刑務所一関拘置支所浴室改修工事
岩手県盛岡市上田字松屋敷11-11
令和4年10月5日～令和4年12月23日</t>
    <rPh sb="0" eb="2">
      <t>レイワ</t>
    </rPh>
    <rPh sb="3" eb="5">
      <t>ネンド</t>
    </rPh>
    <rPh sb="12" eb="18">
      <t>イチノセキコウチシショ</t>
    </rPh>
    <rPh sb="18" eb="20">
      <t>ヨクシツ</t>
    </rPh>
    <rPh sb="20" eb="22">
      <t>カイシュウ</t>
    </rPh>
    <rPh sb="22" eb="24">
      <t>コウジ</t>
    </rPh>
    <phoneticPr fontId="2"/>
  </si>
  <si>
    <t>後藤工建株式会社
岩手県一関市大東町摺沢字但馬崎66-2</t>
    <rPh sb="0" eb="2">
      <t>ゴトウ</t>
    </rPh>
    <rPh sb="2" eb="4">
      <t>コウケン</t>
    </rPh>
    <rPh sb="4" eb="8">
      <t>カブシキガイシャ</t>
    </rPh>
    <rPh sb="12" eb="14">
      <t>イチノセキ</t>
    </rPh>
    <rPh sb="14" eb="15">
      <t>シ</t>
    </rPh>
    <rPh sb="15" eb="17">
      <t>ダイトウ</t>
    </rPh>
    <rPh sb="17" eb="18">
      <t>チョウ</t>
    </rPh>
    <rPh sb="18" eb="20">
      <t>スリサワ</t>
    </rPh>
    <rPh sb="20" eb="21">
      <t>アザ</t>
    </rPh>
    <rPh sb="21" eb="23">
      <t>タジマ</t>
    </rPh>
    <rPh sb="23" eb="24">
      <t>ザキ</t>
    </rPh>
    <phoneticPr fontId="2"/>
  </si>
  <si>
    <t>令和3年度加古川刑務所収容棟等構内整備工事
兵庫県加古川市加古川町大野1530
令和4年10月5日～令和5年3月27日</t>
    <rPh sb="0" eb="2">
      <t>レイワ</t>
    </rPh>
    <rPh sb="3" eb="5">
      <t>ネンド</t>
    </rPh>
    <rPh sb="5" eb="8">
      <t>カコガワ</t>
    </rPh>
    <rPh sb="8" eb="11">
      <t>ケイムショ</t>
    </rPh>
    <rPh sb="11" eb="13">
      <t>シュウヨウ</t>
    </rPh>
    <rPh sb="13" eb="14">
      <t>トウ</t>
    </rPh>
    <rPh sb="14" eb="15">
      <t>トウ</t>
    </rPh>
    <rPh sb="15" eb="17">
      <t>コウナイ</t>
    </rPh>
    <rPh sb="17" eb="19">
      <t>セイビ</t>
    </rPh>
    <rPh sb="19" eb="21">
      <t>コウジ</t>
    </rPh>
    <rPh sb="22" eb="25">
      <t>ヒョウゴケン</t>
    </rPh>
    <rPh sb="25" eb="29">
      <t>カコガワシ</t>
    </rPh>
    <rPh sb="29" eb="32">
      <t>カコガワ</t>
    </rPh>
    <rPh sb="32" eb="33">
      <t>チョウ</t>
    </rPh>
    <rPh sb="33" eb="35">
      <t>オオノ</t>
    </rPh>
    <rPh sb="40" eb="42">
      <t>レイワ</t>
    </rPh>
    <rPh sb="43" eb="44">
      <t>ネン</t>
    </rPh>
    <rPh sb="46" eb="47">
      <t>ゲツ</t>
    </rPh>
    <rPh sb="48" eb="49">
      <t>ヒ</t>
    </rPh>
    <rPh sb="50" eb="52">
      <t>レイワ</t>
    </rPh>
    <rPh sb="53" eb="54">
      <t>ネン</t>
    </rPh>
    <rPh sb="55" eb="56">
      <t>ゲツ</t>
    </rPh>
    <rPh sb="58" eb="59">
      <t>ヒ</t>
    </rPh>
    <phoneticPr fontId="2"/>
  </si>
  <si>
    <t>池田建設株式会社
大阪府岸和田市包近町553</t>
    <rPh sb="0" eb="2">
      <t>イケダ</t>
    </rPh>
    <rPh sb="2" eb="4">
      <t>ケンセツ</t>
    </rPh>
    <rPh sb="4" eb="8">
      <t>カブシキガイシャ</t>
    </rPh>
    <rPh sb="9" eb="12">
      <t>オオサカフ</t>
    </rPh>
    <rPh sb="12" eb="16">
      <t>キシワダシ</t>
    </rPh>
    <rPh sb="16" eb="17">
      <t>ツツ</t>
    </rPh>
    <rPh sb="17" eb="18">
      <t>チカ</t>
    </rPh>
    <rPh sb="18" eb="19">
      <t>マチ</t>
    </rPh>
    <phoneticPr fontId="2"/>
  </si>
  <si>
    <t>長崎地方法務局島原法務合同庁舎照明設備改修工事
長崎県島原市城内1-1204
令和4年10月6日～令和5年3月22日</t>
    <rPh sb="0" eb="2">
      <t>ナガサキ</t>
    </rPh>
    <rPh sb="2" eb="4">
      <t>チホウ</t>
    </rPh>
    <rPh sb="4" eb="7">
      <t>ホウムキョク</t>
    </rPh>
    <rPh sb="7" eb="9">
      <t>シマバラ</t>
    </rPh>
    <rPh sb="9" eb="11">
      <t>ホウム</t>
    </rPh>
    <rPh sb="11" eb="13">
      <t>ゴウドウ</t>
    </rPh>
    <rPh sb="13" eb="15">
      <t>チョウシャ</t>
    </rPh>
    <rPh sb="15" eb="17">
      <t>ショウメイ</t>
    </rPh>
    <rPh sb="17" eb="19">
      <t>セツビ</t>
    </rPh>
    <rPh sb="19" eb="21">
      <t>カイシュウ</t>
    </rPh>
    <rPh sb="21" eb="23">
      <t>コウジ</t>
    </rPh>
    <rPh sb="24" eb="27">
      <t>ナガサキケン</t>
    </rPh>
    <rPh sb="27" eb="30">
      <t>シマバラシ</t>
    </rPh>
    <rPh sb="30" eb="32">
      <t>ジョウナイ</t>
    </rPh>
    <phoneticPr fontId="6"/>
  </si>
  <si>
    <t>支出負担行為担当官
　長崎地方法務局長
　石川　亮
（長崎県長崎市万才町8-16）</t>
    <rPh sb="18" eb="19">
      <t>チョウ</t>
    </rPh>
    <rPh sb="21" eb="23">
      <t>イシカワ</t>
    </rPh>
    <rPh sb="24" eb="25">
      <t>リョウ</t>
    </rPh>
    <phoneticPr fontId="6"/>
  </si>
  <si>
    <t>株式会社チョーエイ
長崎県長崎市川平町698-1</t>
    <rPh sb="0" eb="2">
      <t>カブシキ</t>
    </rPh>
    <rPh sb="2" eb="4">
      <t>カイシャ</t>
    </rPh>
    <rPh sb="10" eb="13">
      <t>ナガサキケン</t>
    </rPh>
    <rPh sb="13" eb="16">
      <t>ナガサキシ</t>
    </rPh>
    <rPh sb="16" eb="19">
      <t>カワヒラマチ</t>
    </rPh>
    <phoneticPr fontId="6"/>
  </si>
  <si>
    <t>令和4年度神戸刑務所第32工場給水設備修繕工事
兵庫県明石市大久保町森田120
令和4年10月7日～令和5年2月16日</t>
    <rPh sb="0" eb="2">
      <t>レイワ</t>
    </rPh>
    <rPh sb="3" eb="5">
      <t>ネンド</t>
    </rPh>
    <rPh sb="5" eb="10">
      <t>コウベケイムショ</t>
    </rPh>
    <rPh sb="10" eb="11">
      <t>ダイ</t>
    </rPh>
    <rPh sb="13" eb="21">
      <t>コウジョウキュウスイセツビシュウゼン</t>
    </rPh>
    <rPh sb="21" eb="23">
      <t>コウジ</t>
    </rPh>
    <rPh sb="40" eb="42">
      <t>レイワ</t>
    </rPh>
    <rPh sb="43" eb="44">
      <t>ネン</t>
    </rPh>
    <rPh sb="46" eb="47">
      <t>ガツ</t>
    </rPh>
    <rPh sb="48" eb="49">
      <t>ヒ</t>
    </rPh>
    <rPh sb="50" eb="52">
      <t>レイワ</t>
    </rPh>
    <rPh sb="53" eb="54">
      <t>ネン</t>
    </rPh>
    <rPh sb="55" eb="56">
      <t>ガツ</t>
    </rPh>
    <rPh sb="58" eb="59">
      <t>ヒ</t>
    </rPh>
    <phoneticPr fontId="2"/>
  </si>
  <si>
    <t>支出負担行為担当官
　神戸刑務所長
　八代　宏幸
（兵庫県明石市大久保町森田120）</t>
    <rPh sb="0" eb="6">
      <t>シシュツフタンコウイ</t>
    </rPh>
    <rPh sb="6" eb="9">
      <t>タントウカン</t>
    </rPh>
    <rPh sb="11" eb="16">
      <t>コウベケイムショ</t>
    </rPh>
    <rPh sb="16" eb="17">
      <t>チョウ</t>
    </rPh>
    <rPh sb="19" eb="20">
      <t>ハチ</t>
    </rPh>
    <rPh sb="20" eb="21">
      <t>ダイ</t>
    </rPh>
    <rPh sb="22" eb="23">
      <t>ヒロシ</t>
    </rPh>
    <rPh sb="23" eb="24">
      <t>ユキ</t>
    </rPh>
    <rPh sb="26" eb="29">
      <t>ヒョウゴケン</t>
    </rPh>
    <rPh sb="29" eb="32">
      <t>アカシシ</t>
    </rPh>
    <rPh sb="32" eb="36">
      <t>オオクボチョウ</t>
    </rPh>
    <rPh sb="36" eb="38">
      <t>モリタ</t>
    </rPh>
    <phoneticPr fontId="2"/>
  </si>
  <si>
    <t>小松設備設計有限会社
兵庫県加古川市別府町新野辺北町8-5</t>
    <rPh sb="0" eb="10">
      <t>コマツセツビセッケイユウゲンカイシャ</t>
    </rPh>
    <rPh sb="11" eb="14">
      <t>ヒョウゴケン</t>
    </rPh>
    <rPh sb="14" eb="18">
      <t>カコガワシ</t>
    </rPh>
    <rPh sb="18" eb="26">
      <t>ベフチョウシノベキタマチ</t>
    </rPh>
    <phoneticPr fontId="2"/>
  </si>
  <si>
    <t>和泉学園サービス棟ガスバルクタンク
更新工事
大阪府阪南市貝掛1096
令和4年10月7日～令和4年11月28日</t>
    <rPh sb="0" eb="4">
      <t>イズミガクエン</t>
    </rPh>
    <rPh sb="8" eb="9">
      <t>トウ</t>
    </rPh>
    <rPh sb="18" eb="20">
      <t>コウシン</t>
    </rPh>
    <rPh sb="20" eb="22">
      <t>コウジ</t>
    </rPh>
    <rPh sb="23" eb="26">
      <t>オオサカフ</t>
    </rPh>
    <rPh sb="26" eb="29">
      <t>ハンナンシ</t>
    </rPh>
    <rPh sb="29" eb="31">
      <t>カイカケ</t>
    </rPh>
    <rPh sb="36" eb="38">
      <t>レイワ</t>
    </rPh>
    <rPh sb="39" eb="40">
      <t>ネン</t>
    </rPh>
    <rPh sb="42" eb="43">
      <t>ガツ</t>
    </rPh>
    <rPh sb="44" eb="45">
      <t>ニチ</t>
    </rPh>
    <rPh sb="46" eb="48">
      <t>レイワ</t>
    </rPh>
    <rPh sb="49" eb="50">
      <t>ネン</t>
    </rPh>
    <rPh sb="52" eb="53">
      <t>ガツ</t>
    </rPh>
    <rPh sb="55" eb="56">
      <t>ニチ</t>
    </rPh>
    <phoneticPr fontId="2"/>
  </si>
  <si>
    <t>テイネン株式会社
京都府宇治市槙島町十六44-1</t>
    <rPh sb="4" eb="8">
      <t>カブシキガイシャ</t>
    </rPh>
    <rPh sb="9" eb="12">
      <t>キョウトフ</t>
    </rPh>
    <rPh sb="12" eb="15">
      <t>ウジシ</t>
    </rPh>
    <rPh sb="15" eb="18">
      <t>マキシマチョウ</t>
    </rPh>
    <rPh sb="18" eb="20">
      <t>ジュウロク</t>
    </rPh>
    <phoneticPr fontId="2"/>
  </si>
  <si>
    <t>糸魚川法務総合庁舎トイレ等改修工事
新潟県糸魚川市寺町2-8-3
令和4年10月11日～令和5年2月28日</t>
    <rPh sb="0" eb="3">
      <t>イトイガワ</t>
    </rPh>
    <rPh sb="3" eb="5">
      <t>ホウム</t>
    </rPh>
    <rPh sb="5" eb="7">
      <t>ソウゴウ</t>
    </rPh>
    <rPh sb="7" eb="9">
      <t>チョウシャ</t>
    </rPh>
    <rPh sb="12" eb="13">
      <t>トウ</t>
    </rPh>
    <rPh sb="13" eb="15">
      <t>カイシュウ</t>
    </rPh>
    <rPh sb="15" eb="17">
      <t>コウジ</t>
    </rPh>
    <rPh sb="18" eb="21">
      <t>ニイガタケン</t>
    </rPh>
    <rPh sb="21" eb="25">
      <t>イトイガワシ</t>
    </rPh>
    <rPh sb="33" eb="35">
      <t>レイワ</t>
    </rPh>
    <rPh sb="36" eb="37">
      <t>ネン</t>
    </rPh>
    <rPh sb="39" eb="40">
      <t>ガツ</t>
    </rPh>
    <rPh sb="42" eb="43">
      <t>ニチ</t>
    </rPh>
    <rPh sb="44" eb="46">
      <t>レイワ</t>
    </rPh>
    <rPh sb="47" eb="48">
      <t>ネン</t>
    </rPh>
    <rPh sb="49" eb="50">
      <t>ガツ</t>
    </rPh>
    <rPh sb="52" eb="53">
      <t>ニチ</t>
    </rPh>
    <phoneticPr fontId="2"/>
  </si>
  <si>
    <t>支出負担行為担当官
　新潟地方法務局長
　渡辺　英樹
（新潟県新潟市中央区西大畑町5191）</t>
    <rPh sb="0" eb="2">
      <t>シシュツ</t>
    </rPh>
    <rPh sb="2" eb="4">
      <t>フタン</t>
    </rPh>
    <rPh sb="4" eb="6">
      <t>コウイ</t>
    </rPh>
    <rPh sb="6" eb="9">
      <t>タントウカン</t>
    </rPh>
    <rPh sb="11" eb="13">
      <t>ニイガタ</t>
    </rPh>
    <rPh sb="13" eb="15">
      <t>チホウ</t>
    </rPh>
    <rPh sb="15" eb="18">
      <t>ホウムキョク</t>
    </rPh>
    <rPh sb="18" eb="19">
      <t>チョウ</t>
    </rPh>
    <rPh sb="21" eb="23">
      <t>ワタナベ</t>
    </rPh>
    <rPh sb="24" eb="26">
      <t>ヒデキ</t>
    </rPh>
    <rPh sb="28" eb="30">
      <t>ニイガタ</t>
    </rPh>
    <rPh sb="31" eb="34">
      <t>ニイガタシ</t>
    </rPh>
    <rPh sb="34" eb="36">
      <t>チュウオウ</t>
    </rPh>
    <rPh sb="37" eb="40">
      <t>ニシオオハタ</t>
    </rPh>
    <rPh sb="40" eb="41">
      <t>マチ</t>
    </rPh>
    <phoneticPr fontId="2"/>
  </si>
  <si>
    <t>創和ジャステック建設株式会社
新潟県糸魚川市大町1-5-29</t>
    <rPh sb="0" eb="1">
      <t>ソウ</t>
    </rPh>
    <rPh sb="1" eb="2">
      <t>ワ</t>
    </rPh>
    <rPh sb="8" eb="10">
      <t>ケンセツ</t>
    </rPh>
    <rPh sb="10" eb="14">
      <t>カブシキガイシャ</t>
    </rPh>
    <phoneticPr fontId="2"/>
  </si>
  <si>
    <t>大阪拘置所新営（電気設備）第3期工事
大阪府大阪市都島区友渕町1-6
令和4年10月13日～令和9年3月31日</t>
    <rPh sb="0" eb="7">
      <t>オオサカコウチショシンエイ</t>
    </rPh>
    <rPh sb="8" eb="12">
      <t>デンキセツビ</t>
    </rPh>
    <rPh sb="13" eb="14">
      <t>ダイ</t>
    </rPh>
    <rPh sb="15" eb="16">
      <t>キ</t>
    </rPh>
    <rPh sb="16" eb="18">
      <t>コウジ</t>
    </rPh>
    <rPh sb="19" eb="22">
      <t>オオサカフ</t>
    </rPh>
    <rPh sb="22" eb="25">
      <t>オオサカシ</t>
    </rPh>
    <rPh sb="25" eb="27">
      <t>ツシマ</t>
    </rPh>
    <rPh sb="27" eb="28">
      <t>ク</t>
    </rPh>
    <rPh sb="28" eb="30">
      <t>トモブチ</t>
    </rPh>
    <rPh sb="30" eb="31">
      <t>マチ</t>
    </rPh>
    <phoneticPr fontId="2"/>
  </si>
  <si>
    <t>株式会社きんでん
大阪府大阪市北区本庄東2-3-41</t>
    <rPh sb="9" eb="15">
      <t>オオサカフオオサカシ</t>
    </rPh>
    <rPh sb="15" eb="17">
      <t>キタク</t>
    </rPh>
    <rPh sb="17" eb="19">
      <t>ホンジョウ</t>
    </rPh>
    <rPh sb="19" eb="20">
      <t>ヒガシ</t>
    </rPh>
    <phoneticPr fontId="2"/>
  </si>
  <si>
    <t>令和4年度広島拘置所及び職員宿舎アスベスト等調査業務
広島県広島市中区上八丁堀2-6
令和4年10月14日～令和4年12月23日</t>
    <rPh sb="27" eb="30">
      <t>ヒロシマケン</t>
    </rPh>
    <rPh sb="30" eb="33">
      <t>ヒロシマシ</t>
    </rPh>
    <rPh sb="33" eb="35">
      <t>ナカク</t>
    </rPh>
    <rPh sb="35" eb="39">
      <t>カミハッチョウボリ</t>
    </rPh>
    <rPh sb="43" eb="45">
      <t>レイワ</t>
    </rPh>
    <rPh sb="46" eb="47">
      <t>ネン</t>
    </rPh>
    <rPh sb="49" eb="50">
      <t>ガツ</t>
    </rPh>
    <rPh sb="52" eb="53">
      <t>ニチ</t>
    </rPh>
    <rPh sb="54" eb="56">
      <t>レイワ</t>
    </rPh>
    <rPh sb="57" eb="58">
      <t>ネン</t>
    </rPh>
    <rPh sb="60" eb="61">
      <t>ガツ</t>
    </rPh>
    <rPh sb="63" eb="64">
      <t>ニチ</t>
    </rPh>
    <phoneticPr fontId="2"/>
  </si>
  <si>
    <t>支出負担行為担当官
　広島拘置所長
　荘　雅行
（広島県広島市中区上八丁堀2-6）</t>
    <rPh sb="0" eb="9">
      <t>シシュツフタンコウイタントウカン</t>
    </rPh>
    <rPh sb="11" eb="17">
      <t>ヒロシマコウチショチョウ</t>
    </rPh>
    <rPh sb="19" eb="20">
      <t>ショウ</t>
    </rPh>
    <rPh sb="21" eb="23">
      <t>マサユキ</t>
    </rPh>
    <rPh sb="25" eb="28">
      <t>ヒロシマケン</t>
    </rPh>
    <rPh sb="28" eb="31">
      <t>ヒロシマシ</t>
    </rPh>
    <rPh sb="31" eb="33">
      <t>ナカク</t>
    </rPh>
    <rPh sb="33" eb="37">
      <t>カミハッチョウボリ</t>
    </rPh>
    <phoneticPr fontId="2"/>
  </si>
  <si>
    <t>エヌエス環境株式会社
東京都港区芝公園1-2-9</t>
    <rPh sb="4" eb="6">
      <t>カンキョウ</t>
    </rPh>
    <rPh sb="6" eb="10">
      <t>カブシキガイシャ</t>
    </rPh>
    <rPh sb="11" eb="14">
      <t>トウキョウト</t>
    </rPh>
    <rPh sb="14" eb="16">
      <t>ミナトク</t>
    </rPh>
    <rPh sb="16" eb="19">
      <t>シバコウエン</t>
    </rPh>
    <phoneticPr fontId="2"/>
  </si>
  <si>
    <t>山形地方法務局新庄支局空調設備等改修工事
山形県新庄市桧町11-1
令和4年10月13日～令和5年3月17日</t>
    <rPh sb="0" eb="20">
      <t>シ</t>
    </rPh>
    <rPh sb="21" eb="23">
      <t>ヤマガタ</t>
    </rPh>
    <rPh sb="23" eb="24">
      <t>ケン</t>
    </rPh>
    <rPh sb="24" eb="26">
      <t>シンジョウ</t>
    </rPh>
    <rPh sb="26" eb="27">
      <t>シ</t>
    </rPh>
    <rPh sb="27" eb="29">
      <t>ヒノキチョウ</t>
    </rPh>
    <rPh sb="34" eb="36">
      <t>レイワ</t>
    </rPh>
    <rPh sb="37" eb="38">
      <t>ネン</t>
    </rPh>
    <rPh sb="40" eb="41">
      <t>ガツ</t>
    </rPh>
    <rPh sb="43" eb="44">
      <t>カ</t>
    </rPh>
    <rPh sb="45" eb="47">
      <t>レイワ</t>
    </rPh>
    <rPh sb="48" eb="49">
      <t>ネン</t>
    </rPh>
    <rPh sb="50" eb="51">
      <t>ガツ</t>
    </rPh>
    <rPh sb="53" eb="54">
      <t>ニチ</t>
    </rPh>
    <phoneticPr fontId="2"/>
  </si>
  <si>
    <t>支出負担行為担当官
　山形地方法務局長
　福島　　司
（山形県山形市緑町1-5-48）</t>
    <rPh sb="0" eb="2">
      <t>シシュツ</t>
    </rPh>
    <rPh sb="2" eb="4">
      <t>フタン</t>
    </rPh>
    <rPh sb="4" eb="6">
      <t>コウイ</t>
    </rPh>
    <rPh sb="6" eb="9">
      <t>タントウカン</t>
    </rPh>
    <rPh sb="11" eb="13">
      <t>ヤマガタ</t>
    </rPh>
    <rPh sb="13" eb="15">
      <t>チホウ</t>
    </rPh>
    <rPh sb="15" eb="18">
      <t>ホウムキョク</t>
    </rPh>
    <rPh sb="18" eb="19">
      <t>チョウ</t>
    </rPh>
    <rPh sb="21" eb="23">
      <t>フクシマ</t>
    </rPh>
    <rPh sb="25" eb="26">
      <t>ツカサ</t>
    </rPh>
    <rPh sb="28" eb="30">
      <t>ヤマガタ</t>
    </rPh>
    <rPh sb="30" eb="31">
      <t>ケン</t>
    </rPh>
    <rPh sb="31" eb="33">
      <t>ヤマガタ</t>
    </rPh>
    <rPh sb="33" eb="34">
      <t>シ</t>
    </rPh>
    <rPh sb="34" eb="35">
      <t>ミドリ</t>
    </rPh>
    <rPh sb="35" eb="36">
      <t>マチ</t>
    </rPh>
    <phoneticPr fontId="2"/>
  </si>
  <si>
    <t>太平ビルサービス株式会社
東京都新宿区西新宿6-22-1</t>
    <rPh sb="0" eb="2">
      <t>タイヘイ</t>
    </rPh>
    <rPh sb="8" eb="12">
      <t>カブシキガイシャ</t>
    </rPh>
    <rPh sb="13" eb="16">
      <t>トウキョウト</t>
    </rPh>
    <rPh sb="16" eb="19">
      <t>シンジュクク</t>
    </rPh>
    <rPh sb="19" eb="20">
      <t>ニシ</t>
    </rPh>
    <rPh sb="20" eb="22">
      <t>シンジュク</t>
    </rPh>
    <phoneticPr fontId="6"/>
  </si>
  <si>
    <t>2011101012138</t>
  </si>
  <si>
    <t>沼津法務総合庁舎新営（建築）工事
静岡県沼津市御幸町22-1
令和4年10月14日～令和6年5月31日</t>
    <rPh sb="0" eb="2">
      <t>ヌマヅ</t>
    </rPh>
    <rPh sb="2" eb="4">
      <t>ホウム</t>
    </rPh>
    <rPh sb="4" eb="6">
      <t>ソウゴウ</t>
    </rPh>
    <rPh sb="6" eb="8">
      <t>チョウシャ</t>
    </rPh>
    <rPh sb="8" eb="9">
      <t>シン</t>
    </rPh>
    <rPh sb="9" eb="10">
      <t>エイ</t>
    </rPh>
    <rPh sb="11" eb="13">
      <t>ケンチク</t>
    </rPh>
    <rPh sb="14" eb="16">
      <t>コウジ</t>
    </rPh>
    <rPh sb="17" eb="26">
      <t>シズオカケンヌマヅシミユキチョウ</t>
    </rPh>
    <phoneticPr fontId="2"/>
  </si>
  <si>
    <t>清水建設株式会社
東京都中央区京橋2-16-1</t>
    <rPh sb="0" eb="4">
      <t>シミズケンセツ</t>
    </rPh>
    <rPh sb="9" eb="12">
      <t>トウキョウト</t>
    </rPh>
    <rPh sb="12" eb="14">
      <t>チュウオウ</t>
    </rPh>
    <rPh sb="14" eb="15">
      <t>ク</t>
    </rPh>
    <rPh sb="15" eb="17">
      <t>キョウバシ</t>
    </rPh>
    <phoneticPr fontId="2"/>
  </si>
  <si>
    <t>令和3年度萩拘置支所解体工事実施設計業務
山口県萩市大字土原91-2
令和4年10月17日～令和5年3月24日</t>
    <rPh sb="0" eb="2">
      <t>レイワ</t>
    </rPh>
    <rPh sb="3" eb="5">
      <t>ネンド</t>
    </rPh>
    <rPh sb="5" eb="6">
      <t>ハギ</t>
    </rPh>
    <rPh sb="6" eb="8">
      <t>コウチ</t>
    </rPh>
    <rPh sb="8" eb="10">
      <t>シショ</t>
    </rPh>
    <rPh sb="10" eb="12">
      <t>カイタイ</t>
    </rPh>
    <rPh sb="12" eb="14">
      <t>コウジ</t>
    </rPh>
    <rPh sb="14" eb="16">
      <t>ジッシ</t>
    </rPh>
    <rPh sb="16" eb="18">
      <t>セッケイ</t>
    </rPh>
    <rPh sb="18" eb="20">
      <t>ギョウム</t>
    </rPh>
    <rPh sb="21" eb="23">
      <t>ヤマグチ</t>
    </rPh>
    <rPh sb="23" eb="24">
      <t>ケン</t>
    </rPh>
    <rPh sb="24" eb="25">
      <t>ハギ</t>
    </rPh>
    <rPh sb="25" eb="26">
      <t>シ</t>
    </rPh>
    <rPh sb="26" eb="28">
      <t>オオアザ</t>
    </rPh>
    <rPh sb="28" eb="30">
      <t>ツチハラ</t>
    </rPh>
    <rPh sb="35" eb="37">
      <t>レイワ</t>
    </rPh>
    <rPh sb="38" eb="39">
      <t>ネン</t>
    </rPh>
    <rPh sb="41" eb="42">
      <t>ガツ</t>
    </rPh>
    <rPh sb="44" eb="45">
      <t>ニチ</t>
    </rPh>
    <rPh sb="46" eb="48">
      <t>レイワ</t>
    </rPh>
    <rPh sb="49" eb="50">
      <t>ネン</t>
    </rPh>
    <rPh sb="51" eb="52">
      <t>ガツ</t>
    </rPh>
    <rPh sb="54" eb="55">
      <t>ニチ</t>
    </rPh>
    <phoneticPr fontId="2"/>
  </si>
  <si>
    <t>支出負担行為担当官
　山口刑務所長
　太田　一夫
（山口県山口市松美町3-75）</t>
    <rPh sb="0" eb="6">
      <t>シシュツフタンコウイ</t>
    </rPh>
    <rPh sb="6" eb="9">
      <t>タントウカン</t>
    </rPh>
    <rPh sb="11" eb="16">
      <t>ヤマグチケイムショ</t>
    </rPh>
    <rPh sb="16" eb="17">
      <t>チョウ</t>
    </rPh>
    <rPh sb="26" eb="29">
      <t>ヤマグチケン</t>
    </rPh>
    <rPh sb="29" eb="32">
      <t>ヤマグチシ</t>
    </rPh>
    <rPh sb="32" eb="35">
      <t>マツミチョウ</t>
    </rPh>
    <phoneticPr fontId="2"/>
  </si>
  <si>
    <t>株式会社栗林設計
山口県山口市下小鯖2192-10</t>
  </si>
  <si>
    <t>令和3年度福岡少年院改修工事
福岡県福岡市南区老司4-20-1
令和4年10月15日～令和5年3月1日</t>
    <rPh sb="0" eb="2">
      <t>レイワ</t>
    </rPh>
    <rPh sb="3" eb="5">
      <t>ネンド</t>
    </rPh>
    <rPh sb="5" eb="7">
      <t>フクオカ</t>
    </rPh>
    <rPh sb="7" eb="10">
      <t>ショウネンイン</t>
    </rPh>
    <rPh sb="10" eb="12">
      <t>カイシュウ</t>
    </rPh>
    <rPh sb="12" eb="14">
      <t>コウジ</t>
    </rPh>
    <rPh sb="15" eb="18">
      <t>フクオカケン</t>
    </rPh>
    <rPh sb="18" eb="21">
      <t>フクオカシ</t>
    </rPh>
    <rPh sb="21" eb="23">
      <t>ミナミク</t>
    </rPh>
    <rPh sb="23" eb="25">
      <t>ロウジ</t>
    </rPh>
    <rPh sb="32" eb="34">
      <t>レイワ</t>
    </rPh>
    <rPh sb="35" eb="36">
      <t>ネン</t>
    </rPh>
    <rPh sb="38" eb="39">
      <t>ガツ</t>
    </rPh>
    <rPh sb="41" eb="42">
      <t>ニチ</t>
    </rPh>
    <rPh sb="43" eb="45">
      <t>レイワ</t>
    </rPh>
    <rPh sb="46" eb="47">
      <t>ネン</t>
    </rPh>
    <rPh sb="48" eb="49">
      <t>ガツ</t>
    </rPh>
    <rPh sb="50" eb="51">
      <t>ニチ</t>
    </rPh>
    <phoneticPr fontId="2"/>
  </si>
  <si>
    <t>支出負担行為担当官
　福岡少年院長
　青木　治
（福岡県福岡市南区老司4-20-1）</t>
    <rPh sb="0" eb="2">
      <t>シシュツ</t>
    </rPh>
    <rPh sb="2" eb="4">
      <t>フタン</t>
    </rPh>
    <rPh sb="4" eb="6">
      <t>コウイ</t>
    </rPh>
    <rPh sb="6" eb="9">
      <t>タントウカン</t>
    </rPh>
    <rPh sb="11" eb="13">
      <t>フクオカ</t>
    </rPh>
    <rPh sb="13" eb="16">
      <t>ショウネンイン</t>
    </rPh>
    <rPh sb="16" eb="17">
      <t>チョウ</t>
    </rPh>
    <rPh sb="19" eb="21">
      <t>アオキ</t>
    </rPh>
    <rPh sb="22" eb="23">
      <t>オサム</t>
    </rPh>
    <rPh sb="25" eb="28">
      <t>フクオカケン</t>
    </rPh>
    <rPh sb="28" eb="31">
      <t>フクオカシ</t>
    </rPh>
    <rPh sb="31" eb="33">
      <t>ミナミク</t>
    </rPh>
    <rPh sb="33" eb="35">
      <t>ロウジ</t>
    </rPh>
    <phoneticPr fontId="2"/>
  </si>
  <si>
    <t>株式会社阿部工務店
福岡県福岡市東区二又瀬新町14-18</t>
    <rPh sb="0" eb="4">
      <t>カブシキガイシャ</t>
    </rPh>
    <rPh sb="4" eb="6">
      <t>アベ</t>
    </rPh>
    <rPh sb="6" eb="9">
      <t>コウムテン</t>
    </rPh>
    <rPh sb="10" eb="13">
      <t>フクオカケン</t>
    </rPh>
    <rPh sb="13" eb="16">
      <t>フクオカシ</t>
    </rPh>
    <rPh sb="16" eb="18">
      <t>ヒガシク</t>
    </rPh>
    <rPh sb="18" eb="20">
      <t>フタマタ</t>
    </rPh>
    <rPh sb="20" eb="21">
      <t>セ</t>
    </rPh>
    <rPh sb="21" eb="23">
      <t>シンマチ</t>
    </rPh>
    <phoneticPr fontId="2"/>
  </si>
  <si>
    <t>津法務総合庁舎構内整備工事
三重県津市中央3-12　
令和4年10月18日～令和5年2月28日</t>
    <rPh sb="0" eb="1">
      <t>ツ</t>
    </rPh>
    <rPh sb="1" eb="3">
      <t>ホウム</t>
    </rPh>
    <rPh sb="3" eb="5">
      <t>ソウゴウ</t>
    </rPh>
    <rPh sb="5" eb="7">
      <t>チョウシャ</t>
    </rPh>
    <rPh sb="7" eb="9">
      <t>コウナイ</t>
    </rPh>
    <rPh sb="9" eb="11">
      <t>セイビ</t>
    </rPh>
    <rPh sb="11" eb="13">
      <t>コウジ</t>
    </rPh>
    <rPh sb="14" eb="17">
      <t>ミエケン</t>
    </rPh>
    <rPh sb="17" eb="19">
      <t>ツシ</t>
    </rPh>
    <rPh sb="19" eb="21">
      <t>チュウオウ</t>
    </rPh>
    <phoneticPr fontId="2"/>
  </si>
  <si>
    <t>支出負担行為担当官
　津地方検察庁検事正
　北岡　克哉
（三重県津市中央3-12）</t>
    <rPh sb="11" eb="12">
      <t>ツ</t>
    </rPh>
    <rPh sb="14" eb="17">
      <t>ケンサツチョウ</t>
    </rPh>
    <rPh sb="17" eb="20">
      <t>ケンジセイ</t>
    </rPh>
    <rPh sb="22" eb="24">
      <t>キタオカ</t>
    </rPh>
    <rPh sb="25" eb="27">
      <t>カツヤ</t>
    </rPh>
    <rPh sb="29" eb="31">
      <t>ミエ</t>
    </rPh>
    <rPh sb="32" eb="34">
      <t>ツシ</t>
    </rPh>
    <rPh sb="34" eb="36">
      <t>チュウオウ</t>
    </rPh>
    <phoneticPr fontId="2"/>
  </si>
  <si>
    <t xml:space="preserve">安濃建設株式会社
三重県津市安濃町草生4326-1 </t>
    <rPh sb="0" eb="2">
      <t>アノウ</t>
    </rPh>
    <rPh sb="2" eb="4">
      <t>ケンセツ</t>
    </rPh>
    <rPh sb="4" eb="8">
      <t>カブシキガイシャ</t>
    </rPh>
    <rPh sb="9" eb="12">
      <t>ミエケン</t>
    </rPh>
    <rPh sb="12" eb="14">
      <t>ツシ</t>
    </rPh>
    <rPh sb="14" eb="17">
      <t>アノウチョウ</t>
    </rPh>
    <rPh sb="17" eb="19">
      <t>クサオ</t>
    </rPh>
    <phoneticPr fontId="2"/>
  </si>
  <si>
    <t>甲府少年鑑別所受水槽等改修工事
山梨県甲府市大津町2075-1
令和4年10月19日～令和4年12月28日</t>
    <rPh sb="0" eb="2">
      <t>コウフ</t>
    </rPh>
    <rPh sb="2" eb="7">
      <t>ショウネンカンベツショ</t>
    </rPh>
    <rPh sb="7" eb="15">
      <t>ジュスイソウトウカイシュウコウジ</t>
    </rPh>
    <rPh sb="16" eb="19">
      <t>ヤマナシケン</t>
    </rPh>
    <rPh sb="19" eb="22">
      <t>コウフシ</t>
    </rPh>
    <rPh sb="22" eb="25">
      <t>オオツマチ</t>
    </rPh>
    <rPh sb="32" eb="34">
      <t>レイワ</t>
    </rPh>
    <rPh sb="35" eb="36">
      <t>ネン</t>
    </rPh>
    <rPh sb="38" eb="39">
      <t>ガツ</t>
    </rPh>
    <rPh sb="41" eb="42">
      <t>ニチ</t>
    </rPh>
    <rPh sb="43" eb="45">
      <t>レイワ</t>
    </rPh>
    <rPh sb="46" eb="47">
      <t>ネン</t>
    </rPh>
    <rPh sb="49" eb="50">
      <t>ガツ</t>
    </rPh>
    <rPh sb="52" eb="53">
      <t>ニチ</t>
    </rPh>
    <phoneticPr fontId="2"/>
  </si>
  <si>
    <t>支出負担行為担当官
　甲府少年鑑別所長
　北村　大
（山梨県甲府市大津町2075-1）</t>
    <rPh sb="0" eb="6">
      <t>シシュツフタンコウイ</t>
    </rPh>
    <rPh sb="6" eb="9">
      <t>タントウカン</t>
    </rPh>
    <rPh sb="11" eb="13">
      <t>コウフ</t>
    </rPh>
    <rPh sb="13" eb="18">
      <t>ショウネンカンベツショ</t>
    </rPh>
    <rPh sb="18" eb="19">
      <t>チョウ</t>
    </rPh>
    <rPh sb="21" eb="23">
      <t>キタムラ</t>
    </rPh>
    <rPh sb="24" eb="25">
      <t>ダイ</t>
    </rPh>
    <rPh sb="27" eb="30">
      <t>ヤマナシケン</t>
    </rPh>
    <rPh sb="30" eb="33">
      <t>コウフシ</t>
    </rPh>
    <rPh sb="33" eb="36">
      <t>オオツマチ</t>
    </rPh>
    <phoneticPr fontId="2"/>
  </si>
  <si>
    <t>佐野工建株式会社
山梨県中央市西花輪4027-8</t>
    <rPh sb="0" eb="4">
      <t>サノコウケン</t>
    </rPh>
    <rPh sb="4" eb="8">
      <t>カブシキカイシャ</t>
    </rPh>
    <rPh sb="9" eb="12">
      <t>ヤマナシケン</t>
    </rPh>
    <rPh sb="12" eb="15">
      <t>チュウオウシ</t>
    </rPh>
    <rPh sb="15" eb="18">
      <t>ニシハナワ</t>
    </rPh>
    <phoneticPr fontId="2"/>
  </si>
  <si>
    <t>熊本刑務所車庫・鍛錬場実施設計業務
東京都千代田区霞が関1-1-1
令和4年10月20日～令和5年9月15日</t>
  </si>
  <si>
    <t>支出負担行為担当官
　法務省大臣官房施設課長
　松本　麗
（東京都千代田区霞が関1-1-1）</t>
  </si>
  <si>
    <t>株式会社ｍ3建築事務所
福岡県福岡市西区下山門1-12-3</t>
    <rPh sb="0" eb="4">
      <t>カブシキガイシャ</t>
    </rPh>
    <rPh sb="6" eb="8">
      <t>ケンチク</t>
    </rPh>
    <rPh sb="8" eb="11">
      <t>ジムショ</t>
    </rPh>
    <rPh sb="12" eb="15">
      <t>フクオカケン</t>
    </rPh>
    <rPh sb="15" eb="18">
      <t>フクオカシ</t>
    </rPh>
    <rPh sb="18" eb="20">
      <t>ニシク</t>
    </rPh>
    <rPh sb="20" eb="22">
      <t>シモヤマ</t>
    </rPh>
    <rPh sb="22" eb="23">
      <t>モン</t>
    </rPh>
    <phoneticPr fontId="2"/>
  </si>
  <si>
    <t>沼津法務総合庁舎新営（機械設備）工事
静岡県沼津市御幸町22-1
令和4年10月20日～令和6年5月31日</t>
  </si>
  <si>
    <t>菱和設備株式会社
静岡県静岡市葵区清閑町14-5</t>
    <rPh sb="0" eb="2">
      <t>リョウワ</t>
    </rPh>
    <rPh sb="2" eb="4">
      <t>セツビ</t>
    </rPh>
    <rPh sb="4" eb="8">
      <t>カブシキガイシャ</t>
    </rPh>
    <rPh sb="9" eb="11">
      <t>シズオカ</t>
    </rPh>
    <rPh sb="11" eb="12">
      <t>ケン</t>
    </rPh>
    <rPh sb="12" eb="14">
      <t>シズオカ</t>
    </rPh>
    <rPh sb="14" eb="15">
      <t>シ</t>
    </rPh>
    <rPh sb="15" eb="16">
      <t>アオイ</t>
    </rPh>
    <rPh sb="16" eb="17">
      <t>ク</t>
    </rPh>
    <rPh sb="17" eb="20">
      <t>セイカンチョウ</t>
    </rPh>
    <phoneticPr fontId="2"/>
  </si>
  <si>
    <t>大阪拘置所新営（機械設備）第3期工事
大阪府大阪市都島区友渕町1-6
令和4年10月20日～令和9年3月31日</t>
    <rPh sb="8" eb="10">
      <t>キカイ</t>
    </rPh>
    <phoneticPr fontId="2"/>
  </si>
  <si>
    <t>新日本空調株式会社
東京都中央区日本橋浜町2-31-1</t>
    <rPh sb="0" eb="9">
      <t>シンニホンクウチョウカブシキガイシャ</t>
    </rPh>
    <rPh sb="10" eb="13">
      <t>トウキョウト</t>
    </rPh>
    <rPh sb="13" eb="16">
      <t>チュウオウク</t>
    </rPh>
    <rPh sb="16" eb="19">
      <t>ニホンバシ</t>
    </rPh>
    <rPh sb="19" eb="21">
      <t>ハママチ</t>
    </rPh>
    <phoneticPr fontId="2"/>
  </si>
  <si>
    <t>長崎地方法務局五島支局照明設備改修工事
長崎県五島市紺屋町1-1
令和4年10月25日～令和5年3月22日</t>
    <rPh sb="0" eb="2">
      <t>ナガサキ</t>
    </rPh>
    <rPh sb="2" eb="4">
      <t>チホウ</t>
    </rPh>
    <rPh sb="4" eb="7">
      <t>ホウムキョク</t>
    </rPh>
    <rPh sb="7" eb="9">
      <t>ゴトウ</t>
    </rPh>
    <rPh sb="9" eb="11">
      <t>シキョク</t>
    </rPh>
    <rPh sb="11" eb="13">
      <t>ショウメイ</t>
    </rPh>
    <rPh sb="13" eb="15">
      <t>セツビ</t>
    </rPh>
    <rPh sb="15" eb="17">
      <t>カイシュウ</t>
    </rPh>
    <rPh sb="17" eb="19">
      <t>コウジ</t>
    </rPh>
    <rPh sb="20" eb="23">
      <t>ナガサキケン</t>
    </rPh>
    <rPh sb="23" eb="26">
      <t>ゴトウシ</t>
    </rPh>
    <rPh sb="26" eb="29">
      <t>コンヤマチ</t>
    </rPh>
    <rPh sb="33" eb="35">
      <t>レイワ</t>
    </rPh>
    <rPh sb="36" eb="37">
      <t>ネン</t>
    </rPh>
    <rPh sb="39" eb="40">
      <t>ガツ</t>
    </rPh>
    <rPh sb="42" eb="43">
      <t>ニチ</t>
    </rPh>
    <rPh sb="44" eb="46">
      <t>レイワ</t>
    </rPh>
    <rPh sb="47" eb="48">
      <t>ネン</t>
    </rPh>
    <rPh sb="49" eb="50">
      <t>ガツ</t>
    </rPh>
    <rPh sb="52" eb="53">
      <t>ニチ</t>
    </rPh>
    <phoneticPr fontId="6"/>
  </si>
  <si>
    <t>原口電気株式会社
長崎県長崎市柳谷町24-43</t>
    <rPh sb="0" eb="2">
      <t>ハラグチ</t>
    </rPh>
    <rPh sb="2" eb="4">
      <t>デンキ</t>
    </rPh>
    <rPh sb="4" eb="6">
      <t>カブシキ</t>
    </rPh>
    <rPh sb="6" eb="7">
      <t>カイ</t>
    </rPh>
    <rPh sb="7" eb="8">
      <t>シャ</t>
    </rPh>
    <rPh sb="9" eb="12">
      <t>ナガサキケン</t>
    </rPh>
    <rPh sb="12" eb="15">
      <t>ナガサキシ</t>
    </rPh>
    <rPh sb="15" eb="16">
      <t>ヤナギ</t>
    </rPh>
    <rPh sb="16" eb="17">
      <t>タニ</t>
    </rPh>
    <rPh sb="17" eb="18">
      <t>マチ</t>
    </rPh>
    <phoneticPr fontId="6"/>
  </si>
  <si>
    <t>札幌出入国在留管理局における札幌法務局南出張所2階模様替工事
北海道札幌市豊平区平岸1条22-2-25札幌法務局南出張所2階
令和4年10月25日～令和5年3月3日</t>
    <rPh sb="0" eb="10">
      <t>サッポロシュツニュウコクザイリュウカンリキョク</t>
    </rPh>
    <rPh sb="14" eb="23">
      <t>サッポロホウムキョクミナミシュッチョウジョ</t>
    </rPh>
    <rPh sb="24" eb="25">
      <t>カイ</t>
    </rPh>
    <rPh sb="25" eb="28">
      <t>モヨウガ</t>
    </rPh>
    <rPh sb="28" eb="30">
      <t>コウジ</t>
    </rPh>
    <rPh sb="31" eb="34">
      <t>ホッカイドウ</t>
    </rPh>
    <rPh sb="34" eb="37">
      <t>サッポロシ</t>
    </rPh>
    <rPh sb="37" eb="39">
      <t>トヨヒラ</t>
    </rPh>
    <rPh sb="39" eb="40">
      <t>ク</t>
    </rPh>
    <rPh sb="40" eb="41">
      <t>ヒラ</t>
    </rPh>
    <rPh sb="41" eb="42">
      <t>キシ</t>
    </rPh>
    <rPh sb="43" eb="44">
      <t>ジョウ</t>
    </rPh>
    <rPh sb="51" eb="53">
      <t>サッポロ</t>
    </rPh>
    <rPh sb="53" eb="56">
      <t>ホウムキョク</t>
    </rPh>
    <rPh sb="56" eb="57">
      <t>ミナミ</t>
    </rPh>
    <rPh sb="57" eb="60">
      <t>シュッチョウジョ</t>
    </rPh>
    <rPh sb="61" eb="62">
      <t>カイ</t>
    </rPh>
    <rPh sb="63" eb="65">
      <t>レイワ</t>
    </rPh>
    <rPh sb="66" eb="67">
      <t>ネン</t>
    </rPh>
    <rPh sb="69" eb="70">
      <t>ガツ</t>
    </rPh>
    <rPh sb="72" eb="73">
      <t>ニチ</t>
    </rPh>
    <rPh sb="74" eb="76">
      <t>レイワ</t>
    </rPh>
    <rPh sb="77" eb="78">
      <t>ネン</t>
    </rPh>
    <rPh sb="79" eb="80">
      <t>ガツ</t>
    </rPh>
    <rPh sb="81" eb="82">
      <t>ニチ</t>
    </rPh>
    <phoneticPr fontId="2"/>
  </si>
  <si>
    <t>支出負担行為担当官
　札幌出入国在留管理局長
　石崎　勇一
（北海道札幌市中央区大通西12）</t>
    <rPh sb="0" eb="2">
      <t>シシュツ</t>
    </rPh>
    <rPh sb="2" eb="4">
      <t>フタン</t>
    </rPh>
    <rPh sb="4" eb="6">
      <t>コウイ</t>
    </rPh>
    <rPh sb="6" eb="9">
      <t>タントウカン</t>
    </rPh>
    <rPh sb="11" eb="13">
      <t>サッポロ</t>
    </rPh>
    <rPh sb="13" eb="14">
      <t>シュツ</t>
    </rPh>
    <rPh sb="14" eb="16">
      <t>ニュウコク</t>
    </rPh>
    <rPh sb="16" eb="18">
      <t>ザイリュウ</t>
    </rPh>
    <rPh sb="18" eb="21">
      <t>カンリキョク</t>
    </rPh>
    <rPh sb="21" eb="22">
      <t>チョウ</t>
    </rPh>
    <rPh sb="24" eb="26">
      <t>イシザキ</t>
    </rPh>
    <rPh sb="27" eb="29">
      <t>ユウイチ</t>
    </rPh>
    <rPh sb="31" eb="34">
      <t>ホッカイドウ</t>
    </rPh>
    <rPh sb="34" eb="37">
      <t>サッポロシ</t>
    </rPh>
    <rPh sb="37" eb="40">
      <t>チュウオウク</t>
    </rPh>
    <rPh sb="40" eb="42">
      <t>オオドオリ</t>
    </rPh>
    <rPh sb="42" eb="43">
      <t>ニシ</t>
    </rPh>
    <phoneticPr fontId="2"/>
  </si>
  <si>
    <t>上口建設株式会社
北海道室蘭市高砂町1-46-6</t>
    <rPh sb="0" eb="4">
      <t>カミグチケンセツ</t>
    </rPh>
    <rPh sb="4" eb="8">
      <t>カブシキガイシャ</t>
    </rPh>
    <rPh sb="9" eb="12">
      <t>ホッカイドウ</t>
    </rPh>
    <rPh sb="12" eb="15">
      <t>ムロランシ</t>
    </rPh>
    <rPh sb="15" eb="18">
      <t>タカサゴチョウ</t>
    </rPh>
    <phoneticPr fontId="2"/>
  </si>
  <si>
    <t>令和4年度盛岡少年院教育棟溶接科空調設備改修工事
岩手県盛岡市月が丘2-15-1
令和4年10月27日～令和5年2月17日</t>
    <rPh sb="0" eb="2">
      <t>レイワ</t>
    </rPh>
    <rPh sb="3" eb="5">
      <t>ネンド</t>
    </rPh>
    <rPh sb="5" eb="10">
      <t>モリオカショウネンイン</t>
    </rPh>
    <rPh sb="10" eb="24">
      <t>キョウイクトウヨウセツカクウチョウセツビカイシュウコウジ</t>
    </rPh>
    <rPh sb="25" eb="31">
      <t>イワテケンモリオカシ</t>
    </rPh>
    <rPh sb="31" eb="32">
      <t>ツキ</t>
    </rPh>
    <rPh sb="33" eb="34">
      <t>オカ</t>
    </rPh>
    <rPh sb="41" eb="43">
      <t>レイワ</t>
    </rPh>
    <rPh sb="44" eb="45">
      <t>ネン</t>
    </rPh>
    <rPh sb="47" eb="48">
      <t>ガツ</t>
    </rPh>
    <rPh sb="50" eb="51">
      <t>ニチ</t>
    </rPh>
    <rPh sb="52" eb="54">
      <t>レイワ</t>
    </rPh>
    <rPh sb="55" eb="56">
      <t>ネン</t>
    </rPh>
    <rPh sb="57" eb="58">
      <t>ガツ</t>
    </rPh>
    <rPh sb="60" eb="61">
      <t>ニチ</t>
    </rPh>
    <phoneticPr fontId="2"/>
  </si>
  <si>
    <t>岩手電工株式会社
岩手県盛岡市南仙北1-22-61</t>
    <rPh sb="0" eb="2">
      <t>イワテ</t>
    </rPh>
    <rPh sb="2" eb="4">
      <t>デンコウ</t>
    </rPh>
    <rPh sb="4" eb="8">
      <t>カブシキガイシャ</t>
    </rPh>
    <rPh sb="9" eb="11">
      <t>イワテ</t>
    </rPh>
    <rPh sb="11" eb="12">
      <t>ケン</t>
    </rPh>
    <rPh sb="12" eb="14">
      <t>モリオカ</t>
    </rPh>
    <rPh sb="14" eb="15">
      <t>シ</t>
    </rPh>
    <rPh sb="15" eb="18">
      <t>ミナミセンボク</t>
    </rPh>
    <phoneticPr fontId="2"/>
  </si>
  <si>
    <t>令和3年度福岡少年鑑別所法面等改修工事
福岡県福岡市南区若久6-75-2
令和4年11月1日～令和5年2月28日</t>
    <rPh sb="0" eb="2">
      <t>レイワ</t>
    </rPh>
    <rPh sb="3" eb="5">
      <t>ネンド</t>
    </rPh>
    <rPh sb="5" eb="7">
      <t>フクオカ</t>
    </rPh>
    <rPh sb="7" eb="9">
      <t>ショウネン</t>
    </rPh>
    <rPh sb="9" eb="12">
      <t>カンベツショ</t>
    </rPh>
    <rPh sb="12" eb="14">
      <t>ノリメン</t>
    </rPh>
    <rPh sb="14" eb="15">
      <t>トウ</t>
    </rPh>
    <rPh sb="15" eb="17">
      <t>カイシュウ</t>
    </rPh>
    <rPh sb="17" eb="19">
      <t>コウジ</t>
    </rPh>
    <rPh sb="20" eb="23">
      <t>フクオカケン</t>
    </rPh>
    <rPh sb="23" eb="26">
      <t>フクオカシ</t>
    </rPh>
    <rPh sb="26" eb="28">
      <t>ミナミク</t>
    </rPh>
    <rPh sb="28" eb="30">
      <t>ワカヒサ</t>
    </rPh>
    <rPh sb="37" eb="39">
      <t>レイワ</t>
    </rPh>
    <rPh sb="40" eb="41">
      <t>ネン</t>
    </rPh>
    <rPh sb="43" eb="44">
      <t>ツキ</t>
    </rPh>
    <rPh sb="45" eb="46">
      <t>ヒ</t>
    </rPh>
    <rPh sb="47" eb="49">
      <t>レイワ</t>
    </rPh>
    <rPh sb="50" eb="51">
      <t>ネン</t>
    </rPh>
    <rPh sb="52" eb="53">
      <t>ツキ</t>
    </rPh>
    <rPh sb="55" eb="56">
      <t>ヒ</t>
    </rPh>
    <phoneticPr fontId="2"/>
  </si>
  <si>
    <t>支出負担行為担当官
　福岡少年鑑別所長
　村中　隆
（福岡県福岡市南区若久6-75-2）</t>
    <rPh sb="0" eb="2">
      <t>シシュツ</t>
    </rPh>
    <rPh sb="2" eb="4">
      <t>フタン</t>
    </rPh>
    <rPh sb="4" eb="6">
      <t>コウイ</t>
    </rPh>
    <rPh sb="6" eb="9">
      <t>タントウカン</t>
    </rPh>
    <rPh sb="11" eb="13">
      <t>フクオカ</t>
    </rPh>
    <rPh sb="13" eb="15">
      <t>ショウネン</t>
    </rPh>
    <rPh sb="15" eb="17">
      <t>カンベツ</t>
    </rPh>
    <rPh sb="17" eb="19">
      <t>ショチョウ</t>
    </rPh>
    <rPh sb="21" eb="22">
      <t>ムラ</t>
    </rPh>
    <rPh sb="22" eb="23">
      <t>ナカ</t>
    </rPh>
    <rPh sb="24" eb="25">
      <t>タカシ</t>
    </rPh>
    <phoneticPr fontId="2"/>
  </si>
  <si>
    <t>株式会社森川建設産業
福岡県福岡市南区的場2-5-18</t>
    <rPh sb="0" eb="4">
      <t>カブシキガイシャ</t>
    </rPh>
    <rPh sb="4" eb="6">
      <t>モリカワ</t>
    </rPh>
    <rPh sb="6" eb="8">
      <t>ケンセツ</t>
    </rPh>
    <rPh sb="8" eb="10">
      <t>サンギョウ</t>
    </rPh>
    <rPh sb="11" eb="14">
      <t>フクオカケン</t>
    </rPh>
    <rPh sb="14" eb="17">
      <t>フクオカシ</t>
    </rPh>
    <rPh sb="17" eb="19">
      <t>ミナミク</t>
    </rPh>
    <rPh sb="19" eb="21">
      <t>マトバ</t>
    </rPh>
    <phoneticPr fontId="2"/>
  </si>
  <si>
    <t>令和3年度大阪刑務所屋外キュービクル等改修工事（第1期）
大阪府堺市堺区田出井町6-1
令和4年10月29日～令和5年3月31日</t>
    <rPh sb="0" eb="2">
      <t>レイワ</t>
    </rPh>
    <rPh sb="3" eb="5">
      <t>ネンド</t>
    </rPh>
    <rPh sb="5" eb="7">
      <t>オオサカ</t>
    </rPh>
    <rPh sb="7" eb="10">
      <t>ケイムショ</t>
    </rPh>
    <rPh sb="10" eb="12">
      <t>オクガイ</t>
    </rPh>
    <rPh sb="18" eb="19">
      <t>トウ</t>
    </rPh>
    <rPh sb="19" eb="21">
      <t>カイシュウ</t>
    </rPh>
    <rPh sb="21" eb="23">
      <t>コウジ</t>
    </rPh>
    <rPh sb="24" eb="25">
      <t>ダイ</t>
    </rPh>
    <rPh sb="26" eb="27">
      <t>キ</t>
    </rPh>
    <rPh sb="29" eb="32">
      <t>オオサカフ</t>
    </rPh>
    <rPh sb="32" eb="34">
      <t>サカイシ</t>
    </rPh>
    <rPh sb="34" eb="36">
      <t>サカイク</t>
    </rPh>
    <rPh sb="36" eb="40">
      <t>タデイチョウ</t>
    </rPh>
    <rPh sb="44" eb="46">
      <t>レイワ</t>
    </rPh>
    <rPh sb="47" eb="48">
      <t>ネン</t>
    </rPh>
    <rPh sb="50" eb="51">
      <t>ガツ</t>
    </rPh>
    <rPh sb="53" eb="54">
      <t>ニチ</t>
    </rPh>
    <rPh sb="55" eb="57">
      <t>レイワ</t>
    </rPh>
    <rPh sb="58" eb="59">
      <t>ネン</t>
    </rPh>
    <rPh sb="60" eb="61">
      <t>ガツ</t>
    </rPh>
    <rPh sb="63" eb="64">
      <t>ニチ</t>
    </rPh>
    <phoneticPr fontId="2"/>
  </si>
  <si>
    <t>支出負担行為担当官
　大阪刑務所長
　柿添　聡
（大阪府堺市堺区田出井町6-1）</t>
  </si>
  <si>
    <t>西嶋電気株式会社
大阪府堺市奥本町1-211</t>
    <rPh sb="0" eb="2">
      <t>ニシジマ</t>
    </rPh>
    <rPh sb="2" eb="4">
      <t>デンキ</t>
    </rPh>
    <rPh sb="4" eb="8">
      <t>カブシキガイシャ</t>
    </rPh>
    <rPh sb="9" eb="12">
      <t>オオサカフ</t>
    </rPh>
    <rPh sb="12" eb="14">
      <t>サカイシ</t>
    </rPh>
    <rPh sb="14" eb="16">
      <t>オクモト</t>
    </rPh>
    <rPh sb="16" eb="17">
      <t>チョウ</t>
    </rPh>
    <phoneticPr fontId="2"/>
  </si>
  <si>
    <t>名古屋法務局半田支局外壁等改修工事
愛知県半田市東洋町1-12
令和4年11月1日～令和5年2月28日</t>
  </si>
  <si>
    <t>支出負担行為担当官
　名古屋法務局長
　加藤　裕
（愛知県名古屋市中区三の丸2-2-1）</t>
    <rPh sb="0" eb="2">
      <t>シシュツ</t>
    </rPh>
    <rPh sb="2" eb="4">
      <t>フタン</t>
    </rPh>
    <rPh sb="4" eb="6">
      <t>コウイ</t>
    </rPh>
    <rPh sb="6" eb="9">
      <t>タントウカン</t>
    </rPh>
    <rPh sb="11" eb="14">
      <t>ナゴヤ</t>
    </rPh>
    <rPh sb="14" eb="17">
      <t>ホウムキョク</t>
    </rPh>
    <rPh sb="17" eb="18">
      <t>チョウ</t>
    </rPh>
    <rPh sb="20" eb="22">
      <t>カトウ</t>
    </rPh>
    <rPh sb="23" eb="24">
      <t>ユウ</t>
    </rPh>
    <rPh sb="26" eb="29">
      <t>アイチケン</t>
    </rPh>
    <rPh sb="29" eb="33">
      <t>ナゴヤシ</t>
    </rPh>
    <rPh sb="33" eb="35">
      <t>ナカク</t>
    </rPh>
    <rPh sb="35" eb="36">
      <t>サン</t>
    </rPh>
    <rPh sb="37" eb="38">
      <t>マル</t>
    </rPh>
    <phoneticPr fontId="2"/>
  </si>
  <si>
    <t>株式会社ケーペック
三重県四日市市城北町6-7-1001</t>
  </si>
  <si>
    <t>令和3年度福岡拘置所小倉拘置支所宿舎棟等改修工事
福岡県北九州市小倉北区金田1-7-2
令和4年11月1日～令和5年3月31日</t>
    <rPh sb="0" eb="2">
      <t>レイワ</t>
    </rPh>
    <rPh sb="3" eb="5">
      <t>ネンド</t>
    </rPh>
    <rPh sb="5" eb="7">
      <t>フクオカ</t>
    </rPh>
    <rPh sb="7" eb="10">
      <t>コウチショ</t>
    </rPh>
    <rPh sb="10" eb="12">
      <t>コクラ</t>
    </rPh>
    <rPh sb="12" eb="14">
      <t>コウチ</t>
    </rPh>
    <rPh sb="14" eb="16">
      <t>シショ</t>
    </rPh>
    <rPh sb="16" eb="18">
      <t>シュクシャ</t>
    </rPh>
    <rPh sb="18" eb="19">
      <t>トウ</t>
    </rPh>
    <rPh sb="19" eb="20">
      <t>トウ</t>
    </rPh>
    <rPh sb="20" eb="22">
      <t>カイシュウ</t>
    </rPh>
    <rPh sb="22" eb="24">
      <t>コウジ</t>
    </rPh>
    <rPh sb="25" eb="27">
      <t>フクオカ</t>
    </rPh>
    <rPh sb="27" eb="28">
      <t>ケン</t>
    </rPh>
    <rPh sb="28" eb="31">
      <t>キタキュウシュウ</t>
    </rPh>
    <rPh sb="31" eb="32">
      <t>シ</t>
    </rPh>
    <rPh sb="32" eb="36">
      <t>コクラキタク</t>
    </rPh>
    <rPh sb="36" eb="38">
      <t>カナダ</t>
    </rPh>
    <rPh sb="44" eb="46">
      <t>レイワ</t>
    </rPh>
    <rPh sb="47" eb="48">
      <t>ネン</t>
    </rPh>
    <rPh sb="50" eb="51">
      <t>ガツ</t>
    </rPh>
    <rPh sb="52" eb="53">
      <t>ニチ</t>
    </rPh>
    <rPh sb="54" eb="56">
      <t>レイワ</t>
    </rPh>
    <rPh sb="57" eb="58">
      <t>ネン</t>
    </rPh>
    <rPh sb="59" eb="60">
      <t>ガツ</t>
    </rPh>
    <rPh sb="62" eb="63">
      <t>ニチ</t>
    </rPh>
    <phoneticPr fontId="2"/>
  </si>
  <si>
    <t>支出負担行為担当官
　福岡拘置所長
　和田　浩史
（福岡県福岡市早良区百道2-16-10）</t>
    <rPh sb="0" eb="2">
      <t>シシュツ</t>
    </rPh>
    <rPh sb="2" eb="4">
      <t>フタン</t>
    </rPh>
    <rPh sb="4" eb="6">
      <t>コウイ</t>
    </rPh>
    <rPh sb="6" eb="9">
      <t>タントウカン</t>
    </rPh>
    <rPh sb="11" eb="13">
      <t>フクオカ</t>
    </rPh>
    <rPh sb="13" eb="16">
      <t>コウチショ</t>
    </rPh>
    <rPh sb="16" eb="17">
      <t>チョウ</t>
    </rPh>
    <rPh sb="19" eb="21">
      <t>ワダ</t>
    </rPh>
    <rPh sb="22" eb="24">
      <t>ヒロシ</t>
    </rPh>
    <rPh sb="26" eb="28">
      <t>フクオカ</t>
    </rPh>
    <rPh sb="29" eb="31">
      <t>フクオカ</t>
    </rPh>
    <rPh sb="32" eb="35">
      <t>サワラク</t>
    </rPh>
    <rPh sb="35" eb="37">
      <t>モモチ</t>
    </rPh>
    <phoneticPr fontId="2"/>
  </si>
  <si>
    <t>株式会社安永組
福岡県北九州市八幡西区藤田1-10-33</t>
    <rPh sb="0" eb="4">
      <t>カブシキガイシャ</t>
    </rPh>
    <rPh sb="4" eb="6">
      <t>ヤスナガ</t>
    </rPh>
    <rPh sb="6" eb="7">
      <t>クミ</t>
    </rPh>
    <rPh sb="8" eb="11">
      <t>フクオカケン</t>
    </rPh>
    <rPh sb="11" eb="15">
      <t>キタキュウシュウシ</t>
    </rPh>
    <rPh sb="15" eb="19">
      <t>ヤハタニシク</t>
    </rPh>
    <rPh sb="19" eb="21">
      <t>フジタ</t>
    </rPh>
    <phoneticPr fontId="2"/>
  </si>
  <si>
    <t>一般競争入札</t>
  </si>
  <si>
    <t>一般競争入札
（総合評価実施）</t>
  </si>
  <si>
    <t>再度公告入札</t>
    <rPh sb="0" eb="2">
      <t>サイド</t>
    </rPh>
    <rPh sb="2" eb="4">
      <t>コウコク</t>
    </rPh>
    <rPh sb="4" eb="6">
      <t>ニュウサツ</t>
    </rPh>
    <phoneticPr fontId="2"/>
  </si>
  <si>
    <t>低入札価格調査実施</t>
    <rPh sb="0" eb="1">
      <t>テイ</t>
    </rPh>
    <rPh sb="1" eb="3">
      <t>ニュウサツ</t>
    </rPh>
    <rPh sb="3" eb="5">
      <t>カカク</t>
    </rPh>
    <rPh sb="5" eb="7">
      <t>チョウサ</t>
    </rPh>
    <rPh sb="7" eb="9">
      <t>ジッシ</t>
    </rPh>
    <phoneticPr fontId="2"/>
  </si>
  <si>
    <t>低入札価格調査実施</t>
  </si>
  <si>
    <t>低入札価格調査実施</t>
    <rPh sb="0" eb="7">
      <t>テイニュウサツカカクチョウサ</t>
    </rPh>
    <rPh sb="7" eb="9">
      <t>ジッシ</t>
    </rPh>
    <phoneticPr fontId="2"/>
  </si>
  <si>
    <t>再度公告入札実施
低入札価格調査実施</t>
    <rPh sb="0" eb="8">
      <t>サイドコウコクニュウサツジッシ</t>
    </rPh>
    <rPh sb="9" eb="10">
      <t>テイ</t>
    </rPh>
    <rPh sb="10" eb="12">
      <t>ニュウサツ</t>
    </rPh>
    <rPh sb="12" eb="14">
      <t>カカク</t>
    </rPh>
    <rPh sb="14" eb="16">
      <t>チョウサ</t>
    </rPh>
    <rPh sb="16" eb="18">
      <t>ジッシ</t>
    </rPh>
    <phoneticPr fontId="2"/>
  </si>
  <si>
    <t>再度公告入札実施
国庫債務負担行為</t>
    <rPh sb="0" eb="2">
      <t>サイド</t>
    </rPh>
    <rPh sb="2" eb="4">
      <t>コウコク</t>
    </rPh>
    <rPh sb="4" eb="6">
      <t>ニュウサツ</t>
    </rPh>
    <rPh sb="6" eb="8">
      <t>ジッシ</t>
    </rPh>
    <phoneticPr fontId="2"/>
  </si>
  <si>
    <t>国庫債務負担行為</t>
  </si>
  <si>
    <t>再度公告入札実施
国庫債務負担行為</t>
  </si>
  <si>
    <t>令和4年10月分</t>
    <rPh sb="0" eb="2">
      <t>レイワ</t>
    </rPh>
    <rPh sb="3" eb="4">
      <t>ネン</t>
    </rPh>
    <rPh sb="6" eb="8">
      <t>ガツブン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</si>
</sst>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[$-411]ggge&quot;年&quot;m&quot;月&quot;d&quot;日&quot;;@"/>
    <numFmt numFmtId="178" formatCode="0_);[Red]\(0\)"/>
    <numFmt numFmtId="179" formatCode="#,##0_);[Red]\(#,##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177" fontId="0" fillId="0" borderId="0" xfId="0" applyNumberFormat="1" applyFont="1" applyFill="1">
      <alignment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>
      <alignment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177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78" fontId="4" fillId="0" borderId="1" xfId="1" quotePrefix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" xfId="3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179" fontId="3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>
      <alignment vertical="center"/>
    </xf>
    <xf numFmtId="17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9" fontId="4" fillId="0" borderId="1" xfId="2" applyNumberFormat="1" applyFont="1" applyFill="1" applyBorder="1" applyAlignment="1" applyProtection="1">
      <alignment horizontal="center" vertical="center" wrapText="1"/>
    </xf>
    <xf numFmtId="179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179" fontId="4" fillId="0" borderId="1" xfId="1" applyNumberFormat="1" applyFont="1" applyFill="1" applyBorder="1" applyAlignment="1" applyProtection="1">
      <alignment horizontal="center" vertical="center" wrapText="1"/>
    </xf>
    <xf numFmtId="179" fontId="0" fillId="0" borderId="0" xfId="0" applyNumberFormat="1" applyFont="1" applyFill="1" applyAlignment="1">
      <alignment horizontal="center" vertical="center"/>
    </xf>
    <xf numFmtId="179" fontId="0" fillId="0" borderId="0" xfId="0" applyNumberFormat="1" applyFont="1" applyFill="1">
      <alignment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1" xfId="1" applyFont="1" applyFill="1" applyBorder="1" applyAlignment="1" applyProtection="1">
      <alignment vertical="center" wrapText="1"/>
      <protection locked="0"/>
    </xf>
    <xf numFmtId="179" fontId="4" fillId="0" borderId="1" xfId="4" applyNumberFormat="1" applyFont="1" applyFill="1" applyBorder="1" applyAlignment="1" applyProtection="1">
      <alignment horizontal="center" vertical="center" wrapText="1"/>
    </xf>
    <xf numFmtId="179" fontId="4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</cellXfs>
  <cellStyles count="5">
    <cellStyle name="パーセント" xfId="3" builtinId="5"/>
    <cellStyle name="桁区切り" xfId="2" builtinId="6"/>
    <cellStyle name="桁区切り 2 2" xfId="4"/>
    <cellStyle name="標準" xfId="0" builtinId="0"/>
    <cellStyle name="標準_１６７調査票４案件best100（再検討）0914提出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I14"/>
  <sheetViews>
    <sheetView zoomScale="70" workbookViewId="0">
      <selection activeCell="C7" sqref="C7"/>
    </sheetView>
  </sheetViews>
  <sheetFormatPr defaultColWidth="9" defaultRowHeight="13" x14ac:dyDescent="0.2"/>
  <cols>
    <col min="1" max="1" width="2.6328125" style="2" customWidth="1"/>
    <col min="2" max="5" width="18.7265625" style="2" customWidth="1"/>
    <col min="6" max="6" width="22.90625" style="2" customWidth="1"/>
    <col min="7" max="7" width="22.26953125" style="2" customWidth="1"/>
    <col min="8" max="9" width="18.90625" style="2" customWidth="1"/>
    <col min="10" max="16384" width="9" style="2"/>
  </cols>
  <sheetData>
    <row r="2" spans="1:9" x14ac:dyDescent="0.2">
      <c r="B2" s="2" t="s">
        <v>46</v>
      </c>
    </row>
    <row r="4" spans="1:9" ht="30.75" customHeight="1" x14ac:dyDescent="0.2">
      <c r="A4" s="3"/>
      <c r="B4" s="4" t="s">
        <v>23</v>
      </c>
      <c r="C4" s="4" t="s">
        <v>8</v>
      </c>
      <c r="D4" s="4" t="s">
        <v>17</v>
      </c>
      <c r="E4" s="4" t="s">
        <v>18</v>
      </c>
      <c r="F4" s="4" t="s">
        <v>26</v>
      </c>
      <c r="G4" s="4" t="s">
        <v>31</v>
      </c>
      <c r="H4" s="4" t="s">
        <v>37</v>
      </c>
      <c r="I4" s="4" t="s">
        <v>39</v>
      </c>
    </row>
    <row r="5" spans="1:9" ht="30.75" customHeight="1" x14ac:dyDescent="0.2">
      <c r="A5" s="3">
        <v>1</v>
      </c>
      <c r="B5" s="3" t="s">
        <v>24</v>
      </c>
      <c r="C5" s="3" t="s">
        <v>9</v>
      </c>
      <c r="D5" s="3" t="s">
        <v>13</v>
      </c>
      <c r="E5" s="3" t="s">
        <v>19</v>
      </c>
      <c r="F5" s="3" t="s">
        <v>15</v>
      </c>
      <c r="G5" s="3" t="s">
        <v>45</v>
      </c>
      <c r="H5" s="3" t="s">
        <v>38</v>
      </c>
      <c r="I5" s="3" t="s">
        <v>40</v>
      </c>
    </row>
    <row r="6" spans="1:9" ht="30.75" customHeight="1" x14ac:dyDescent="0.2">
      <c r="A6" s="3">
        <v>2</v>
      </c>
      <c r="B6" s="3" t="s">
        <v>25</v>
      </c>
      <c r="C6" s="3" t="s">
        <v>7</v>
      </c>
      <c r="D6" s="3" t="s">
        <v>14</v>
      </c>
      <c r="E6" s="3" t="s">
        <v>20</v>
      </c>
      <c r="F6" s="3" t="s">
        <v>16</v>
      </c>
      <c r="G6" s="3" t="s">
        <v>32</v>
      </c>
      <c r="H6" s="3" t="s">
        <v>41</v>
      </c>
      <c r="I6" s="3" t="s">
        <v>42</v>
      </c>
    </row>
    <row r="7" spans="1:9" ht="30.75" customHeight="1" x14ac:dyDescent="0.2">
      <c r="A7" s="3">
        <v>3</v>
      </c>
      <c r="B7" s="3"/>
      <c r="C7" s="3" t="s">
        <v>48</v>
      </c>
      <c r="D7" s="3"/>
      <c r="E7" s="3"/>
      <c r="F7" s="3" t="s">
        <v>21</v>
      </c>
      <c r="G7" s="3" t="s">
        <v>33</v>
      </c>
      <c r="H7" s="3" t="s">
        <v>43</v>
      </c>
      <c r="I7" s="3" t="s">
        <v>44</v>
      </c>
    </row>
    <row r="8" spans="1:9" ht="30.75" customHeight="1" x14ac:dyDescent="0.2">
      <c r="A8" s="3">
        <v>4</v>
      </c>
      <c r="B8" s="3"/>
      <c r="C8" s="3" t="s">
        <v>10</v>
      </c>
      <c r="D8" s="3"/>
      <c r="E8" s="3"/>
      <c r="F8" s="3" t="s">
        <v>22</v>
      </c>
      <c r="G8" s="3" t="s">
        <v>34</v>
      </c>
      <c r="H8" s="3"/>
      <c r="I8" s="3"/>
    </row>
    <row r="9" spans="1:9" ht="30.75" customHeight="1" x14ac:dyDescent="0.2">
      <c r="A9" s="3">
        <v>5</v>
      </c>
      <c r="B9" s="3"/>
      <c r="C9" s="3" t="s">
        <v>11</v>
      </c>
      <c r="D9" s="3"/>
      <c r="E9" s="3"/>
      <c r="F9" s="3" t="s">
        <v>28</v>
      </c>
      <c r="G9" s="3" t="s">
        <v>35</v>
      </c>
      <c r="H9" s="3"/>
      <c r="I9" s="3"/>
    </row>
    <row r="10" spans="1:9" ht="30.75" customHeight="1" x14ac:dyDescent="0.2">
      <c r="A10" s="3">
        <v>6</v>
      </c>
      <c r="B10" s="3"/>
      <c r="C10" s="3" t="s">
        <v>12</v>
      </c>
      <c r="D10" s="3"/>
      <c r="E10" s="3"/>
      <c r="F10" s="3" t="s">
        <v>27</v>
      </c>
      <c r="G10" s="3" t="s">
        <v>36</v>
      </c>
      <c r="H10" s="3"/>
      <c r="I10" s="3"/>
    </row>
    <row r="11" spans="1:9" ht="30.75" customHeight="1" x14ac:dyDescent="0.2">
      <c r="A11" s="3">
        <v>7</v>
      </c>
      <c r="B11" s="3"/>
      <c r="C11" s="3"/>
      <c r="D11" s="3"/>
      <c r="E11" s="3"/>
      <c r="F11" s="3" t="s">
        <v>29</v>
      </c>
      <c r="G11" s="3"/>
      <c r="H11" s="3"/>
      <c r="I11" s="3"/>
    </row>
    <row r="12" spans="1:9" ht="30.75" customHeight="1" x14ac:dyDescent="0.2">
      <c r="A12" s="3">
        <v>8</v>
      </c>
      <c r="B12" s="3"/>
      <c r="C12" s="3"/>
      <c r="D12" s="3"/>
      <c r="E12" s="3"/>
      <c r="F12" s="3" t="s">
        <v>30</v>
      </c>
      <c r="G12" s="3"/>
      <c r="H12" s="3"/>
      <c r="I12" s="3"/>
    </row>
    <row r="13" spans="1:9" ht="30.75" customHeight="1" x14ac:dyDescent="0.2">
      <c r="A13" s="3">
        <v>9</v>
      </c>
      <c r="B13" s="3"/>
      <c r="C13" s="3"/>
      <c r="D13" s="3"/>
      <c r="E13" s="3"/>
      <c r="F13" s="3"/>
      <c r="G13" s="3"/>
      <c r="H13" s="3"/>
      <c r="I13" s="3"/>
    </row>
    <row r="14" spans="1:9" ht="30.75" customHeight="1" x14ac:dyDescent="0.2">
      <c r="A14" s="3">
        <v>10</v>
      </c>
      <c r="B14" s="3"/>
      <c r="C14" s="3"/>
      <c r="D14" s="3"/>
      <c r="E14" s="3"/>
      <c r="F14" s="3"/>
      <c r="G14" s="3"/>
      <c r="H14" s="3"/>
      <c r="I14" s="3"/>
    </row>
  </sheetData>
  <phoneticPr fontId="2"/>
  <pageMargins left="0.59055118110236227" right="0.59055118110236227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K28"/>
  <sheetViews>
    <sheetView showGridLines="0" tabSelected="1" view="pageBreakPreview" zoomScale="85" zoomScaleNormal="85" zoomScaleSheetLayoutView="85" workbookViewId="0">
      <selection sqref="A1:K1"/>
    </sheetView>
  </sheetViews>
  <sheetFormatPr defaultColWidth="9" defaultRowHeight="13" x14ac:dyDescent="0.2"/>
  <cols>
    <col min="1" max="1" width="3.90625" style="6" customWidth="1"/>
    <col min="2" max="2" width="25.6328125" style="16" customWidth="1"/>
    <col min="3" max="3" width="22.36328125" style="16" customWidth="1"/>
    <col min="4" max="4" width="13.36328125" style="7" bestFit="1" customWidth="1"/>
    <col min="5" max="5" width="20" style="16" customWidth="1"/>
    <col min="6" max="6" width="12.453125" style="9" customWidth="1"/>
    <col min="7" max="7" width="12.6328125" style="6" customWidth="1"/>
    <col min="8" max="8" width="11.453125" style="24" customWidth="1"/>
    <col min="9" max="9" width="11" style="25" customWidth="1"/>
    <col min="10" max="10" width="6.7265625" style="27" bestFit="1" customWidth="1"/>
    <col min="11" max="11" width="25" style="17" customWidth="1"/>
    <col min="12" max="16384" width="9" style="6"/>
  </cols>
  <sheetData>
    <row r="1" spans="1:11" ht="39" customHeight="1" x14ac:dyDescent="0.2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39" customHeight="1" x14ac:dyDescent="0.2">
      <c r="A2" s="28"/>
      <c r="H2" s="18"/>
      <c r="I2" s="19"/>
      <c r="J2" s="33" t="s">
        <v>135</v>
      </c>
      <c r="K2" s="33"/>
    </row>
    <row r="3" spans="1:11" s="1" customFormat="1" ht="51.75" customHeight="1" x14ac:dyDescent="0.2">
      <c r="A3" s="5" t="s">
        <v>47</v>
      </c>
      <c r="B3" s="5" t="s">
        <v>0</v>
      </c>
      <c r="C3" s="5" t="s">
        <v>1</v>
      </c>
      <c r="D3" s="8" t="s">
        <v>2</v>
      </c>
      <c r="E3" s="5" t="s">
        <v>3</v>
      </c>
      <c r="F3" s="10" t="s">
        <v>49</v>
      </c>
      <c r="G3" s="5" t="s">
        <v>4</v>
      </c>
      <c r="H3" s="20" t="s">
        <v>51</v>
      </c>
      <c r="I3" s="20" t="s">
        <v>52</v>
      </c>
      <c r="J3" s="26" t="s">
        <v>5</v>
      </c>
      <c r="K3" s="5" t="s">
        <v>6</v>
      </c>
    </row>
    <row r="4" spans="1:11" s="1" customFormat="1" ht="74.25" customHeight="1" x14ac:dyDescent="0.2">
      <c r="A4" s="14">
        <v>1</v>
      </c>
      <c r="B4" s="29" t="s">
        <v>58</v>
      </c>
      <c r="C4" s="29" t="s">
        <v>59</v>
      </c>
      <c r="D4" s="11">
        <v>44837</v>
      </c>
      <c r="E4" s="29" t="s">
        <v>60</v>
      </c>
      <c r="F4" s="12">
        <v>2020001087454</v>
      </c>
      <c r="G4" s="13" t="s">
        <v>125</v>
      </c>
      <c r="H4" s="30">
        <v>10835000</v>
      </c>
      <c r="I4" s="31">
        <v>9724000</v>
      </c>
      <c r="J4" s="15">
        <f t="shared" ref="J4:J28" si="0">IFERROR(I4/H4,"-")</f>
        <v>0.89746192893401011</v>
      </c>
      <c r="K4" s="29" t="s">
        <v>131</v>
      </c>
    </row>
    <row r="5" spans="1:11" s="1" customFormat="1" ht="74.25" customHeight="1" x14ac:dyDescent="0.2">
      <c r="A5" s="14">
        <v>2</v>
      </c>
      <c r="B5" s="29" t="s">
        <v>61</v>
      </c>
      <c r="C5" s="29" t="s">
        <v>57</v>
      </c>
      <c r="D5" s="11">
        <v>44838</v>
      </c>
      <c r="E5" s="29" t="s">
        <v>62</v>
      </c>
      <c r="F5" s="12">
        <v>7400501000609</v>
      </c>
      <c r="G5" s="13" t="s">
        <v>125</v>
      </c>
      <c r="H5" s="21">
        <v>3473250</v>
      </c>
      <c r="I5" s="22">
        <v>2563000</v>
      </c>
      <c r="J5" s="15">
        <f t="shared" si="0"/>
        <v>0.73792557403008707</v>
      </c>
      <c r="K5" s="29"/>
    </row>
    <row r="6" spans="1:11" s="1" customFormat="1" ht="74.25" customHeight="1" x14ac:dyDescent="0.2">
      <c r="A6" s="14">
        <v>3</v>
      </c>
      <c r="B6" s="29" t="s">
        <v>63</v>
      </c>
      <c r="C6" s="29" t="s">
        <v>56</v>
      </c>
      <c r="D6" s="11">
        <v>44838</v>
      </c>
      <c r="E6" s="29" t="s">
        <v>64</v>
      </c>
      <c r="F6" s="12">
        <v>9120101036138</v>
      </c>
      <c r="G6" s="13" t="s">
        <v>125</v>
      </c>
      <c r="H6" s="21">
        <v>82071000</v>
      </c>
      <c r="I6" s="22">
        <v>73150000</v>
      </c>
      <c r="J6" s="15">
        <f t="shared" si="0"/>
        <v>0.891301434124112</v>
      </c>
      <c r="K6" s="29" t="s">
        <v>128</v>
      </c>
    </row>
    <row r="7" spans="1:11" s="1" customFormat="1" ht="74.25" customHeight="1" x14ac:dyDescent="0.2">
      <c r="A7" s="14">
        <v>4</v>
      </c>
      <c r="B7" s="29" t="s">
        <v>65</v>
      </c>
      <c r="C7" s="29" t="s">
        <v>66</v>
      </c>
      <c r="D7" s="11">
        <v>44840</v>
      </c>
      <c r="E7" s="29" t="s">
        <v>67</v>
      </c>
      <c r="F7" s="12">
        <v>1310001001114</v>
      </c>
      <c r="G7" s="13" t="s">
        <v>125</v>
      </c>
      <c r="H7" s="21">
        <v>3249000</v>
      </c>
      <c r="I7" s="22">
        <v>3080000</v>
      </c>
      <c r="J7" s="15">
        <f t="shared" si="0"/>
        <v>0.94798399507540787</v>
      </c>
      <c r="K7" s="29"/>
    </row>
    <row r="8" spans="1:11" s="1" customFormat="1" ht="74.25" customHeight="1" x14ac:dyDescent="0.2">
      <c r="A8" s="14">
        <v>5</v>
      </c>
      <c r="B8" s="29" t="s">
        <v>68</v>
      </c>
      <c r="C8" s="29" t="s">
        <v>69</v>
      </c>
      <c r="D8" s="11">
        <v>44840</v>
      </c>
      <c r="E8" s="29" t="s">
        <v>70</v>
      </c>
      <c r="F8" s="12">
        <v>1140001013003</v>
      </c>
      <c r="G8" s="13" t="s">
        <v>125</v>
      </c>
      <c r="H8" s="21">
        <v>4963200</v>
      </c>
      <c r="I8" s="22">
        <v>3850000</v>
      </c>
      <c r="J8" s="15">
        <f t="shared" si="0"/>
        <v>0.775709219858156</v>
      </c>
      <c r="K8" s="29"/>
    </row>
    <row r="9" spans="1:11" s="1" customFormat="1" ht="74.25" customHeight="1" x14ac:dyDescent="0.2">
      <c r="A9" s="14">
        <v>6</v>
      </c>
      <c r="B9" s="29" t="s">
        <v>71</v>
      </c>
      <c r="C9" s="29" t="s">
        <v>55</v>
      </c>
      <c r="D9" s="11">
        <v>44840</v>
      </c>
      <c r="E9" s="29" t="s">
        <v>72</v>
      </c>
      <c r="F9" s="12">
        <v>7130001032584</v>
      </c>
      <c r="G9" s="13" t="s">
        <v>125</v>
      </c>
      <c r="H9" s="21">
        <v>6358000</v>
      </c>
      <c r="I9" s="22">
        <v>4999999</v>
      </c>
      <c r="J9" s="15">
        <f t="shared" si="0"/>
        <v>0.78641066373073298</v>
      </c>
      <c r="K9" s="29" t="s">
        <v>127</v>
      </c>
    </row>
    <row r="10" spans="1:11" s="1" customFormat="1" ht="74.25" customHeight="1" x14ac:dyDescent="0.2">
      <c r="A10" s="14">
        <v>7</v>
      </c>
      <c r="B10" s="29" t="s">
        <v>73</v>
      </c>
      <c r="C10" s="29" t="s">
        <v>74</v>
      </c>
      <c r="D10" s="11">
        <v>44845</v>
      </c>
      <c r="E10" s="29" t="s">
        <v>75</v>
      </c>
      <c r="F10" s="12">
        <v>7110001021804</v>
      </c>
      <c r="G10" s="13" t="s">
        <v>125</v>
      </c>
      <c r="H10" s="21">
        <v>11275000</v>
      </c>
      <c r="I10" s="22">
        <v>11220000</v>
      </c>
      <c r="J10" s="15">
        <f t="shared" si="0"/>
        <v>0.99512195121951219</v>
      </c>
      <c r="K10" s="29"/>
    </row>
    <row r="11" spans="1:11" s="1" customFormat="1" ht="74.25" customHeight="1" x14ac:dyDescent="0.2">
      <c r="A11" s="14">
        <v>8</v>
      </c>
      <c r="B11" s="29" t="s">
        <v>76</v>
      </c>
      <c r="C11" s="29" t="s">
        <v>53</v>
      </c>
      <c r="D11" s="11">
        <v>44846</v>
      </c>
      <c r="E11" s="29" t="s">
        <v>77</v>
      </c>
      <c r="F11" s="12">
        <v>1120001063033</v>
      </c>
      <c r="G11" s="13" t="s">
        <v>126</v>
      </c>
      <c r="H11" s="21">
        <v>3992780000</v>
      </c>
      <c r="I11" s="22">
        <v>3795000000</v>
      </c>
      <c r="J11" s="15">
        <f t="shared" si="0"/>
        <v>0.95046559039065515</v>
      </c>
      <c r="K11" s="29" t="s">
        <v>132</v>
      </c>
    </row>
    <row r="12" spans="1:11" s="1" customFormat="1" ht="74.25" customHeight="1" x14ac:dyDescent="0.2">
      <c r="A12" s="14">
        <v>9</v>
      </c>
      <c r="B12" s="29" t="s">
        <v>78</v>
      </c>
      <c r="C12" s="29" t="s">
        <v>79</v>
      </c>
      <c r="D12" s="11">
        <v>44847</v>
      </c>
      <c r="E12" s="29" t="s">
        <v>80</v>
      </c>
      <c r="F12" s="12">
        <v>4010401004900</v>
      </c>
      <c r="G12" s="13" t="s">
        <v>125</v>
      </c>
      <c r="H12" s="21">
        <v>2587200</v>
      </c>
      <c r="I12" s="22">
        <v>1643400</v>
      </c>
      <c r="J12" s="15">
        <f t="shared" si="0"/>
        <v>0.63520408163265307</v>
      </c>
      <c r="K12" s="29"/>
    </row>
    <row r="13" spans="1:11" s="1" customFormat="1" ht="74.25" customHeight="1" x14ac:dyDescent="0.2">
      <c r="A13" s="14">
        <v>10</v>
      </c>
      <c r="B13" s="29" t="s">
        <v>81</v>
      </c>
      <c r="C13" s="29" t="s">
        <v>82</v>
      </c>
      <c r="D13" s="11">
        <v>44847</v>
      </c>
      <c r="E13" s="29" t="s">
        <v>83</v>
      </c>
      <c r="F13" s="12" t="s">
        <v>84</v>
      </c>
      <c r="G13" s="13" t="s">
        <v>125</v>
      </c>
      <c r="H13" s="21">
        <v>24112000</v>
      </c>
      <c r="I13" s="22">
        <v>19580000</v>
      </c>
      <c r="J13" s="15">
        <f t="shared" si="0"/>
        <v>0.81204379562043794</v>
      </c>
      <c r="K13" s="29" t="s">
        <v>128</v>
      </c>
    </row>
    <row r="14" spans="1:11" s="1" customFormat="1" ht="74.25" customHeight="1" x14ac:dyDescent="0.2">
      <c r="A14" s="14">
        <v>11</v>
      </c>
      <c r="B14" s="29" t="s">
        <v>85</v>
      </c>
      <c r="C14" s="29" t="s">
        <v>53</v>
      </c>
      <c r="D14" s="11">
        <v>44847</v>
      </c>
      <c r="E14" s="29" t="s">
        <v>86</v>
      </c>
      <c r="F14" s="12">
        <v>1010401013565</v>
      </c>
      <c r="G14" s="13" t="s">
        <v>126</v>
      </c>
      <c r="H14" s="21">
        <v>2580820000</v>
      </c>
      <c r="I14" s="22">
        <v>2528900000</v>
      </c>
      <c r="J14" s="15">
        <f t="shared" si="0"/>
        <v>0.97988236296990883</v>
      </c>
      <c r="K14" s="29" t="s">
        <v>133</v>
      </c>
    </row>
    <row r="15" spans="1:11" s="1" customFormat="1" ht="74.25" customHeight="1" x14ac:dyDescent="0.2">
      <c r="A15" s="14">
        <v>12</v>
      </c>
      <c r="B15" s="29" t="s">
        <v>87</v>
      </c>
      <c r="C15" s="29" t="s">
        <v>88</v>
      </c>
      <c r="D15" s="11">
        <v>44848</v>
      </c>
      <c r="E15" s="29" t="s">
        <v>89</v>
      </c>
      <c r="F15" s="12">
        <v>7250001000190</v>
      </c>
      <c r="G15" s="13" t="s">
        <v>125</v>
      </c>
      <c r="H15" s="21">
        <v>6857400</v>
      </c>
      <c r="I15" s="22">
        <v>6600000</v>
      </c>
      <c r="J15" s="15">
        <f t="shared" si="0"/>
        <v>0.9624639076034649</v>
      </c>
      <c r="K15" s="29"/>
    </row>
    <row r="16" spans="1:11" s="1" customFormat="1" ht="74.25" customHeight="1" x14ac:dyDescent="0.2">
      <c r="A16" s="14">
        <v>13</v>
      </c>
      <c r="B16" s="29" t="s">
        <v>90</v>
      </c>
      <c r="C16" s="29" t="s">
        <v>91</v>
      </c>
      <c r="D16" s="11">
        <v>44848</v>
      </c>
      <c r="E16" s="29" t="s">
        <v>92</v>
      </c>
      <c r="F16" s="12">
        <v>2290001002601</v>
      </c>
      <c r="G16" s="13" t="s">
        <v>125</v>
      </c>
      <c r="H16" s="21">
        <v>73964000</v>
      </c>
      <c r="I16" s="22">
        <v>66880000</v>
      </c>
      <c r="J16" s="15">
        <f t="shared" si="0"/>
        <v>0.9042236763831053</v>
      </c>
      <c r="K16" s="29" t="s">
        <v>128</v>
      </c>
    </row>
    <row r="17" spans="1:11" s="1" customFormat="1" ht="74.25" customHeight="1" x14ac:dyDescent="0.2">
      <c r="A17" s="14">
        <v>14</v>
      </c>
      <c r="B17" s="29" t="s">
        <v>93</v>
      </c>
      <c r="C17" s="29" t="s">
        <v>94</v>
      </c>
      <c r="D17" s="11">
        <v>44852</v>
      </c>
      <c r="E17" s="29" t="s">
        <v>95</v>
      </c>
      <c r="F17" s="12">
        <v>5190001001560</v>
      </c>
      <c r="G17" s="13" t="s">
        <v>125</v>
      </c>
      <c r="H17" s="30">
        <v>8891520</v>
      </c>
      <c r="I17" s="31">
        <v>5280000</v>
      </c>
      <c r="J17" s="15">
        <f t="shared" si="0"/>
        <v>0.59382422802850354</v>
      </c>
      <c r="K17" s="29"/>
    </row>
    <row r="18" spans="1:11" s="1" customFormat="1" ht="74.25" customHeight="1" x14ac:dyDescent="0.2">
      <c r="A18" s="14">
        <v>15</v>
      </c>
      <c r="B18" s="29" t="s">
        <v>96</v>
      </c>
      <c r="C18" s="29" t="s">
        <v>97</v>
      </c>
      <c r="D18" s="11">
        <v>44853</v>
      </c>
      <c r="E18" s="29" t="s">
        <v>98</v>
      </c>
      <c r="F18" s="12">
        <v>7090001004704</v>
      </c>
      <c r="G18" s="13" t="s">
        <v>125</v>
      </c>
      <c r="H18" s="21">
        <v>8008000</v>
      </c>
      <c r="I18" s="22">
        <v>7997000</v>
      </c>
      <c r="J18" s="15">
        <f t="shared" si="0"/>
        <v>0.99862637362637363</v>
      </c>
      <c r="K18" s="29"/>
    </row>
    <row r="19" spans="1:11" s="1" customFormat="1" ht="74.25" customHeight="1" x14ac:dyDescent="0.2">
      <c r="A19" s="14">
        <v>16</v>
      </c>
      <c r="B19" s="29" t="s">
        <v>99</v>
      </c>
      <c r="C19" s="29" t="s">
        <v>100</v>
      </c>
      <c r="D19" s="11">
        <v>44853</v>
      </c>
      <c r="E19" s="29" t="s">
        <v>101</v>
      </c>
      <c r="F19" s="12">
        <v>7290001027817</v>
      </c>
      <c r="G19" s="13" t="s">
        <v>126</v>
      </c>
      <c r="H19" s="21">
        <v>16920200</v>
      </c>
      <c r="I19" s="22">
        <v>12650000</v>
      </c>
      <c r="J19" s="15">
        <f t="shared" si="0"/>
        <v>0.74762709660642312</v>
      </c>
      <c r="K19" s="29" t="s">
        <v>130</v>
      </c>
    </row>
    <row r="20" spans="1:11" s="1" customFormat="1" ht="74.25" customHeight="1" x14ac:dyDescent="0.2">
      <c r="A20" s="14">
        <v>17</v>
      </c>
      <c r="B20" s="29" t="s">
        <v>102</v>
      </c>
      <c r="C20" s="29" t="s">
        <v>100</v>
      </c>
      <c r="D20" s="11">
        <v>44853</v>
      </c>
      <c r="E20" s="29" t="s">
        <v>103</v>
      </c>
      <c r="F20" s="12">
        <v>8080001005719</v>
      </c>
      <c r="G20" s="13" t="s">
        <v>126</v>
      </c>
      <c r="H20" s="21">
        <v>664246000</v>
      </c>
      <c r="I20" s="22">
        <v>612458000</v>
      </c>
      <c r="J20" s="15">
        <f t="shared" si="0"/>
        <v>0.92203490875368466</v>
      </c>
      <c r="K20" s="29" t="s">
        <v>133</v>
      </c>
    </row>
    <row r="21" spans="1:11" s="1" customFormat="1" ht="74.25" customHeight="1" x14ac:dyDescent="0.2">
      <c r="A21" s="14">
        <v>18</v>
      </c>
      <c r="B21" s="29" t="s">
        <v>104</v>
      </c>
      <c r="C21" s="29" t="s">
        <v>100</v>
      </c>
      <c r="D21" s="11">
        <v>44853</v>
      </c>
      <c r="E21" s="29" t="s">
        <v>105</v>
      </c>
      <c r="F21" s="12">
        <v>2010001062912</v>
      </c>
      <c r="G21" s="13" t="s">
        <v>126</v>
      </c>
      <c r="H21" s="21">
        <v>2449920000</v>
      </c>
      <c r="I21" s="22">
        <v>2414500000</v>
      </c>
      <c r="J21" s="15">
        <f t="shared" si="0"/>
        <v>0.98554238505747127</v>
      </c>
      <c r="K21" s="29" t="s">
        <v>134</v>
      </c>
    </row>
    <row r="22" spans="1:11" s="1" customFormat="1" ht="74.25" customHeight="1" x14ac:dyDescent="0.2">
      <c r="A22" s="14">
        <v>19</v>
      </c>
      <c r="B22" s="29" t="s">
        <v>106</v>
      </c>
      <c r="C22" s="29" t="s">
        <v>66</v>
      </c>
      <c r="D22" s="11">
        <v>44859</v>
      </c>
      <c r="E22" s="29" t="s">
        <v>107</v>
      </c>
      <c r="F22" s="12">
        <v>9310001001791</v>
      </c>
      <c r="G22" s="13" t="s">
        <v>125</v>
      </c>
      <c r="H22" s="21">
        <v>11938300</v>
      </c>
      <c r="I22" s="22">
        <v>9856000</v>
      </c>
      <c r="J22" s="15">
        <f t="shared" si="0"/>
        <v>0.82557818114806969</v>
      </c>
      <c r="K22" s="29" t="s">
        <v>129</v>
      </c>
    </row>
    <row r="23" spans="1:11" s="1" customFormat="1" ht="74.25" customHeight="1" x14ac:dyDescent="0.2">
      <c r="A23" s="14">
        <v>20</v>
      </c>
      <c r="B23" s="29" t="s">
        <v>108</v>
      </c>
      <c r="C23" s="29" t="s">
        <v>109</v>
      </c>
      <c r="D23" s="11">
        <v>44859</v>
      </c>
      <c r="E23" s="29" t="s">
        <v>110</v>
      </c>
      <c r="F23" s="12">
        <v>7430001057741</v>
      </c>
      <c r="G23" s="13" t="s">
        <v>125</v>
      </c>
      <c r="H23" s="21">
        <v>31084511</v>
      </c>
      <c r="I23" s="22">
        <v>29683500</v>
      </c>
      <c r="J23" s="15">
        <f t="shared" si="0"/>
        <v>0.95492896767782509</v>
      </c>
      <c r="K23" s="29"/>
    </row>
    <row r="24" spans="1:11" s="1" customFormat="1" ht="74.25" customHeight="1" x14ac:dyDescent="0.2">
      <c r="A24" s="14">
        <v>21</v>
      </c>
      <c r="B24" s="29" t="s">
        <v>111</v>
      </c>
      <c r="C24" s="29" t="s">
        <v>54</v>
      </c>
      <c r="D24" s="11">
        <v>44861</v>
      </c>
      <c r="E24" s="29" t="s">
        <v>112</v>
      </c>
      <c r="F24" s="12">
        <v>1400001000288</v>
      </c>
      <c r="G24" s="13" t="s">
        <v>125</v>
      </c>
      <c r="H24" s="21">
        <v>4069247</v>
      </c>
      <c r="I24" s="22">
        <v>3630000</v>
      </c>
      <c r="J24" s="15">
        <f t="shared" si="0"/>
        <v>0.89205693338349823</v>
      </c>
      <c r="K24" s="29"/>
    </row>
    <row r="25" spans="1:11" s="1" customFormat="1" ht="74.25" customHeight="1" x14ac:dyDescent="0.2">
      <c r="A25" s="14">
        <v>22</v>
      </c>
      <c r="B25" s="29" t="s">
        <v>113</v>
      </c>
      <c r="C25" s="29" t="s">
        <v>114</v>
      </c>
      <c r="D25" s="11">
        <v>44861</v>
      </c>
      <c r="E25" s="29" t="s">
        <v>115</v>
      </c>
      <c r="F25" s="12">
        <v>9290001002388</v>
      </c>
      <c r="G25" s="13" t="s">
        <v>125</v>
      </c>
      <c r="H25" s="21">
        <v>33506000</v>
      </c>
      <c r="I25" s="22">
        <v>33000000</v>
      </c>
      <c r="J25" s="15">
        <f t="shared" si="0"/>
        <v>0.98489822718319109</v>
      </c>
      <c r="K25" s="29"/>
    </row>
    <row r="26" spans="1:11" s="1" customFormat="1" ht="74.25" customHeight="1" x14ac:dyDescent="0.2">
      <c r="A26" s="14">
        <v>23</v>
      </c>
      <c r="B26" s="29" t="s">
        <v>116</v>
      </c>
      <c r="C26" s="29" t="s">
        <v>117</v>
      </c>
      <c r="D26" s="11">
        <v>44862</v>
      </c>
      <c r="E26" s="29" t="s">
        <v>118</v>
      </c>
      <c r="F26" s="12">
        <v>7120101005474</v>
      </c>
      <c r="G26" s="13" t="s">
        <v>125</v>
      </c>
      <c r="H26" s="23">
        <v>18843000</v>
      </c>
      <c r="I26" s="31">
        <v>12369500</v>
      </c>
      <c r="J26" s="15">
        <f t="shared" si="0"/>
        <v>0.65645067133683599</v>
      </c>
      <c r="K26" s="29" t="s">
        <v>129</v>
      </c>
    </row>
    <row r="27" spans="1:11" s="1" customFormat="1" ht="74.25" customHeight="1" x14ac:dyDescent="0.2">
      <c r="A27" s="14">
        <v>24</v>
      </c>
      <c r="B27" s="29" t="s">
        <v>119</v>
      </c>
      <c r="C27" s="29" t="s">
        <v>120</v>
      </c>
      <c r="D27" s="11">
        <v>44865</v>
      </c>
      <c r="E27" s="29" t="s">
        <v>121</v>
      </c>
      <c r="F27" s="12">
        <v>2190001017816</v>
      </c>
      <c r="G27" s="13" t="s">
        <v>125</v>
      </c>
      <c r="H27" s="21">
        <v>14718000</v>
      </c>
      <c r="I27" s="22">
        <v>7918790</v>
      </c>
      <c r="J27" s="15">
        <f t="shared" si="0"/>
        <v>0.53803437967115098</v>
      </c>
      <c r="K27" s="29" t="s">
        <v>128</v>
      </c>
    </row>
    <row r="28" spans="1:11" s="1" customFormat="1" ht="74.25" customHeight="1" x14ac:dyDescent="0.2">
      <c r="A28" s="14">
        <v>25</v>
      </c>
      <c r="B28" s="29" t="s">
        <v>122</v>
      </c>
      <c r="C28" s="29" t="s">
        <v>123</v>
      </c>
      <c r="D28" s="11">
        <v>44865</v>
      </c>
      <c r="E28" s="29" t="s">
        <v>124</v>
      </c>
      <c r="F28" s="12">
        <v>5290801010775</v>
      </c>
      <c r="G28" s="13" t="s">
        <v>125</v>
      </c>
      <c r="H28" s="21">
        <v>219450000</v>
      </c>
      <c r="I28" s="22">
        <v>217800000</v>
      </c>
      <c r="J28" s="15">
        <f t="shared" si="0"/>
        <v>0.99248120300751874</v>
      </c>
      <c r="K28" s="29" t="s">
        <v>127</v>
      </c>
    </row>
  </sheetData>
  <autoFilter ref="A3:K28"/>
  <mergeCells count="2">
    <mergeCell ref="A1:K1"/>
    <mergeCell ref="J2:K2"/>
  </mergeCells>
  <phoneticPr fontId="2"/>
  <dataValidations count="5">
    <dataValidation type="custom" errorStyle="warning" imeMode="on" allowBlank="1" showInputMessage="1" showErrorMessage="1" error="「丁目」，「番地」，「号」，「－（全角）」が含まれています（いずれも住所表示には使用不可）。" sqref="B4:C28 E4:E28">
      <formula1>ISERROR(FIND("丁目",B4))*ISERROR(FIND("番地",B4))*ISERROR(FIND("号",B4))*ISERROR(FIND("－",B4))</formula1>
    </dataValidation>
    <dataValidation type="textLength" errorStyle="warning" imeMode="disabled" operator="equal" allowBlank="1" showInputMessage="1" showErrorMessage="1" error="13桁で入力してください。" sqref="F4:F28">
      <formula1>13</formula1>
    </dataValidation>
    <dataValidation imeMode="on" allowBlank="1" showInputMessage="1" showErrorMessage="1" sqref="K4:K28"/>
    <dataValidation type="date" errorStyle="warning" imeMode="disabled" allowBlank="1" showInputMessage="1" showErrorMessage="1" error="令和4年度の日付を入力してください。" sqref="D4:D28">
      <formula1>44652</formula1>
      <formula2>45016</formula2>
    </dataValidation>
    <dataValidation type="custom" errorStyle="warning" imeMode="disabled" allowBlank="1" showInputMessage="1" showErrorMessage="1" error="契約金額が予定価格を超えています。" sqref="I4:I28">
      <formula1>H4&gt;=I4</formula1>
    </dataValidation>
  </dataValidations>
  <printOptions horizontalCentered="1"/>
  <pageMargins left="0.19685039370078741" right="0.19685039370078741" top="0.70866141732283472" bottom="0.31496062992125984" header="0.35433070866141736" footer="0.23622047244094491"/>
  <pageSetup paperSize="9" scale="89" fitToHeight="0" orientation="landscape" cellComments="asDisplayed" r:id="rId1"/>
  <headerFooter alignWithMargins="0">
    <oddHeader>&amp;R&amp;10別表１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リスト</vt:lpstr>
      <vt:lpstr>別表１</vt:lpstr>
      <vt:lpstr>別表１!Print_Titles</vt:lpstr>
      <vt:lpstr>一括調達形態</vt:lpstr>
      <vt:lpstr>一般競争入札・指名競争入札の別</vt:lpstr>
      <vt:lpstr>契約の相手方の区分</vt:lpstr>
      <vt:lpstr>公共工事等又は物品役務等の区分</vt:lpstr>
      <vt:lpstr>随意契約の区分</vt:lpstr>
      <vt:lpstr>随意契約の見直し</vt:lpstr>
      <vt:lpstr>総合評価落札方式実施の別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2023-02-28T07:45:22Z</cp:lastPrinted>
  <dcterms:created xsi:type="dcterms:W3CDTF">2009-06-19T08:08:47Z</dcterms:created>
  <dcterms:modified xsi:type="dcterms:W3CDTF">2023-08-04T01:25:05Z</dcterms:modified>
</cp:coreProperties>
</file>