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施設課\予算・企画・経理係\経理係共通\令和6年度\23_【大】経理★メイン★\23-5_【中】入札\5_【(小)１年保存_廃棄】結果等の公表\公表（都道府県発注見通し：ＨＰ）\01_第１四半期\04_HP掲載用\"/>
    </mc:Choice>
  </mc:AlternateContent>
  <bookViews>
    <workbookView xWindow="0" yWindow="0" windowWidth="14940" windowHeight="6030" tabRatio="579"/>
  </bookViews>
  <sheets>
    <sheet name="Sheet1" sheetId="3" r:id="rId1"/>
  </sheets>
  <definedNames>
    <definedName name="_xlnm._FilterDatabase" localSheetId="0" hidden="1">Sheet1!$A$2:$N$14</definedName>
    <definedName name="_xlnm.Print_Area" localSheetId="0">Sheet1!$A$1:$K$14</definedName>
    <definedName name="ランク">#REF!</definedName>
    <definedName name="翁Ｗあ">#REF!</definedName>
    <definedName name="沖縄">#REF!</definedName>
    <definedName name="関東">#REF!</definedName>
    <definedName name="近畿">#REF!</definedName>
    <definedName name="九州">#REF!</definedName>
    <definedName name="契約">#REF!</definedName>
    <definedName name="工事">#REF!</definedName>
    <definedName name="四国">#REF!</definedName>
    <definedName name="中国">#REF!</definedName>
    <definedName name="中部">#REF!</definedName>
    <definedName name="東邦区">#REF!</definedName>
    <definedName name="北海道">#REF!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3" l="1"/>
</calcChain>
</file>

<file path=xl/sharedStrings.xml><?xml version="1.0" encoding="utf-8"?>
<sst xmlns="http://schemas.openxmlformats.org/spreadsheetml/2006/main" count="153" uniqueCount="100">
  <si>
    <t>一般競争</t>
    <rPh sb="0" eb="2">
      <t>イッパン</t>
    </rPh>
    <rPh sb="2" eb="4">
      <t>キョウソウ</t>
    </rPh>
    <phoneticPr fontId="1"/>
  </si>
  <si>
    <t>ランク</t>
    <phoneticPr fontId="1"/>
  </si>
  <si>
    <t>発　注　者
問い合わせ先</t>
    <rPh sb="0" eb="1">
      <t>ハッ</t>
    </rPh>
    <rPh sb="2" eb="3">
      <t>チュウ</t>
    </rPh>
    <rPh sb="4" eb="5">
      <t>モノ</t>
    </rPh>
    <phoneticPr fontId="1"/>
  </si>
  <si>
    <t>建築一式</t>
    <rPh sb="0" eb="2">
      <t>ケンチク</t>
    </rPh>
    <rPh sb="2" eb="4">
      <t>イッシキ</t>
    </rPh>
    <phoneticPr fontId="1"/>
  </si>
  <si>
    <t>管</t>
    <rPh sb="0" eb="1">
      <t>カン</t>
    </rPh>
    <phoneticPr fontId="1"/>
  </si>
  <si>
    <t>業 種 区 分</t>
    <rPh sb="0" eb="1">
      <t>ゴウ</t>
    </rPh>
    <rPh sb="2" eb="3">
      <t>シュ</t>
    </rPh>
    <rPh sb="4" eb="5">
      <t>ク</t>
    </rPh>
    <rPh sb="6" eb="7">
      <t>ブン</t>
    </rPh>
    <phoneticPr fontId="1"/>
  </si>
  <si>
    <t>建築関係建設
コンサルタント業務</t>
    <rPh sb="0" eb="2">
      <t>ケンチク</t>
    </rPh>
    <rPh sb="2" eb="4">
      <t>カンケイ</t>
    </rPh>
    <rPh sb="4" eb="6">
      <t>ケンセツ</t>
    </rPh>
    <rPh sb="14" eb="16">
      <t>ギョウム</t>
    </rPh>
    <phoneticPr fontId="1"/>
  </si>
  <si>
    <t>32_島根県</t>
    <rPh sb="3" eb="6">
      <t>シマネケン</t>
    </rPh>
    <phoneticPr fontId="1"/>
  </si>
  <si>
    <t>33_岡山県</t>
    <rPh sb="3" eb="5">
      <t>オカヤマ</t>
    </rPh>
    <rPh sb="5" eb="6">
      <t>ケン</t>
    </rPh>
    <phoneticPr fontId="1"/>
  </si>
  <si>
    <t>34_広島県</t>
    <rPh sb="3" eb="6">
      <t>ヒロシマケン</t>
    </rPh>
    <phoneticPr fontId="1"/>
  </si>
  <si>
    <t>35_山口県</t>
    <rPh sb="3" eb="6">
      <t>ヤマグチケン</t>
    </rPh>
    <phoneticPr fontId="1"/>
  </si>
  <si>
    <t>（ａ）</t>
    <phoneticPr fontId="1"/>
  </si>
  <si>
    <t>（ｂ）</t>
    <phoneticPr fontId="1"/>
  </si>
  <si>
    <t>（ｃ）</t>
    <phoneticPr fontId="1"/>
  </si>
  <si>
    <t>（ｄ）</t>
    <phoneticPr fontId="1"/>
  </si>
  <si>
    <t>（ｅ）</t>
    <phoneticPr fontId="1"/>
  </si>
  <si>
    <t>（ｇ）</t>
    <phoneticPr fontId="1"/>
  </si>
  <si>
    <t>（ｈ）</t>
    <phoneticPr fontId="1"/>
  </si>
  <si>
    <t>（ｉ）</t>
    <phoneticPr fontId="1"/>
  </si>
  <si>
    <t>（ｊ）</t>
    <phoneticPr fontId="1"/>
  </si>
  <si>
    <t>（ｋ）</t>
    <phoneticPr fontId="1"/>
  </si>
  <si>
    <t>（ｆ）</t>
    <phoneticPr fontId="1"/>
  </si>
  <si>
    <t>入札
予定時期</t>
    <rPh sb="0" eb="2">
      <t>ニュウサツ</t>
    </rPh>
    <rPh sb="3" eb="5">
      <t>ヨテイ</t>
    </rPh>
    <rPh sb="5" eb="7">
      <t>ジキ</t>
    </rPh>
    <phoneticPr fontId="1"/>
  </si>
  <si>
    <t>公告
予定時期</t>
    <rPh sb="0" eb="2">
      <t>コウコク</t>
    </rPh>
    <rPh sb="3" eb="5">
      <t>ヨテイ</t>
    </rPh>
    <rPh sb="5" eb="7">
      <t>ジキ</t>
    </rPh>
    <phoneticPr fontId="1"/>
  </si>
  <si>
    <t>工事・業務
場　 所</t>
    <rPh sb="0" eb="1">
      <t>コウ</t>
    </rPh>
    <rPh sb="1" eb="2">
      <t>コト</t>
    </rPh>
    <rPh sb="3" eb="5">
      <t>ギョウム</t>
    </rPh>
    <rPh sb="6" eb="7">
      <t>バ</t>
    </rPh>
    <rPh sb="9" eb="10">
      <t>ショ</t>
    </rPh>
    <phoneticPr fontId="1"/>
  </si>
  <si>
    <t>工 事 ・ 業 務 概 要</t>
    <rPh sb="0" eb="1">
      <t>コウ</t>
    </rPh>
    <rPh sb="2" eb="3">
      <t>コト</t>
    </rPh>
    <rPh sb="6" eb="7">
      <t>ギョウ</t>
    </rPh>
    <rPh sb="8" eb="9">
      <t>ツトム</t>
    </rPh>
    <rPh sb="10" eb="11">
      <t>ガイ</t>
    </rPh>
    <rPh sb="12" eb="13">
      <t>ヨウ</t>
    </rPh>
    <phoneticPr fontId="1"/>
  </si>
  <si>
    <t>工 事 ・ 業 務 名</t>
    <rPh sb="0" eb="1">
      <t>コウ</t>
    </rPh>
    <rPh sb="2" eb="3">
      <t>コト</t>
    </rPh>
    <rPh sb="6" eb="7">
      <t>ゴウ</t>
    </rPh>
    <rPh sb="8" eb="9">
      <t>ツトム</t>
    </rPh>
    <rPh sb="10" eb="11">
      <t>ナ</t>
    </rPh>
    <phoneticPr fontId="1"/>
  </si>
  <si>
    <t>入札・契約
方法</t>
    <rPh sb="0" eb="2">
      <t>ニュウサツ</t>
    </rPh>
    <rPh sb="3" eb="5">
      <t>ケイヤク</t>
    </rPh>
    <rPh sb="6" eb="8">
      <t>ホウホウ</t>
    </rPh>
    <phoneticPr fontId="1"/>
  </si>
  <si>
    <t>都道府県</t>
    <rPh sb="0" eb="4">
      <t>トドウフケン</t>
    </rPh>
    <phoneticPr fontId="1"/>
  </si>
  <si>
    <t>工 期 末</t>
    <rPh sb="0" eb="1">
      <t>コウ</t>
    </rPh>
    <rPh sb="2" eb="3">
      <t>キ</t>
    </rPh>
    <rPh sb="4" eb="5">
      <t>マツ</t>
    </rPh>
    <phoneticPr fontId="1"/>
  </si>
  <si>
    <t>未定</t>
    <rPh sb="0" eb="2">
      <t>ミテイ</t>
    </rPh>
    <phoneticPr fontId="1"/>
  </si>
  <si>
    <t>Ｄ</t>
  </si>
  <si>
    <t>Ｃ</t>
  </si>
  <si>
    <t>第１四半期</t>
    <rPh sb="0" eb="1">
      <t>ダイ</t>
    </rPh>
    <rPh sb="2" eb="5">
      <t>シハンキ</t>
    </rPh>
    <phoneticPr fontId="1"/>
  </si>
  <si>
    <t>Ｂ・Ｃ</t>
  </si>
  <si>
    <t>山口地方検察庁下関支部外構等改修工事</t>
    <rPh sb="0" eb="18">
      <t>ヤマグチチホウケンサツチョウシモノセキシブガイコウトウカイシュウコウジ</t>
    </rPh>
    <phoneticPr fontId="1"/>
  </si>
  <si>
    <t>斜面の崩壊防止対策工事</t>
    <rPh sb="0" eb="2">
      <t>シャメン</t>
    </rPh>
    <rPh sb="3" eb="5">
      <t>ホウカイ</t>
    </rPh>
    <rPh sb="5" eb="7">
      <t>ボウシ</t>
    </rPh>
    <rPh sb="7" eb="9">
      <t>タイサク</t>
    </rPh>
    <rPh sb="9" eb="11">
      <t>コウジ</t>
    </rPh>
    <phoneticPr fontId="1"/>
  </si>
  <si>
    <t>土木一式</t>
    <rPh sb="0" eb="2">
      <t>ドボク</t>
    </rPh>
    <rPh sb="2" eb="4">
      <t>イッシキ</t>
    </rPh>
    <phoneticPr fontId="1"/>
  </si>
  <si>
    <t>下関市</t>
    <rPh sb="0" eb="3">
      <t>シモノセキシ</t>
    </rPh>
    <phoneticPr fontId="1"/>
  </si>
  <si>
    <t>山口地方検察庁検事正
083-922-1440（内線205）</t>
    <rPh sb="0" eb="2">
      <t>ヤマグチ</t>
    </rPh>
    <rPh sb="2" eb="4">
      <t>チホウ</t>
    </rPh>
    <rPh sb="4" eb="7">
      <t>ケンサツチョウ</t>
    </rPh>
    <rPh sb="7" eb="10">
      <t>ケンジセイ</t>
    </rPh>
    <phoneticPr fontId="1"/>
  </si>
  <si>
    <t>山口地方検察庁下関支部外構等改修工事監理業務</t>
    <rPh sb="18" eb="20">
      <t>カンリ</t>
    </rPh>
    <rPh sb="20" eb="22">
      <t>ギョウム</t>
    </rPh>
    <phoneticPr fontId="1"/>
  </si>
  <si>
    <t>外構等改修工事の監理業務</t>
    <rPh sb="0" eb="3">
      <t>ガイコウトウ</t>
    </rPh>
    <rPh sb="3" eb="5">
      <t>カイシュウ</t>
    </rPh>
    <rPh sb="5" eb="7">
      <t>コウジ</t>
    </rPh>
    <rPh sb="8" eb="10">
      <t>カンリ</t>
    </rPh>
    <rPh sb="10" eb="12">
      <t>ギョウム</t>
    </rPh>
    <phoneticPr fontId="1"/>
  </si>
  <si>
    <t>山口地方検察庁検事正
083-922-1440（内線205）</t>
    <rPh sb="0" eb="2">
      <t>ヤマグチ</t>
    </rPh>
    <rPh sb="2" eb="4">
      <t>チホウ</t>
    </rPh>
    <rPh sb="4" eb="7">
      <t>ケンサツチョウ</t>
    </rPh>
    <rPh sb="7" eb="9">
      <t>ケンジ</t>
    </rPh>
    <rPh sb="9" eb="10">
      <t>セイ</t>
    </rPh>
    <rPh sb="24" eb="26">
      <t>ナイセン</t>
    </rPh>
    <phoneticPr fontId="1"/>
  </si>
  <si>
    <t>松江地方法務局分室事務室等撤去工事</t>
    <rPh sb="0" eb="2">
      <t>マツエ</t>
    </rPh>
    <rPh sb="2" eb="4">
      <t>チホウ</t>
    </rPh>
    <rPh sb="4" eb="7">
      <t>ホウムキョク</t>
    </rPh>
    <rPh sb="7" eb="9">
      <t>ブンシツ</t>
    </rPh>
    <rPh sb="9" eb="12">
      <t>ジムシツ</t>
    </rPh>
    <rPh sb="12" eb="13">
      <t>トウ</t>
    </rPh>
    <rPh sb="13" eb="15">
      <t>テッキョ</t>
    </rPh>
    <rPh sb="15" eb="17">
      <t>コウジ</t>
    </rPh>
    <phoneticPr fontId="1"/>
  </si>
  <si>
    <t>設備の撤去工事等</t>
    <rPh sb="0" eb="2">
      <t>セツビ</t>
    </rPh>
    <rPh sb="3" eb="5">
      <t>テッキョ</t>
    </rPh>
    <rPh sb="5" eb="7">
      <t>コウジ</t>
    </rPh>
    <rPh sb="7" eb="8">
      <t>トウ</t>
    </rPh>
    <phoneticPr fontId="1"/>
  </si>
  <si>
    <t>松江市</t>
    <rPh sb="0" eb="3">
      <t>マツエシ</t>
    </rPh>
    <phoneticPr fontId="1"/>
  </si>
  <si>
    <t>松江地方法務局長
0852-32-4211（内線223）</t>
    <rPh sb="0" eb="2">
      <t>マツエ</t>
    </rPh>
    <rPh sb="2" eb="4">
      <t>チホウ</t>
    </rPh>
    <rPh sb="4" eb="6">
      <t>ホウム</t>
    </rPh>
    <rPh sb="6" eb="8">
      <t>キョクチョウ</t>
    </rPh>
    <rPh sb="22" eb="24">
      <t>ナイセン</t>
    </rPh>
    <phoneticPr fontId="1"/>
  </si>
  <si>
    <t>岡山地方法務局津山支局外壁改修工事</t>
    <rPh sb="0" eb="2">
      <t>オカヤマ</t>
    </rPh>
    <rPh sb="2" eb="4">
      <t>チホウ</t>
    </rPh>
    <rPh sb="4" eb="7">
      <t>ホウムキョク</t>
    </rPh>
    <rPh sb="7" eb="9">
      <t>ツヤマ</t>
    </rPh>
    <rPh sb="9" eb="11">
      <t>シキョク</t>
    </rPh>
    <rPh sb="11" eb="13">
      <t>ガイヘキ</t>
    </rPh>
    <rPh sb="13" eb="15">
      <t>カイシュウ</t>
    </rPh>
    <rPh sb="15" eb="17">
      <t>コウジ</t>
    </rPh>
    <phoneticPr fontId="1"/>
  </si>
  <si>
    <t>庁舎外壁の改修工事</t>
    <rPh sb="0" eb="2">
      <t>チョウシャ</t>
    </rPh>
    <rPh sb="2" eb="4">
      <t>ガイヘキ</t>
    </rPh>
    <rPh sb="5" eb="7">
      <t>カイシュウ</t>
    </rPh>
    <rPh sb="7" eb="9">
      <t>コウジ</t>
    </rPh>
    <phoneticPr fontId="1"/>
  </si>
  <si>
    <t>津山市</t>
    <rPh sb="0" eb="3">
      <t>ツヤマシ</t>
    </rPh>
    <phoneticPr fontId="1"/>
  </si>
  <si>
    <t>岡山地方法務局長
086-224-6128</t>
    <rPh sb="0" eb="2">
      <t>オカヤマ</t>
    </rPh>
    <rPh sb="2" eb="4">
      <t>チホウ</t>
    </rPh>
    <rPh sb="4" eb="6">
      <t>ホウム</t>
    </rPh>
    <rPh sb="6" eb="8">
      <t>キョクチョウ</t>
    </rPh>
    <phoneticPr fontId="1"/>
  </si>
  <si>
    <t>広島法務局可部出張所給水設備改修工事</t>
    <rPh sb="0" eb="5">
      <t>ヒロシマホウムキョク</t>
    </rPh>
    <rPh sb="5" eb="7">
      <t>カベ</t>
    </rPh>
    <rPh sb="7" eb="9">
      <t>シュッチョウ</t>
    </rPh>
    <rPh sb="9" eb="10">
      <t>ショ</t>
    </rPh>
    <rPh sb="10" eb="12">
      <t>キュウスイ</t>
    </rPh>
    <rPh sb="12" eb="14">
      <t>セツビ</t>
    </rPh>
    <rPh sb="14" eb="16">
      <t>カイシュウ</t>
    </rPh>
    <rPh sb="16" eb="18">
      <t>コウジ</t>
    </rPh>
    <phoneticPr fontId="1"/>
  </si>
  <si>
    <t>給水設備の改修工事</t>
    <rPh sb="0" eb="4">
      <t>キュウスイセツビ</t>
    </rPh>
    <rPh sb="5" eb="9">
      <t>カイシュウコウジ</t>
    </rPh>
    <phoneticPr fontId="1"/>
  </si>
  <si>
    <t>広島市</t>
    <rPh sb="0" eb="3">
      <t>ヒロシマシ</t>
    </rPh>
    <phoneticPr fontId="1"/>
  </si>
  <si>
    <t>広島法務局長
082-228-5914（内線5121）</t>
    <rPh sb="0" eb="2">
      <t>ヒロシマ</t>
    </rPh>
    <rPh sb="2" eb="6">
      <t>ホウムキョクチョウ</t>
    </rPh>
    <rPh sb="20" eb="22">
      <t>ナイセン</t>
    </rPh>
    <phoneticPr fontId="1"/>
  </si>
  <si>
    <t>未定</t>
  </si>
  <si>
    <t>一般競争</t>
  </si>
  <si>
    <t>建築一式</t>
  </si>
  <si>
    <t>R7.1</t>
  </si>
  <si>
    <t>32_島根県</t>
  </si>
  <si>
    <t>令和５年度松江刑務所職員宿舎Ａ・Ｂ棟ガス給湯器更新工事</t>
  </si>
  <si>
    <t>ガス給湯器の更新</t>
  </si>
  <si>
    <t>管</t>
  </si>
  <si>
    <t>松江市</t>
  </si>
  <si>
    <t>R6.10</t>
  </si>
  <si>
    <t>松江刑務所長
0852-23-2222（アナウンス5）</t>
  </si>
  <si>
    <t>令和５年度松江刑務所仮設塀撤去等工事</t>
  </si>
  <si>
    <t>仮設塀の撤去、外構工事</t>
  </si>
  <si>
    <t>令和５年度松江刑務所オイルタンク収納庫設置工事</t>
  </si>
  <si>
    <t>オイルタンクの設置</t>
  </si>
  <si>
    <t>34_広島県</t>
  </si>
  <si>
    <t>令和５年度広島刑務所呉拘置支所受水槽等修繕工事</t>
  </si>
  <si>
    <t>受水槽・高架水槽及び給水設備の整備</t>
  </si>
  <si>
    <t>呉市</t>
  </si>
  <si>
    <t>広島刑務所長
082-241-8601（内線235）</t>
  </si>
  <si>
    <t>令和５年度広島刑務所尾道刑務支所電源設備設置等工事</t>
  </si>
  <si>
    <t>非常用自家発電装置の整備</t>
  </si>
  <si>
    <t>電気</t>
  </si>
  <si>
    <t>尾道市</t>
  </si>
  <si>
    <t>令和５年度広島刑務所職員宿舎２号棟改修等工事</t>
  </si>
  <si>
    <t>職員宿舎の外壁・内装改修</t>
  </si>
  <si>
    <t>広島市</t>
  </si>
  <si>
    <t>35_山口県</t>
  </si>
  <si>
    <t>令和５年度美祢社会復帰促進センター
第２０訓練室棟床等改修工事</t>
  </si>
  <si>
    <t>床下環境改善工事</t>
  </si>
  <si>
    <t>機械器具設置</t>
  </si>
  <si>
    <t>美祢市</t>
  </si>
  <si>
    <t>R6.7</t>
  </si>
  <si>
    <t>R6.8</t>
  </si>
  <si>
    <t>R6.9</t>
    <phoneticPr fontId="1"/>
  </si>
  <si>
    <t>R7.1</t>
    <phoneticPr fontId="1"/>
  </si>
  <si>
    <t>R7.3</t>
    <phoneticPr fontId="1"/>
  </si>
  <si>
    <t>美祢社会復帰促進センター長
0837-57-5131（代）</t>
    <phoneticPr fontId="1"/>
  </si>
  <si>
    <t>R6.6</t>
    <phoneticPr fontId="1"/>
  </si>
  <si>
    <t>R6.5</t>
    <phoneticPr fontId="1"/>
  </si>
  <si>
    <t>R6.4</t>
    <phoneticPr fontId="1"/>
  </si>
  <si>
    <t>R6.3</t>
    <phoneticPr fontId="1"/>
  </si>
  <si>
    <t>R6.4</t>
    <phoneticPr fontId="1"/>
  </si>
  <si>
    <t>32_島根県</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</si>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</sst>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1"/>
      <name val="ＭＳ Ｐゴシック"/>
      <family val="3"/>
      <charset val="128"/>
    </font>
    <font>
      <sz val="11"/>
      <name val="游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thin">
        <color auto="1"/>
      </right>
      <top style="hair">
        <color indexed="64"/>
      </top>
      <bottom style="hair">
        <color auto="1"/>
      </bottom>
      <diagonal/>
    </border>
    <border>
      <left/>
      <right style="thin">
        <color indexed="64"/>
      </right>
      <top style="hair">
        <color auto="1"/>
      </top>
      <bottom/>
      <diagonal/>
    </border>
    <border>
      <left style="thin">
        <color indexed="64"/>
      </left>
      <right style="thin">
        <color auto="1"/>
      </right>
      <top style="thin">
        <color auto="1"/>
      </top>
      <bottom style="hair">
        <color indexed="64"/>
      </bottom>
      <diagonal/>
    </border>
    <border>
      <left/>
      <right style="thin">
        <color auto="1"/>
      </right>
      <top style="thin">
        <color auto="1"/>
      </top>
      <bottom style="hair">
        <color auto="1"/>
      </bottom>
      <diagonal/>
    </border>
    <border>
      <left style="thin">
        <color auto="1"/>
      </left>
      <right style="thin">
        <color auto="1"/>
      </right>
      <top style="hair">
        <color auto="1"/>
      </top>
      <bottom style="thin">
        <color indexed="64"/>
      </bottom>
      <diagonal/>
    </border>
    <border>
      <left/>
      <right style="thin">
        <color auto="1"/>
      </right>
      <top style="hair">
        <color indexed="64"/>
      </top>
      <bottom style="thin">
        <color indexed="64"/>
      </bottom>
      <diagonal/>
    </border>
  </borders>
  <cellStyleXfs count="2">
    <xf numFmtId="0" fontId="0" fillId="0" borderId="0">
      <alignment vertical="center"/>
    </xf>
    <xf numFmtId="0" fontId="5" fillId="0" borderId="0">
      <alignment vertical="center"/>
    </xf>
  </cellStyleXfs>
  <cellXfs count="51">
    <xf numFmtId="0" fontId="0" fillId="0" borderId="0" xfId="0">
      <alignment vertical="center"/>
    </xf>
    <xf numFmtId="0" fontId="0" fillId="0" borderId="0" xfId="0" applyBorder="1">
      <alignmen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top"/>
    </xf>
    <xf numFmtId="0" fontId="4" fillId="2" borderId="3" xfId="0" applyFont="1" applyFill="1" applyBorder="1" applyAlignment="1">
      <alignment horizontal="center" vertical="top" wrapText="1"/>
    </xf>
    <xf numFmtId="0" fontId="4" fillId="2" borderId="3" xfId="0" applyFont="1" applyFill="1" applyBorder="1" applyAlignment="1">
      <alignment horizontal="center" vertical="top" shrinkToFit="1"/>
    </xf>
    <xf numFmtId="0" fontId="3" fillId="0" borderId="1" xfId="0" applyFont="1" applyBorder="1" applyAlignment="1">
      <alignment horizontal="left" vertical="center" wrapText="1"/>
    </xf>
    <xf numFmtId="0" fontId="3" fillId="0" borderId="1" xfId="0" applyFont="1" applyBorder="1" applyAlignment="1">
      <alignment horizontal="center" vertical="center" shrinkToFi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top" wrapText="1"/>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57" fontId="2" fillId="0" borderId="1" xfId="0" applyNumberFormat="1" applyFont="1" applyBorder="1" applyAlignment="1">
      <alignment horizontal="center" vertical="center" shrinkToFit="1"/>
    </xf>
    <xf numFmtId="0" fontId="2" fillId="0" borderId="1" xfId="0" applyFont="1" applyBorder="1" applyAlignment="1">
      <alignment horizontal="left" vertical="center" wrapText="1"/>
    </xf>
    <xf numFmtId="0" fontId="2" fillId="0" borderId="7" xfId="0" applyFont="1" applyBorder="1" applyAlignment="1">
      <alignment horizontal="center" vertical="center" shrinkToFit="1"/>
    </xf>
    <xf numFmtId="0" fontId="3" fillId="0" borderId="7"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6" xfId="0" applyFont="1" applyBorder="1" applyAlignment="1">
      <alignment horizontal="center" vertical="center" shrinkToFit="1"/>
    </xf>
    <xf numFmtId="0" fontId="2" fillId="0" borderId="6"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xf>
    <xf numFmtId="0" fontId="6" fillId="0" borderId="1" xfId="0" applyFont="1" applyBorder="1" applyAlignment="1">
      <alignment vertical="center" wrapText="1"/>
    </xf>
    <xf numFmtId="57" fontId="2" fillId="0" borderId="5" xfId="0" applyNumberFormat="1" applyFont="1" applyBorder="1" applyAlignment="1">
      <alignment horizontal="center" vertical="center" shrinkToFit="1"/>
    </xf>
    <xf numFmtId="0" fontId="2" fillId="0" borderId="8"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3" fillId="3" borderId="1" xfId="0" applyFont="1" applyFill="1" applyBorder="1" applyAlignment="1">
      <alignment horizontal="left" vertical="center" wrapText="1" shrinkToFit="1"/>
    </xf>
    <xf numFmtId="0" fontId="0" fillId="0" borderId="7" xfId="0" applyFont="1" applyBorder="1" applyAlignment="1">
      <alignment horizontal="center" vertical="center"/>
    </xf>
    <xf numFmtId="0" fontId="3" fillId="0" borderId="5" xfId="0" applyFont="1" applyBorder="1" applyAlignment="1">
      <alignment horizontal="center" vertical="center" shrinkToFit="1"/>
    </xf>
    <xf numFmtId="0" fontId="0" fillId="0" borderId="10" xfId="0" applyFont="1" applyBorder="1" applyAlignment="1">
      <alignment horizontal="center" vertical="center"/>
    </xf>
    <xf numFmtId="0" fontId="2" fillId="0" borderId="10" xfId="0" applyFont="1" applyBorder="1" applyAlignment="1">
      <alignment horizontal="left" vertical="center" wrapText="1" shrinkToFit="1"/>
    </xf>
    <xf numFmtId="0" fontId="2" fillId="0" borderId="11" xfId="0" applyFont="1" applyBorder="1" applyAlignment="1">
      <alignment horizontal="left" vertical="center" wrapText="1" shrinkToFi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0" fontId="2" fillId="0" borderId="10" xfId="0" applyFont="1" applyBorder="1" applyAlignment="1">
      <alignment horizontal="left" vertical="center" wrapText="1"/>
    </xf>
    <xf numFmtId="0" fontId="2" fillId="0" borderId="7" xfId="0" applyFont="1" applyBorder="1" applyAlignment="1">
      <alignment horizontal="center" vertical="center"/>
    </xf>
    <xf numFmtId="0" fontId="0" fillId="0" borderId="6" xfId="0" applyFont="1" applyBorder="1" applyAlignment="1">
      <alignment horizontal="center" vertical="center"/>
    </xf>
    <xf numFmtId="0" fontId="2" fillId="0" borderId="3" xfId="0" applyFont="1" applyBorder="1" applyAlignment="1">
      <alignment horizontal="center" vertical="center"/>
    </xf>
    <xf numFmtId="0" fontId="0" fillId="0" borderId="12" xfId="0" applyFont="1" applyBorder="1" applyAlignment="1">
      <alignment horizontal="center" vertical="center"/>
    </xf>
    <xf numFmtId="0" fontId="3" fillId="3" borderId="12" xfId="0" applyFont="1" applyFill="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shrinkToFit="1"/>
    </xf>
    <xf numFmtId="0" fontId="6" fillId="0" borderId="12" xfId="0" applyFont="1" applyBorder="1" applyAlignment="1">
      <alignment vertical="center" wrapText="1"/>
    </xf>
    <xf numFmtId="0" fontId="2" fillId="0" borderId="3"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view="pageLayout" topLeftCell="A7" zoomScale="75" zoomScaleNormal="70" zoomScaleSheetLayoutView="90" zoomScalePageLayoutView="75" workbookViewId="0">
      <selection activeCell="F15" sqref="F15"/>
    </sheetView>
  </sheetViews>
  <sheetFormatPr defaultRowHeight="18.75" x14ac:dyDescent="0.4"/>
  <cols>
    <col min="1" max="1" width="11.375" style="1" customWidth="1"/>
    <col min="2" max="2" width="14.25" style="1" customWidth="1"/>
    <col min="3" max="3" width="44.5" style="1" customWidth="1"/>
    <col min="4" max="4" width="31.625" style="1" customWidth="1"/>
    <col min="5" max="5" width="18.75" style="1" customWidth="1"/>
    <col min="6" max="6" width="7.125" style="1" bestFit="1" customWidth="1"/>
    <col min="7" max="7" width="12.625" style="1" customWidth="1"/>
    <col min="8" max="8" width="11.875" style="1" customWidth="1"/>
    <col min="9" max="9" width="27.75" style="1" bestFit="1" customWidth="1"/>
    <col min="10" max="11" width="13" style="1" bestFit="1" customWidth="1"/>
    <col min="12" max="16384" width="9" style="1"/>
  </cols>
  <sheetData>
    <row r="1" spans="1:11" ht="51.75" customHeight="1" x14ac:dyDescent="0.4">
      <c r="A1" s="3" t="s">
        <v>28</v>
      </c>
      <c r="B1" s="2" t="s">
        <v>27</v>
      </c>
      <c r="C1" s="10" t="s">
        <v>26</v>
      </c>
      <c r="D1" s="2" t="s">
        <v>25</v>
      </c>
      <c r="E1" s="3" t="s">
        <v>5</v>
      </c>
      <c r="F1" s="2" t="s">
        <v>1</v>
      </c>
      <c r="G1" s="2" t="s">
        <v>24</v>
      </c>
      <c r="H1" s="3" t="s">
        <v>29</v>
      </c>
      <c r="I1" s="2" t="s">
        <v>2</v>
      </c>
      <c r="J1" s="4" t="s">
        <v>23</v>
      </c>
      <c r="K1" s="4" t="s">
        <v>22</v>
      </c>
    </row>
    <row r="2" spans="1:11" ht="26.25" customHeight="1" x14ac:dyDescent="0.4">
      <c r="A2" s="5" t="s">
        <v>11</v>
      </c>
      <c r="B2" s="6" t="s">
        <v>12</v>
      </c>
      <c r="C2" s="11" t="s">
        <v>13</v>
      </c>
      <c r="D2" s="6" t="s">
        <v>14</v>
      </c>
      <c r="E2" s="5" t="s">
        <v>15</v>
      </c>
      <c r="F2" s="6" t="s">
        <v>21</v>
      </c>
      <c r="G2" s="6" t="s">
        <v>16</v>
      </c>
      <c r="H2" s="6" t="s">
        <v>17</v>
      </c>
      <c r="I2" s="5" t="s">
        <v>18</v>
      </c>
      <c r="J2" s="6" t="s">
        <v>19</v>
      </c>
      <c r="K2" s="7" t="s">
        <v>20</v>
      </c>
    </row>
    <row r="3" spans="1:11" ht="36.75" customHeight="1" x14ac:dyDescent="0.4">
      <c r="A3" s="33" t="s">
        <v>7</v>
      </c>
      <c r="B3" s="33" t="s">
        <v>0</v>
      </c>
      <c r="C3" s="34" t="s">
        <v>43</v>
      </c>
      <c r="D3" s="35" t="s">
        <v>44</v>
      </c>
      <c r="E3" s="36" t="s">
        <v>3</v>
      </c>
      <c r="F3" s="37" t="s">
        <v>31</v>
      </c>
      <c r="G3" s="38" t="s">
        <v>45</v>
      </c>
      <c r="H3" s="38" t="s">
        <v>89</v>
      </c>
      <c r="I3" s="39" t="s">
        <v>46</v>
      </c>
      <c r="J3" s="38" t="s">
        <v>96</v>
      </c>
      <c r="K3" s="38" t="s">
        <v>94</v>
      </c>
    </row>
    <row r="4" spans="1:11" ht="36.75" customHeight="1" x14ac:dyDescent="0.4">
      <c r="A4" s="12" t="s">
        <v>59</v>
      </c>
      <c r="B4" s="13" t="s">
        <v>56</v>
      </c>
      <c r="C4" s="30" t="s">
        <v>60</v>
      </c>
      <c r="D4" s="27" t="s">
        <v>61</v>
      </c>
      <c r="E4" s="14" t="s">
        <v>62</v>
      </c>
      <c r="F4" s="12" t="s">
        <v>32</v>
      </c>
      <c r="G4" s="15" t="s">
        <v>63</v>
      </c>
      <c r="H4" s="15" t="s">
        <v>64</v>
      </c>
      <c r="I4" s="25" t="s">
        <v>65</v>
      </c>
      <c r="J4" s="15" t="s">
        <v>55</v>
      </c>
      <c r="K4" s="15" t="s">
        <v>55</v>
      </c>
    </row>
    <row r="5" spans="1:11" ht="36.75" customHeight="1" x14ac:dyDescent="0.4">
      <c r="A5" s="12" t="s">
        <v>98</v>
      </c>
      <c r="B5" s="13" t="s">
        <v>56</v>
      </c>
      <c r="C5" s="30" t="s">
        <v>66</v>
      </c>
      <c r="D5" s="27" t="s">
        <v>67</v>
      </c>
      <c r="E5" s="14" t="s">
        <v>57</v>
      </c>
      <c r="F5" s="12" t="s">
        <v>34</v>
      </c>
      <c r="G5" s="15" t="s">
        <v>63</v>
      </c>
      <c r="H5" s="15" t="s">
        <v>58</v>
      </c>
      <c r="I5" s="25" t="s">
        <v>65</v>
      </c>
      <c r="J5" s="15" t="s">
        <v>55</v>
      </c>
      <c r="K5" s="15" t="s">
        <v>55</v>
      </c>
    </row>
    <row r="6" spans="1:11" ht="36.75" customHeight="1" x14ac:dyDescent="0.4">
      <c r="A6" s="40" t="s">
        <v>98</v>
      </c>
      <c r="B6" s="31" t="s">
        <v>56</v>
      </c>
      <c r="C6" s="30" t="s">
        <v>68</v>
      </c>
      <c r="D6" s="28" t="s">
        <v>69</v>
      </c>
      <c r="E6" s="14" t="s">
        <v>62</v>
      </c>
      <c r="F6" s="12" t="s">
        <v>32</v>
      </c>
      <c r="G6" s="15" t="s">
        <v>63</v>
      </c>
      <c r="H6" s="15" t="s">
        <v>64</v>
      </c>
      <c r="I6" s="25" t="s">
        <v>65</v>
      </c>
      <c r="J6" s="18" t="s">
        <v>55</v>
      </c>
      <c r="K6" s="18" t="s">
        <v>55</v>
      </c>
    </row>
    <row r="7" spans="1:11" ht="36.75" customHeight="1" x14ac:dyDescent="0.4">
      <c r="A7" s="13" t="s">
        <v>8</v>
      </c>
      <c r="B7" s="13" t="s">
        <v>0</v>
      </c>
      <c r="C7" s="29" t="s">
        <v>47</v>
      </c>
      <c r="D7" s="27" t="s">
        <v>48</v>
      </c>
      <c r="E7" s="14" t="s">
        <v>3</v>
      </c>
      <c r="F7" s="12" t="s">
        <v>31</v>
      </c>
      <c r="G7" s="15" t="s">
        <v>49</v>
      </c>
      <c r="H7" s="15" t="s">
        <v>89</v>
      </c>
      <c r="I7" s="17" t="s">
        <v>50</v>
      </c>
      <c r="J7" s="15" t="s">
        <v>95</v>
      </c>
      <c r="K7" s="15" t="s">
        <v>94</v>
      </c>
    </row>
    <row r="8" spans="1:11" ht="36.75" customHeight="1" x14ac:dyDescent="0.4">
      <c r="A8" s="13" t="s">
        <v>9</v>
      </c>
      <c r="B8" s="13" t="s">
        <v>0</v>
      </c>
      <c r="C8" s="29" t="s">
        <v>51</v>
      </c>
      <c r="D8" s="27" t="s">
        <v>52</v>
      </c>
      <c r="E8" s="20" t="s">
        <v>4</v>
      </c>
      <c r="F8" s="24" t="s">
        <v>32</v>
      </c>
      <c r="G8" s="21" t="s">
        <v>53</v>
      </c>
      <c r="H8" s="23" t="s">
        <v>30</v>
      </c>
      <c r="I8" s="22" t="s">
        <v>54</v>
      </c>
      <c r="J8" s="15" t="s">
        <v>30</v>
      </c>
      <c r="K8" s="15" t="s">
        <v>30</v>
      </c>
    </row>
    <row r="9" spans="1:11" ht="36.75" customHeight="1" x14ac:dyDescent="0.4">
      <c r="A9" s="24" t="s">
        <v>70</v>
      </c>
      <c r="B9" s="31" t="s">
        <v>56</v>
      </c>
      <c r="C9" s="30" t="s">
        <v>71</v>
      </c>
      <c r="D9" s="27" t="s">
        <v>72</v>
      </c>
      <c r="E9" s="14" t="s">
        <v>62</v>
      </c>
      <c r="F9" s="12" t="s">
        <v>32</v>
      </c>
      <c r="G9" s="15" t="s">
        <v>73</v>
      </c>
      <c r="H9" s="16" t="s">
        <v>91</v>
      </c>
      <c r="I9" s="25" t="s">
        <v>74</v>
      </c>
      <c r="J9" s="26" t="s">
        <v>97</v>
      </c>
      <c r="K9" s="16" t="s">
        <v>93</v>
      </c>
    </row>
    <row r="10" spans="1:11" ht="36.75" customHeight="1" x14ac:dyDescent="0.4">
      <c r="A10" s="24" t="s">
        <v>70</v>
      </c>
      <c r="B10" s="31" t="s">
        <v>56</v>
      </c>
      <c r="C10" s="30" t="s">
        <v>75</v>
      </c>
      <c r="D10" s="27" t="s">
        <v>76</v>
      </c>
      <c r="E10" s="14" t="s">
        <v>77</v>
      </c>
      <c r="F10" s="12" t="s">
        <v>32</v>
      </c>
      <c r="G10" s="15" t="s">
        <v>78</v>
      </c>
      <c r="H10" s="16" t="s">
        <v>91</v>
      </c>
      <c r="I10" s="25" t="s">
        <v>74</v>
      </c>
      <c r="J10" s="16" t="s">
        <v>97</v>
      </c>
      <c r="K10" s="16" t="s">
        <v>93</v>
      </c>
    </row>
    <row r="11" spans="1:11" ht="36.75" customHeight="1" x14ac:dyDescent="0.4">
      <c r="A11" s="24" t="s">
        <v>70</v>
      </c>
      <c r="B11" s="13" t="s">
        <v>56</v>
      </c>
      <c r="C11" s="30" t="s">
        <v>79</v>
      </c>
      <c r="D11" s="27" t="s">
        <v>80</v>
      </c>
      <c r="E11" s="14" t="s">
        <v>57</v>
      </c>
      <c r="F11" s="12" t="s">
        <v>32</v>
      </c>
      <c r="G11" s="15" t="s">
        <v>81</v>
      </c>
      <c r="H11" s="16" t="s">
        <v>91</v>
      </c>
      <c r="I11" s="25" t="s">
        <v>74</v>
      </c>
      <c r="J11" s="16" t="s">
        <v>97</v>
      </c>
      <c r="K11" s="16" t="s">
        <v>93</v>
      </c>
    </row>
    <row r="12" spans="1:11" ht="36.75" customHeight="1" x14ac:dyDescent="0.4">
      <c r="A12" s="41" t="s">
        <v>10</v>
      </c>
      <c r="B12" s="13" t="s">
        <v>0</v>
      </c>
      <c r="C12" s="29" t="s">
        <v>35</v>
      </c>
      <c r="D12" s="27" t="s">
        <v>36</v>
      </c>
      <c r="E12" s="14" t="s">
        <v>37</v>
      </c>
      <c r="F12" s="12" t="s">
        <v>32</v>
      </c>
      <c r="G12" s="9" t="s">
        <v>38</v>
      </c>
      <c r="H12" s="32" t="s">
        <v>90</v>
      </c>
      <c r="I12" s="8" t="s">
        <v>39</v>
      </c>
      <c r="J12" s="15" t="s">
        <v>33</v>
      </c>
      <c r="K12" s="23" t="s">
        <v>33</v>
      </c>
    </row>
    <row r="13" spans="1:11" ht="36.75" customHeight="1" x14ac:dyDescent="0.4">
      <c r="A13" s="41" t="s">
        <v>10</v>
      </c>
      <c r="B13" s="13" t="s">
        <v>0</v>
      </c>
      <c r="C13" s="29" t="s">
        <v>40</v>
      </c>
      <c r="D13" s="27" t="s">
        <v>41</v>
      </c>
      <c r="E13" s="14" t="s">
        <v>6</v>
      </c>
      <c r="F13" s="12" t="str">
        <f>IF(E13="建築一式","",IF(E13="電気","",IF(E13="管","",IF(E13="","","－"))))</f>
        <v>－</v>
      </c>
      <c r="G13" s="9" t="s">
        <v>38</v>
      </c>
      <c r="H13" s="19" t="s">
        <v>90</v>
      </c>
      <c r="I13" s="8" t="s">
        <v>42</v>
      </c>
      <c r="J13" s="15" t="s">
        <v>33</v>
      </c>
      <c r="K13" s="15" t="s">
        <v>33</v>
      </c>
    </row>
    <row r="14" spans="1:11" ht="36.75" customHeight="1" x14ac:dyDescent="0.4">
      <c r="A14" s="42" t="s">
        <v>82</v>
      </c>
      <c r="B14" s="43" t="s">
        <v>56</v>
      </c>
      <c r="C14" s="44" t="s">
        <v>83</v>
      </c>
      <c r="D14" s="45" t="s">
        <v>84</v>
      </c>
      <c r="E14" s="46" t="s">
        <v>85</v>
      </c>
      <c r="F14" s="47" t="s">
        <v>99</v>
      </c>
      <c r="G14" s="48" t="s">
        <v>86</v>
      </c>
      <c r="H14" s="48" t="s">
        <v>55</v>
      </c>
      <c r="I14" s="49" t="s">
        <v>92</v>
      </c>
      <c r="J14" s="48" t="s">
        <v>87</v>
      </c>
      <c r="K14" s="50" t="s">
        <v>88</v>
      </c>
    </row>
  </sheetData>
  <autoFilter ref="A2:N14">
    <filterColumn colId="2" showButton="0"/>
    <sortState ref="A3:N92">
      <sortCondition ref="A2:A11"/>
    </sortState>
  </autoFilter>
  <phoneticPr fontId="1"/>
  <printOptions horizontalCentered="1"/>
  <pageMargins left="0.70866141732283472" right="0.70866141732283472" top="0.74803149606299213" bottom="0.35433070866141736"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