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01公表データ\r6.2\03公表\公表用\"/>
    </mc:Choice>
  </mc:AlternateContent>
  <bookViews>
    <workbookView xWindow="30" yWindow="20" windowWidth="11540" windowHeight="8060" firstSheet="1" activeTab="1"/>
  </bookViews>
  <sheets>
    <sheet name="リスト" sheetId="9" state="hidden" r:id="rId1"/>
    <sheet name="別表２" sheetId="19" r:id="rId2"/>
  </sheets>
  <definedNames>
    <definedName name="_xlnm._FilterDatabase" localSheetId="0" hidden="1">リスト!#REF!</definedName>
    <definedName name="_xlnm._FilterDatabase" localSheetId="1" hidden="1">別表２!$A$3:$K$3</definedName>
    <definedName name="_xlnm.Print_Area" localSheetId="1">別表２!$A$1:$K$4</definedName>
    <definedName name="_xlnm.Print_Titles" localSheetId="1">別表２!$3:$3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calcChain.xml><?xml version="1.0" encoding="utf-8"?>
<calcChain xmlns="http://schemas.openxmlformats.org/spreadsheetml/2006/main">
  <c r="J4" i="19" l="1"/>
</calcChain>
</file>

<file path=xl/sharedStrings.xml><?xml version="1.0" encoding="utf-8"?>
<sst xmlns="http://schemas.openxmlformats.org/spreadsheetml/2006/main" count="58" uniqueCount="58">
  <si>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</si>
  <si>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</si>
  <si>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</si>
  <si>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</si>
  <si>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落札率（％）</t>
    <rPh sb="0" eb="2">
      <t>ラクサツ</t>
    </rPh>
    <rPh sb="2" eb="3">
      <t>リツ</t>
    </rPh>
    <phoneticPr fontId="2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</si>
  <si>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2"/>
  </si>
  <si>
    <t>備  考</t>
    <rPh sb="0" eb="1">
      <t>ソナエ</t>
    </rPh>
    <rPh sb="3" eb="4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</si>
  <si>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</si>
  <si>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</si>
  <si>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</si>
  <si>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</si>
  <si>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</si>
  <si>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</si>
  <si>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</si>
  <si>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</si>
  <si>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</si>
  <si>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</si>
  <si>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</si>
  <si>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</si>
  <si>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</si>
  <si>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</si>
  <si>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</si>
  <si>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</si>
  <si>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公共工事等</t>
    <rPh sb="0" eb="2">
      <t>コウキョウ</t>
    </rPh>
    <rPh sb="2" eb="5">
      <t>コウジトウ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</si>
  <si>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</si>
  <si>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</si>
  <si>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価格競争</t>
    <rPh sb="0" eb="4">
      <t>カカクキョウソウ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</si>
  <si>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</si>
  <si>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</si>
  <si>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</si>
  <si>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</si>
  <si>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</si>
  <si>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</si>
  <si>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</si>
  <si>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公募に移行</t>
    <rPh sb="0" eb="2">
      <t>コウボ</t>
    </rPh>
    <rPh sb="3" eb="5">
      <t>イコウ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</si>
  <si>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</si>
  <si>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</si>
  <si>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</si>
  <si>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</si>
  <si>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</si>
  <si>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</si>
  <si>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</si>
  <si>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</si>
  <si>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</si>
  <si>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</si>
  <si>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</si>
  <si>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</si>
  <si>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</si>
  <si>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</si>
  <si>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</si>
  <si>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公共調達の適正化について（平成18年8月25日付財計第2017号）に基づく随意契約に係る情報の公表（公共工事）</t>
    <phoneticPr fontId="2"/>
  </si>
  <si>
    <t>予定価格（円）
（税込）</t>
    <rPh sb="0" eb="2">
      <t>ヨテイ</t>
    </rPh>
    <rPh sb="2" eb="4">
      <t>カカク</t>
    </rPh>
    <phoneticPr fontId="2"/>
  </si>
  <si>
    <t>契約金額（円）
（税込）</t>
    <rPh sb="0" eb="2">
      <t>ケイヤク</t>
    </rPh>
    <rPh sb="2" eb="4">
      <t>キンガク</t>
    </rPh>
    <phoneticPr fontId="2"/>
  </si>
  <si>
    <t>市原学園職員宿舎等改修工事（第1回変更）
千葉県市原市磯ヶ谷11-1
令和6年2月2日～令和6年3月22日</t>
    <rPh sb="0" eb="4">
      <t>イチハラガクエン</t>
    </rPh>
    <rPh sb="4" eb="8">
      <t>ショクインシュクシャ</t>
    </rPh>
    <rPh sb="8" eb="9">
      <t>トウ</t>
    </rPh>
    <rPh sb="9" eb="11">
      <t>カイシュウ</t>
    </rPh>
    <rPh sb="11" eb="13">
      <t>コウジ</t>
    </rPh>
    <rPh sb="14" eb="15">
      <t>ダイ</t>
    </rPh>
    <rPh sb="16" eb="17">
      <t>カイ</t>
    </rPh>
    <rPh sb="17" eb="19">
      <t>ヘンコウ</t>
    </rPh>
    <rPh sb="27" eb="30">
      <t>イソガヤ</t>
    </rPh>
    <phoneticPr fontId="2"/>
  </si>
  <si>
    <t>支出負担行為担当官
　市原刑務所長
　吉川　和成
（千葉県市原市磯ヶ谷11-1）</t>
  </si>
  <si>
    <t>株式会社与志建設
千葉県千葉市花見川区犢橋町1551-1</t>
  </si>
  <si>
    <t>令和6年2月分</t>
    <rPh sb="0" eb="2">
      <t>レイワ</t>
    </rPh>
    <rPh sb="3" eb="4">
      <t>ネン</t>
    </rPh>
    <rPh sb="5" eb="6">
      <t>ツキ</t>
    </rPh>
    <rPh sb="6" eb="7">
      <t>ブン</t>
    </rPh>
    <phoneticPr fontId="2"/>
  </si>
  <si>
    <t>本工事は、市原学園職員宿舎等改修工事（以下「前工事」という。）に直接関連する工事（転用のための工事。）であり、前工事と一体の構造物の構築等を目的としていることから、施工業者が前工事と本工事で異なる場合には、契約不適合の責任が不明確になる等密接不可分な関係にあり、技術的に一貫した施工が必要であるため。（会計法第29条の3第4項、予決令第102条の4第3号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</si>
</sst>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[$-411]ggge&quot;年&quot;m&quot;月&quot;d&quot;日&quot;;@"/>
    <numFmt numFmtId="178" formatCode="0_);[Red]\(0\)"/>
    <numFmt numFmtId="179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7" fontId="0" fillId="0" borderId="0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ont="1" applyFill="1" applyBorder="1">
      <alignment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</cellXfs>
  <cellStyles count="3">
    <cellStyle name="パーセント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I14"/>
  <sheetViews>
    <sheetView zoomScale="70" workbookViewId="0"/>
  </sheetViews>
  <sheetFormatPr defaultColWidth="9" defaultRowHeight="13" x14ac:dyDescent="0.2"/>
  <cols>
    <col min="1" max="1" width="2.6328125" style="1" customWidth="1"/>
    <col min="2" max="5" width="18.7265625" style="1" customWidth="1"/>
    <col min="6" max="6" width="22.90625" style="1" customWidth="1"/>
    <col min="7" max="7" width="22.26953125" style="1" customWidth="1"/>
    <col min="8" max="9" width="18.90625" style="1" customWidth="1"/>
    <col min="10" max="16384" width="9" style="1"/>
  </cols>
  <sheetData>
    <row r="2" spans="1:9" x14ac:dyDescent="0.2">
      <c r="B2" s="1" t="s">
        <v>46</v>
      </c>
    </row>
    <row r="4" spans="1:9" ht="30.75" customHeight="1" x14ac:dyDescent="0.2">
      <c r="A4" s="2"/>
      <c r="B4" s="3" t="s">
        <v>17</v>
      </c>
      <c r="C4" s="3" t="s">
        <v>8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39</v>
      </c>
    </row>
    <row r="5" spans="1:9" ht="30.75" customHeight="1" x14ac:dyDescent="0.2">
      <c r="A5" s="2">
        <v>1</v>
      </c>
      <c r="B5" s="2" t="s">
        <v>23</v>
      </c>
      <c r="C5" s="2" t="s">
        <v>9</v>
      </c>
      <c r="D5" s="2" t="s">
        <v>13</v>
      </c>
      <c r="E5" s="2" t="s">
        <v>24</v>
      </c>
      <c r="F5" s="2" t="s">
        <v>15</v>
      </c>
      <c r="G5" s="2" t="s">
        <v>45</v>
      </c>
      <c r="H5" s="2" t="s">
        <v>28</v>
      </c>
      <c r="I5" s="2" t="s">
        <v>40</v>
      </c>
    </row>
    <row r="6" spans="1:9" ht="30.75" customHeight="1" x14ac:dyDescent="0.2">
      <c r="A6" s="2">
        <v>2</v>
      </c>
      <c r="B6" s="2" t="s">
        <v>25</v>
      </c>
      <c r="C6" s="2" t="s">
        <v>7</v>
      </c>
      <c r="D6" s="2" t="s">
        <v>14</v>
      </c>
      <c r="E6" s="2" t="s">
        <v>26</v>
      </c>
      <c r="F6" s="2" t="s">
        <v>16</v>
      </c>
      <c r="G6" s="2" t="s">
        <v>27</v>
      </c>
      <c r="H6" s="2" t="s">
        <v>41</v>
      </c>
      <c r="I6" s="2" t="s">
        <v>42</v>
      </c>
    </row>
    <row r="7" spans="1:9" ht="30.75" customHeight="1" x14ac:dyDescent="0.2">
      <c r="A7" s="2">
        <v>3</v>
      </c>
      <c r="B7" s="2"/>
      <c r="C7" s="2" t="s">
        <v>48</v>
      </c>
      <c r="D7" s="2"/>
      <c r="E7" s="2"/>
      <c r="F7" s="2" t="s">
        <v>29</v>
      </c>
      <c r="G7" s="2" t="s">
        <v>30</v>
      </c>
      <c r="H7" s="2" t="s">
        <v>43</v>
      </c>
      <c r="I7" s="2" t="s">
        <v>44</v>
      </c>
    </row>
    <row r="8" spans="1:9" ht="30.75" customHeight="1" x14ac:dyDescent="0.2">
      <c r="A8" s="2">
        <v>4</v>
      </c>
      <c r="B8" s="2"/>
      <c r="C8" s="2" t="s">
        <v>10</v>
      </c>
      <c r="D8" s="2"/>
      <c r="E8" s="2"/>
      <c r="F8" s="2" t="s">
        <v>31</v>
      </c>
      <c r="G8" s="2" t="s">
        <v>32</v>
      </c>
      <c r="H8" s="2"/>
      <c r="I8" s="2"/>
    </row>
    <row r="9" spans="1:9" ht="30.75" customHeight="1" x14ac:dyDescent="0.2">
      <c r="A9" s="2">
        <v>5</v>
      </c>
      <c r="B9" s="2"/>
      <c r="C9" s="2" t="s">
        <v>11</v>
      </c>
      <c r="D9" s="2"/>
      <c r="E9" s="2"/>
      <c r="F9" s="2" t="s">
        <v>33</v>
      </c>
      <c r="G9" s="2" t="s">
        <v>34</v>
      </c>
      <c r="H9" s="2"/>
      <c r="I9" s="2"/>
    </row>
    <row r="10" spans="1:9" ht="30.75" customHeight="1" x14ac:dyDescent="0.2">
      <c r="A10" s="2">
        <v>6</v>
      </c>
      <c r="B10" s="2"/>
      <c r="C10" s="2" t="s">
        <v>12</v>
      </c>
      <c r="D10" s="2"/>
      <c r="E10" s="2"/>
      <c r="F10" s="2" t="s">
        <v>35</v>
      </c>
      <c r="G10" s="2" t="s">
        <v>36</v>
      </c>
      <c r="H10" s="2"/>
      <c r="I10" s="2"/>
    </row>
    <row r="11" spans="1:9" ht="30.75" customHeight="1" x14ac:dyDescent="0.2">
      <c r="A11" s="2">
        <v>7</v>
      </c>
      <c r="B11" s="2"/>
      <c r="C11" s="2"/>
      <c r="D11" s="2"/>
      <c r="E11" s="2"/>
      <c r="F11" s="2" t="s">
        <v>37</v>
      </c>
      <c r="G11" s="2"/>
      <c r="H11" s="2"/>
      <c r="I11" s="2"/>
    </row>
    <row r="12" spans="1:9" ht="30.75" customHeight="1" x14ac:dyDescent="0.2">
      <c r="A12" s="2">
        <v>8</v>
      </c>
      <c r="B12" s="2"/>
      <c r="C12" s="2"/>
      <c r="D12" s="2"/>
      <c r="E12" s="2"/>
      <c r="F12" s="2" t="s">
        <v>38</v>
      </c>
      <c r="G12" s="2"/>
      <c r="H12" s="2"/>
      <c r="I12" s="2"/>
    </row>
    <row r="13" spans="1:9" ht="30.75" customHeight="1" x14ac:dyDescent="0.2">
      <c r="A13" s="2">
        <v>9</v>
      </c>
      <c r="B13" s="2"/>
      <c r="C13" s="2"/>
      <c r="D13" s="2"/>
      <c r="E13" s="2"/>
      <c r="F13" s="2"/>
      <c r="G13" s="2"/>
      <c r="H13" s="2"/>
      <c r="I13" s="2"/>
    </row>
    <row r="14" spans="1:9" ht="30.75" customHeight="1" x14ac:dyDescent="0.2">
      <c r="A14" s="2">
        <v>10</v>
      </c>
      <c r="B14" s="2"/>
      <c r="C14" s="2"/>
      <c r="D14" s="2"/>
      <c r="E14" s="2"/>
      <c r="F14" s="2"/>
      <c r="G14" s="2"/>
      <c r="H14" s="2"/>
      <c r="I14" s="2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5"/>
    <pageSetUpPr fitToPage="1"/>
  </sheetPr>
  <dimension ref="A1:K4"/>
  <sheetViews>
    <sheetView showZeros="0" tabSelected="1" view="pageBreakPreview" zoomScaleNormal="100" zoomScaleSheetLayoutView="100" workbookViewId="0">
      <selection activeCell="G12" sqref="G12"/>
    </sheetView>
  </sheetViews>
  <sheetFormatPr defaultColWidth="9" defaultRowHeight="13" x14ac:dyDescent="0.2"/>
  <cols>
    <col min="1" max="1" width="4" style="7" customWidth="1"/>
    <col min="2" max="2" width="26.90625" style="13" customWidth="1"/>
    <col min="3" max="3" width="22.36328125" style="13" customWidth="1"/>
    <col min="4" max="4" width="13.08984375" style="12" customWidth="1"/>
    <col min="5" max="5" width="22.7265625" style="13" customWidth="1"/>
    <col min="6" max="6" width="13.7265625" style="9" customWidth="1"/>
    <col min="7" max="7" width="54.453125" style="13" customWidth="1"/>
    <col min="8" max="8" width="10" style="16" customWidth="1"/>
    <col min="9" max="9" width="9.453125" style="16" customWidth="1"/>
    <col min="10" max="10" width="5.36328125" style="18" customWidth="1"/>
    <col min="11" max="11" width="12.26953125" style="11" customWidth="1"/>
    <col min="12" max="16384" width="9" style="7"/>
  </cols>
  <sheetData>
    <row r="1" spans="1:11" ht="26.25" customHeight="1" x14ac:dyDescent="0.2">
      <c r="A1" s="26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9.25" customHeight="1" x14ac:dyDescent="0.2">
      <c r="D2" s="8"/>
      <c r="H2" s="14"/>
      <c r="I2" s="14"/>
      <c r="J2" s="28" t="s">
        <v>56</v>
      </c>
      <c r="K2" s="29"/>
    </row>
    <row r="3" spans="1:11" s="10" customFormat="1" ht="87.25" customHeight="1" x14ac:dyDescent="0.2">
      <c r="A3" s="4" t="s">
        <v>47</v>
      </c>
      <c r="B3" s="4" t="s">
        <v>0</v>
      </c>
      <c r="C3" s="4" t="s">
        <v>1</v>
      </c>
      <c r="D3" s="5" t="s">
        <v>2</v>
      </c>
      <c r="E3" s="4" t="s">
        <v>3</v>
      </c>
      <c r="F3" s="6" t="s">
        <v>49</v>
      </c>
      <c r="G3" s="4" t="s">
        <v>5</v>
      </c>
      <c r="H3" s="15" t="s">
        <v>51</v>
      </c>
      <c r="I3" s="15" t="s">
        <v>52</v>
      </c>
      <c r="J3" s="17" t="s">
        <v>4</v>
      </c>
      <c r="K3" s="4" t="s">
        <v>6</v>
      </c>
    </row>
    <row r="4" spans="1:11" s="19" customFormat="1" ht="67.5" customHeight="1" x14ac:dyDescent="0.2">
      <c r="A4" s="20">
        <v>1</v>
      </c>
      <c r="B4" s="25" t="s">
        <v>53</v>
      </c>
      <c r="C4" s="25" t="s">
        <v>54</v>
      </c>
      <c r="D4" s="21">
        <v>45324</v>
      </c>
      <c r="E4" s="25" t="s">
        <v>55</v>
      </c>
      <c r="F4" s="22">
        <v>1040001007808</v>
      </c>
      <c r="G4" s="25" t="s">
        <v>57</v>
      </c>
      <c r="H4" s="23">
        <v>7502000</v>
      </c>
      <c r="I4" s="23">
        <v>7370000</v>
      </c>
      <c r="J4" s="24">
        <f>I4/H4</f>
        <v>0.98240469208211145</v>
      </c>
      <c r="K4" s="25"/>
    </row>
  </sheetData>
  <mergeCells count="2">
    <mergeCell ref="A1:K1"/>
    <mergeCell ref="J2:K2"/>
  </mergeCells>
  <phoneticPr fontId="2"/>
  <printOptions horizontalCentered="1"/>
  <pageMargins left="0.19685039370078741" right="0.19685039370078741" top="0.62992125984251968" bottom="0.43307086614173229" header="0.35433070866141736" footer="0.31496062992125984"/>
  <pageSetup paperSize="9" scale="75" fitToHeight="0" orientation="landscape" cellComments="asDisplayed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リスト</vt:lpstr>
      <vt:lpstr>別表２</vt:lpstr>
      <vt:lpstr>別表２!Print_Area</vt:lpstr>
      <vt:lpstr>別表２!Print_Titles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