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firstSheet="1" activeTab="1"/>
  </bookViews>
  <sheets>
    <sheet name="リスト" sheetId="1" state="hidden" r:id="rId1"/>
    <sheet name="別表２" sheetId="2" r:id="rId2"/>
  </sheets>
  <definedNames>
    <definedName name="_xlnm.Print_Titles" localSheetId="1">'別表２'!$3:$3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<sst xmlns="http://schemas.openxmlformats.org/spreadsheetml/2006/main" count="80" uniqueCount="79">
  <si>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</si>
  <si>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</si>
  <si>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</si>
  <si>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</si>
  <si>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</si>
  <si>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</si>
  <si>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</si>
  <si>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</si>
  <si>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</si>
  <si>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</si>
  <si>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</si>
  <si>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</si>
  <si>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</si>
  <si>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</si>
  <si>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</si>
  <si>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</si>
  <si>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</si>
  <si>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</si>
  <si>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</si>
  <si>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</si>
  <si>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</si>
  <si>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</si>
  <si>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</si>
  <si>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</si>
  <si>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</si>
  <si>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</si>
  <si>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</si>
  <si>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</si>
  <si>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</si>
  <si>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</si>
  <si>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</si>
  <si>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</si>
  <si>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</si>
  <si>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</si>
  <si>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</si>
  <si>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</si>
  <si>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</si>
  <si>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</si>
  <si>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</si>
  <si>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</si>
  <si>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</si>
  <si>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</si>
  <si>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</si>
  <si>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</si>
  <si>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</si>
  <si>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</si>
  <si>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</si>
  <si>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</si>
  <si>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</si>
  <si>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再度の入札をしても落札者がないため。（会計法第29条の3第5項予決令第99条の2）</t>
  </si>
  <si>
    <t>国庫債務負担行為</t>
  </si>
  <si>
    <t>No.</t>
  </si>
  <si>
    <t>株式会社URサポート
大阪府大阪市中央区城見1-2-27</t>
  </si>
  <si>
    <t>広島刑務所職業訓練棟B等新営工事監理業務
広島県広島市中区吉島町13-114
平成26年2月7日～平成28年3月28日</t>
  </si>
  <si>
    <t>支出負担行為担当官
　法務省大臣官房施設課長
　富山　聡
（東京都千代田区霞が関1-1-1）</t>
  </si>
  <si>
    <t>再度の入札をしても落札者がないため。（会計法第29条の3第5項，予決令第99条の2）</t>
  </si>
  <si>
    <t>支出負担行為担当官
　横浜地方検察庁検事正
　松井　巖
（神奈川県横浜市中区日本大通9）</t>
  </si>
  <si>
    <t>蒲工株式会社
神奈川県横浜市港北区北新横浜2-5-12</t>
  </si>
  <si>
    <t>支出負担行為担当官
　さいたま地方検察庁検事正
　中井　國緒
（埼玉県さいたま市浦和区高砂3-16-58）</t>
  </si>
  <si>
    <t>株式会社井上工務店
埼玉県白岡市白岡東10-16</t>
  </si>
  <si>
    <t>再度の入札をしても落札者がないため。（会計法第29条の3第5項，予決令第99条の2）</t>
  </si>
  <si>
    <t>松山地方検察庁総務課模様替工事
愛媛県松山市一番町4-4-1
平成26年2月7日～平成26年3月14日</t>
  </si>
  <si>
    <t>支出負担行為担当官
  松山地方検察庁検事正
  中田　和範
（愛媛県松山市一番町4-4-1）</t>
  </si>
  <si>
    <t>株式会社さほ
愛媛県松山市森松町194-4</t>
  </si>
  <si>
    <t>再度の入札をしても落札者がないため。（会計法第29条の3第5項，予決令第99条の2）</t>
  </si>
  <si>
    <t>喜連川社会復帰促進センター職員宿舎震災被害箇所調査業務及び職員宿舎外構部復旧工事
栃木県さくら市喜連川5547
平成26年2月5日～平成26年3月28日</t>
  </si>
  <si>
    <t>支出負担行為担当官
　喜連川社会復帰促進センター長
　藤本　惠
（栃木県さくら市喜連川5547）</t>
  </si>
  <si>
    <t>東京美装興業株式会社
東京都新宿区西新宿6-24-1</t>
  </si>
  <si>
    <t>平成25年度浜松拘置支所単独運動場等新営工事
静岡県浜松市中区鴨江3-33-1
平成26年2月22日～平成26年3月25日</t>
  </si>
  <si>
    <t>支出負担行為担当官
　静岡刑務所長
　真先　薫
(静岡県静岡市葵区東千代田3-1-1)</t>
  </si>
  <si>
    <t>スヤマビルドサービス株式会社
静岡県浜松市西区西山町1830-2</t>
  </si>
  <si>
    <t>平成25年度交野女子学院防犯線設置工事
大阪府交野市郡津2-45-1
平成26年2月10日～平成26年3月24日</t>
  </si>
  <si>
    <t>支出負担行為担当官
　交野女子学院長
　古屋　正次
(大阪府交野市郡津2-45-1)</t>
  </si>
  <si>
    <t>株式会社雨田組
大阪府交野市星田北6-2-12</t>
  </si>
  <si>
    <t>横浜地方検察庁川崎支部接見室模様替工事
神奈川県川崎市川崎区宮前町12-11
平成26年2月12日～平成26年3月28日</t>
  </si>
  <si>
    <t>久喜区検察庁庁舎解体撤去工事
埼玉県久喜市久喜東1-15-7
平成26年2月5日～平成26年3月17日</t>
  </si>
  <si>
    <t>公共調達の適正化について（平成18年8月26日付財計第2017号）に基づく随意契約に係る情報の公表（公共工事）</t>
  </si>
  <si>
    <r>
      <t>横浜地方検察庁川崎支部（以下「川崎支部」という。）では，過日，取調室から接見中の被疑者が逃走するという重大な事案が発生した。本件逃走の原因は，必ずしも明らかになっていないが，庁舎構造の問題も一因とされている。また，本件逃走は，被疑者の身柄が確保されるまで，テレビ等報道機関による大々的な報道がなされ，国民に不安を与えることとなった。国民生活の安心安全の確保を使命とする国家機関としては，同種事案が発生しないよう，早急の対応を行うことが喫緊の課題である。少なくとも，本件発生現場である川崎支部においては，接見の様子が詳細に報道され，逃走の経路が明らかにされていることから，同種事案が発生するおそ</t>
    </r>
    <r>
      <rPr>
        <strike/>
        <sz val="8"/>
        <color indexed="8"/>
        <rFont val="ＭＳ Ｐゴシック"/>
        <family val="3"/>
      </rPr>
      <t>恐</t>
    </r>
    <r>
      <rPr>
        <sz val="8"/>
        <color indexed="8"/>
        <rFont val="ＭＳ Ｐゴシック"/>
        <family val="3"/>
      </rPr>
      <t>れが他の施設と比べて相当高く，優先的に手当てする必要があり，同支部の接見室設置を直ちに着手する必要から，緊急に随意契約することとしため。（会計法第29条の3第4項，予決令第102条の4第3号）</t>
    </r>
  </si>
  <si>
    <t>本工事は，契約の相手方により，現に履行中のフェンス改修工事における人工及び足場を利用した上で実施することが，経済的に有利であるため。（会計法第29条の3第4項，予決令第102条の4第4号ｲ）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</si>
</sst>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8"/>
      <color indexed="22"/>
      <name val="ＭＳ Ｐゴシック"/>
      <family val="3"/>
    </font>
    <font>
      <sz val="14"/>
      <color indexed="22"/>
      <name val="ＭＳ Ｐゴシック"/>
      <family val="3"/>
    </font>
    <font>
      <sz val="11"/>
      <color indexed="22"/>
      <name val="ＭＳ Ｐゴシック"/>
      <family val="3"/>
    </font>
    <font>
      <sz val="8"/>
      <color indexed="8"/>
      <name val="ＭＳ Ｐゴシック"/>
      <family val="3"/>
    </font>
    <font>
      <strike/>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5" fillId="0" borderId="0" xfId="0" applyFont="1" applyAlignment="1">
      <alignment vertical="center"/>
    </xf>
    <xf numFmtId="0" fontId="6" fillId="0" borderId="0" xfId="0" applyFont="1" applyFill="1" applyAlignment="1">
      <alignment horizontal="center" vertical="center" wrapText="1"/>
    </xf>
    <xf numFmtId="0" fontId="6" fillId="0" borderId="10" xfId="0" applyFont="1" applyBorder="1" applyAlignment="1">
      <alignment horizontal="left" vertical="center" wrapText="1"/>
    </xf>
    <xf numFmtId="183"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61" applyFont="1" applyFill="1" applyAlignment="1">
      <alignment vertical="center" wrapText="1"/>
      <protection/>
    </xf>
    <xf numFmtId="0" fontId="0" fillId="0" borderId="0" xfId="0" applyAlignment="1">
      <alignment vertical="center" wrapText="1"/>
    </xf>
    <xf numFmtId="181" fontId="6" fillId="0" borderId="10" xfId="42" applyNumberFormat="1" applyFont="1" applyFill="1" applyBorder="1" applyAlignment="1">
      <alignment vertical="center"/>
    </xf>
    <xf numFmtId="0" fontId="0" fillId="0" borderId="10" xfId="0" applyBorder="1" applyAlignment="1">
      <alignment vertical="center" wrapText="1"/>
    </xf>
    <xf numFmtId="0" fontId="7" fillId="0" borderId="10" xfId="0" applyFont="1" applyBorder="1" applyAlignment="1">
      <alignment vertical="center" wrapText="1"/>
    </xf>
    <xf numFmtId="0" fontId="0"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189" fontId="6" fillId="0" borderId="10" xfId="61" applyNumberFormat="1" applyFont="1" applyFill="1" applyBorder="1" applyAlignment="1">
      <alignment horizontal="center" vertical="center"/>
      <protection/>
    </xf>
    <xf numFmtId="0" fontId="6" fillId="0" borderId="10" xfId="0" applyFont="1" applyFill="1" applyBorder="1" applyAlignment="1">
      <alignment horizontal="left" vertical="center" wrapText="1"/>
    </xf>
    <xf numFmtId="180" fontId="6" fillId="0" borderId="10" xfId="61" applyNumberFormat="1" applyFont="1" applyFill="1" applyBorder="1" applyAlignment="1">
      <alignment horizontal="right" vertical="center"/>
      <protection/>
    </xf>
    <xf numFmtId="181" fontId="6" fillId="0" borderId="10" xfId="42" applyNumberFormat="1" applyFont="1" applyFill="1" applyBorder="1" applyAlignment="1">
      <alignment horizontal="right" vertical="center"/>
    </xf>
    <xf numFmtId="0" fontId="3" fillId="0" borderId="10" xfId="61" applyFont="1" applyFill="1" applyBorder="1" applyAlignment="1">
      <alignment horizontal="left" vertical="center" wrapText="1"/>
      <protection/>
    </xf>
    <xf numFmtId="0" fontId="6" fillId="0" borderId="10" xfId="0" applyFont="1" applyBorder="1" applyAlignment="1">
      <alignment horizontal="right" vertical="center"/>
    </xf>
    <xf numFmtId="180" fontId="6" fillId="0" borderId="10" xfId="0" applyNumberFormat="1" applyFont="1" applyBorder="1" applyAlignment="1">
      <alignment vertical="center"/>
    </xf>
    <xf numFmtId="180" fontId="6" fillId="0" borderId="10" xfId="0" applyNumberFormat="1" applyFont="1" applyFill="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vertical="center"/>
    </xf>
    <xf numFmtId="0" fontId="8" fillId="0" borderId="0" xfId="0" applyFont="1" applyFill="1" applyAlignment="1">
      <alignment horizontal="center" vertical="center" wrapText="1"/>
    </xf>
    <xf numFmtId="0" fontId="8" fillId="0" borderId="0" xfId="61" applyFont="1" applyFill="1" applyAlignment="1">
      <alignment vertical="center" wrapText="1"/>
      <protection/>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9"/>
      <c r="B4" s="10" t="s">
        <v>19</v>
      </c>
      <c r="C4" s="10" t="s">
        <v>10</v>
      </c>
      <c r="D4" s="10" t="s">
        <v>20</v>
      </c>
      <c r="E4" s="10" t="s">
        <v>21</v>
      </c>
      <c r="F4" s="10" t="s">
        <v>22</v>
      </c>
      <c r="G4" s="10" t="s">
        <v>23</v>
      </c>
      <c r="H4" s="10" t="s">
        <v>24</v>
      </c>
      <c r="I4" s="10" t="s">
        <v>41</v>
      </c>
    </row>
    <row r="5" spans="1:9" ht="30.75" customHeight="1">
      <c r="A5" s="9">
        <v>1</v>
      </c>
      <c r="B5" s="9" t="s">
        <v>25</v>
      </c>
      <c r="C5" s="9" t="s">
        <v>11</v>
      </c>
      <c r="D5" s="9" t="s">
        <v>15</v>
      </c>
      <c r="E5" s="9" t="s">
        <v>26</v>
      </c>
      <c r="F5" s="9" t="s">
        <v>17</v>
      </c>
      <c r="G5" s="9" t="s">
        <v>47</v>
      </c>
      <c r="H5" s="9" t="s">
        <v>30</v>
      </c>
      <c r="I5" s="9" t="s">
        <v>42</v>
      </c>
    </row>
    <row r="6" spans="1:9" ht="30.75" customHeight="1">
      <c r="A6" s="9">
        <v>2</v>
      </c>
      <c r="B6" s="9" t="s">
        <v>27</v>
      </c>
      <c r="C6" s="9" t="s">
        <v>9</v>
      </c>
      <c r="D6" s="9" t="s">
        <v>16</v>
      </c>
      <c r="E6" s="9" t="s">
        <v>28</v>
      </c>
      <c r="F6" s="9" t="s">
        <v>18</v>
      </c>
      <c r="G6" s="9" t="s">
        <v>29</v>
      </c>
      <c r="H6" s="9" t="s">
        <v>43</v>
      </c>
      <c r="I6" s="9" t="s">
        <v>44</v>
      </c>
    </row>
    <row r="7" spans="1:9" ht="30.75" customHeight="1">
      <c r="A7" s="9">
        <v>3</v>
      </c>
      <c r="B7" s="9"/>
      <c r="C7" s="9" t="s">
        <v>12</v>
      </c>
      <c r="D7" s="9"/>
      <c r="E7" s="9"/>
      <c r="F7" s="9" t="s">
        <v>31</v>
      </c>
      <c r="G7" s="9" t="s">
        <v>32</v>
      </c>
      <c r="H7" s="9" t="s">
        <v>45</v>
      </c>
      <c r="I7" s="9" t="s">
        <v>46</v>
      </c>
    </row>
    <row r="8" spans="1:9" ht="30.75" customHeight="1">
      <c r="A8" s="9">
        <v>4</v>
      </c>
      <c r="B8" s="9"/>
      <c r="C8" s="9" t="s">
        <v>13</v>
      </c>
      <c r="D8" s="9"/>
      <c r="E8" s="9"/>
      <c r="F8" s="9" t="s">
        <v>33</v>
      </c>
      <c r="G8" s="9" t="s">
        <v>34</v>
      </c>
      <c r="H8" s="9"/>
      <c r="I8" s="9"/>
    </row>
    <row r="9" spans="1:9" ht="30.75" customHeight="1">
      <c r="A9" s="9">
        <v>5</v>
      </c>
      <c r="B9" s="9"/>
      <c r="C9" s="9" t="s">
        <v>14</v>
      </c>
      <c r="D9" s="9"/>
      <c r="E9" s="9"/>
      <c r="F9" s="9" t="s">
        <v>35</v>
      </c>
      <c r="G9" s="9" t="s">
        <v>36</v>
      </c>
      <c r="H9" s="9"/>
      <c r="I9" s="9"/>
    </row>
    <row r="10" spans="1:9" ht="30.75" customHeight="1">
      <c r="A10" s="9">
        <v>6</v>
      </c>
      <c r="B10" s="9"/>
      <c r="C10" s="9"/>
      <c r="D10" s="9"/>
      <c r="E10" s="9"/>
      <c r="F10" s="9" t="s">
        <v>37</v>
      </c>
      <c r="G10" s="9" t="s">
        <v>38</v>
      </c>
      <c r="H10" s="9"/>
      <c r="I10" s="9"/>
    </row>
    <row r="11" spans="1:9" ht="30.75" customHeight="1">
      <c r="A11" s="9">
        <v>7</v>
      </c>
      <c r="B11" s="9"/>
      <c r="C11" s="9"/>
      <c r="D11" s="9"/>
      <c r="E11" s="9"/>
      <c r="F11" s="9" t="s">
        <v>39</v>
      </c>
      <c r="G11" s="9"/>
      <c r="H11" s="9"/>
      <c r="I11" s="9"/>
    </row>
    <row r="12" spans="1:9" ht="30.75" customHeight="1">
      <c r="A12" s="9">
        <v>8</v>
      </c>
      <c r="B12" s="9"/>
      <c r="C12" s="9"/>
      <c r="D12" s="9"/>
      <c r="E12" s="9"/>
      <c r="F12" s="9" t="s">
        <v>40</v>
      </c>
      <c r="G12" s="9"/>
      <c r="H12" s="9"/>
      <c r="I12" s="9"/>
    </row>
    <row r="13" spans="1:9" ht="30.75" customHeight="1">
      <c r="A13" s="9">
        <v>9</v>
      </c>
      <c r="B13" s="9"/>
      <c r="C13" s="9"/>
      <c r="D13" s="9"/>
      <c r="E13" s="9"/>
      <c r="F13" s="9"/>
      <c r="G13" s="9"/>
      <c r="H13" s="9"/>
      <c r="I13" s="9"/>
    </row>
    <row r="14" spans="1:9" ht="30.75" customHeight="1">
      <c r="A14" s="9">
        <v>10</v>
      </c>
      <c r="B14" s="9"/>
      <c r="C14" s="9"/>
      <c r="D14" s="9"/>
      <c r="E14" s="9"/>
      <c r="F14" s="9"/>
      <c r="G14" s="9"/>
      <c r="H14" s="9"/>
      <c r="I14" s="9"/>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10"/>
  <sheetViews>
    <sheetView showGridLines="0" tabSelected="1" view="pageBreakPreview" zoomScale="85" zoomScaleNormal="90" zoomScaleSheetLayoutView="85" zoomScalePageLayoutView="0" workbookViewId="0" topLeftCell="A1">
      <pane ySplit="3" topLeftCell="A4" activePane="bottomLeft" state="frozen"/>
      <selection pane="topLeft" activeCell="D9" sqref="D9"/>
      <selection pane="bottomLeft" activeCell="C14" sqref="C14"/>
    </sheetView>
  </sheetViews>
  <sheetFormatPr defaultColWidth="9.00390625" defaultRowHeight="13.5"/>
  <cols>
    <col min="1" max="1" width="4.00390625" style="16" customWidth="1"/>
    <col min="2" max="2" width="21.625" style="15" customWidth="1"/>
    <col min="3" max="3" width="18.75390625" style="15" customWidth="1"/>
    <col min="4" max="4" width="13.125" style="15" customWidth="1"/>
    <col min="5" max="5" width="16.25390625" style="15" customWidth="1"/>
    <col min="6" max="6" width="29.875" style="15" customWidth="1"/>
    <col min="7" max="7" width="10.00390625" style="14" customWidth="1"/>
    <col min="8" max="8" width="9.50390625" style="14" customWidth="1"/>
    <col min="9" max="9" width="5.375" style="13" customWidth="1"/>
    <col min="10" max="10" width="12.25390625" style="15" customWidth="1"/>
    <col min="11" max="11" width="9.00390625" style="28" customWidth="1"/>
    <col min="12" max="16384" width="9.00390625" style="13" customWidth="1"/>
  </cols>
  <sheetData>
    <row r="1" spans="2:11" ht="22.5" customHeight="1">
      <c r="B1" s="12" t="s">
        <v>76</v>
      </c>
      <c r="C1" s="12"/>
      <c r="D1" s="12"/>
      <c r="E1" s="12"/>
      <c r="F1" s="12"/>
      <c r="G1" s="12"/>
      <c r="H1" s="12"/>
      <c r="I1" s="12"/>
      <c r="J1" s="11"/>
      <c r="K1" s="27"/>
    </row>
    <row r="2" spans="7:10" ht="22.5" customHeight="1">
      <c r="G2" s="1"/>
      <c r="H2" s="13"/>
      <c r="J2" s="14"/>
    </row>
    <row r="3" spans="1:11" s="2" customFormat="1" ht="47.25" customHeight="1">
      <c r="A3" s="25" t="s">
        <v>51</v>
      </c>
      <c r="B3" s="26" t="s">
        <v>0</v>
      </c>
      <c r="C3" s="26" t="s">
        <v>1</v>
      </c>
      <c r="D3" s="26" t="s">
        <v>2</v>
      </c>
      <c r="E3" s="26" t="s">
        <v>3</v>
      </c>
      <c r="F3" s="26" t="s">
        <v>6</v>
      </c>
      <c r="G3" s="26" t="s">
        <v>7</v>
      </c>
      <c r="H3" s="26" t="s">
        <v>4</v>
      </c>
      <c r="I3" s="26" t="s">
        <v>5</v>
      </c>
      <c r="J3" s="26" t="s">
        <v>8</v>
      </c>
      <c r="K3" s="29"/>
    </row>
    <row r="4" spans="1:10" s="6" customFormat="1" ht="62.25" customHeight="1">
      <c r="A4" s="22">
        <v>1</v>
      </c>
      <c r="B4" s="5" t="s">
        <v>65</v>
      </c>
      <c r="C4" s="5" t="s">
        <v>66</v>
      </c>
      <c r="D4" s="4">
        <v>41674</v>
      </c>
      <c r="E4" s="5" t="s">
        <v>67</v>
      </c>
      <c r="F4" s="3" t="s">
        <v>49</v>
      </c>
      <c r="G4" s="19">
        <v>20580114</v>
      </c>
      <c r="H4" s="19">
        <v>19950000</v>
      </c>
      <c r="I4" s="20">
        <f>H4/G4</f>
        <v>0.9693823853453873</v>
      </c>
      <c r="J4" s="17"/>
    </row>
    <row r="5" spans="1:10" s="6" customFormat="1" ht="214.5" customHeight="1">
      <c r="A5" s="22">
        <v>2</v>
      </c>
      <c r="B5" s="18" t="s">
        <v>75</v>
      </c>
      <c r="C5" s="5" t="s">
        <v>58</v>
      </c>
      <c r="D5" s="4">
        <v>41675</v>
      </c>
      <c r="E5" s="18" t="s">
        <v>59</v>
      </c>
      <c r="F5" s="3" t="s">
        <v>60</v>
      </c>
      <c r="G5" s="24">
        <v>6754650</v>
      </c>
      <c r="H5" s="23">
        <v>6667500</v>
      </c>
      <c r="I5" s="8">
        <f>H5/G5</f>
        <v>0.9870977770868957</v>
      </c>
      <c r="J5" s="5"/>
    </row>
    <row r="6" spans="1:11" s="6" customFormat="1" ht="78.75" customHeight="1">
      <c r="A6" s="22">
        <v>3</v>
      </c>
      <c r="B6" s="3" t="s">
        <v>53</v>
      </c>
      <c r="C6" s="3" t="s">
        <v>54</v>
      </c>
      <c r="D6" s="4">
        <v>41676</v>
      </c>
      <c r="E6" s="3" t="s">
        <v>52</v>
      </c>
      <c r="F6" s="3" t="s">
        <v>55</v>
      </c>
      <c r="G6" s="23">
        <v>38792520</v>
      </c>
      <c r="H6" s="23">
        <v>37800000</v>
      </c>
      <c r="I6" s="8">
        <f>H6/G6</f>
        <v>0.9744146551964141</v>
      </c>
      <c r="J6" s="5" t="s">
        <v>50</v>
      </c>
      <c r="K6" s="30"/>
    </row>
    <row r="7" spans="1:10" s="6" customFormat="1" ht="61.5" customHeight="1">
      <c r="A7" s="22">
        <v>4</v>
      </c>
      <c r="B7" s="3" t="s">
        <v>61</v>
      </c>
      <c r="C7" s="3" t="s">
        <v>62</v>
      </c>
      <c r="D7" s="4">
        <v>41676</v>
      </c>
      <c r="E7" s="3" t="s">
        <v>63</v>
      </c>
      <c r="F7" s="3" t="s">
        <v>64</v>
      </c>
      <c r="G7" s="23">
        <v>3845100</v>
      </c>
      <c r="H7" s="23">
        <v>3780000</v>
      </c>
      <c r="I7" s="8">
        <f>H7/G7</f>
        <v>0.9830693610049154</v>
      </c>
      <c r="J7" s="5"/>
    </row>
    <row r="8" spans="1:10" s="6" customFormat="1" ht="87.75" customHeight="1">
      <c r="A8" s="22">
        <v>5</v>
      </c>
      <c r="B8" s="3" t="s">
        <v>74</v>
      </c>
      <c r="C8" s="3" t="s">
        <v>56</v>
      </c>
      <c r="D8" s="4">
        <v>41680</v>
      </c>
      <c r="E8" s="3" t="s">
        <v>57</v>
      </c>
      <c r="F8" s="31" t="s">
        <v>77</v>
      </c>
      <c r="G8" s="23">
        <v>4956000</v>
      </c>
      <c r="H8" s="23">
        <v>4935000</v>
      </c>
      <c r="I8" s="8">
        <f>H8/G8</f>
        <v>0.9957627118644068</v>
      </c>
      <c r="J8" s="5"/>
    </row>
    <row r="9" spans="1:10" s="6" customFormat="1" ht="61.5" customHeight="1">
      <c r="A9" s="22">
        <v>6</v>
      </c>
      <c r="B9" s="3" t="s">
        <v>71</v>
      </c>
      <c r="C9" s="3" t="s">
        <v>72</v>
      </c>
      <c r="D9" s="4">
        <v>41680</v>
      </c>
      <c r="E9" s="3" t="s">
        <v>73</v>
      </c>
      <c r="F9" s="32" t="s">
        <v>78</v>
      </c>
      <c r="G9" s="23">
        <v>30812250</v>
      </c>
      <c r="H9" s="23">
        <v>30807000</v>
      </c>
      <c r="I9" s="8">
        <f>H9/G9</f>
        <v>0.999829613222014</v>
      </c>
      <c r="J9" s="5"/>
    </row>
    <row r="10" spans="1:10" s="6" customFormat="1" ht="79.5" customHeight="1">
      <c r="A10" s="22">
        <v>7</v>
      </c>
      <c r="B10" s="3" t="s">
        <v>68</v>
      </c>
      <c r="C10" s="5" t="s">
        <v>69</v>
      </c>
      <c r="D10" s="4">
        <v>41691</v>
      </c>
      <c r="E10" s="3" t="s">
        <v>70</v>
      </c>
      <c r="F10" s="3" t="s">
        <v>49</v>
      </c>
      <c r="G10" s="23">
        <v>24316640</v>
      </c>
      <c r="H10" s="23">
        <v>24310800</v>
      </c>
      <c r="I10" s="8">
        <f>H10/G10</f>
        <v>0.999759835240395</v>
      </c>
      <c r="J10" s="21"/>
    </row>
  </sheetData>
  <sheetProtection/>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2014-04-08T05:13:22Z</cp:lastPrinted>
  <dcterms:created xsi:type="dcterms:W3CDTF">2009-06-19T08:08:47Z</dcterms:created>
  <dcterms:modified xsi:type="dcterms:W3CDTF">2014-04-10T09:19:18Z</dcterms:modified>
  <cp:category/>
  <cp:version/>
  <cp:contentType/>
  <cp:contentStatus/>
</cp:coreProperties>
</file>