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55" windowHeight="6375" firstSheet="1" activeTab="1"/>
  </bookViews>
  <sheets>
    <sheet name="リスト" sheetId="1" state="hidden" r:id="rId1"/>
    <sheet name="別表４" sheetId="2" r:id="rId2"/>
  </sheets>
  <definedNames>
    <definedName name="_xlnm._FilterDatabase" localSheetId="1" hidden="1">'別表４'!$A$3:$J$5</definedName>
    <definedName name="_xlnm.Print_Area" localSheetId="1">'別表４'!$A$1:$J$12</definedName>
    <definedName name="_xlnm.Print_Titles" localSheetId="1">'別表４'!$3:$3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<sst xmlns="http://schemas.openxmlformats.org/spreadsheetml/2006/main" count="89" uniqueCount="88">
  <si>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</si>
  <si>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</si>
  <si>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</si>
  <si>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</si>
  <si>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</si>
  <si>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</si>
  <si>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</si>
  <si>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</si>
  <si>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</si>
  <si>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</si>
  <si>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</si>
  <si>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</si>
  <si>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</si>
  <si>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</si>
  <si>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</si>
  <si>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</si>
  <si>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</si>
  <si>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</si>
  <si>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</si>
  <si>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</si>
  <si>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</si>
  <si>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</si>
  <si>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</si>
  <si>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</si>
  <si>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</si>
  <si>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</si>
  <si>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</si>
  <si>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</si>
  <si>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</si>
  <si>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</si>
  <si>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</si>
  <si>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</si>
  <si>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</si>
  <si>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</si>
  <si>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</si>
  <si>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</si>
  <si>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</si>
  <si>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</si>
  <si>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</si>
  <si>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</si>
  <si>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</si>
  <si>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</si>
  <si>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</si>
  <si>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</si>
  <si>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</si>
  <si>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</si>
  <si>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</si>
  <si>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</si>
  <si>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</si>
  <si>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</si>
  <si>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</si>
  <si>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甲府法務総合庁舎電気需給契約</t>
  </si>
  <si>
    <t>株式会社エネット
東京都港区芝公園2-6-3</t>
  </si>
  <si>
    <t>支出負担行為担当官
　甲府地方検察庁検事正
　曽木　徹也
（山梨県甲府市中央1-11-8）</t>
  </si>
  <si>
    <t>国庫帰属証拠品（砲弾等）の収集運搬及び廃棄処分</t>
  </si>
  <si>
    <t>支出負担行為担当官
　東京地方検察庁検事正
　伊丹　俊彦
（東京都千代田区霞が関1-1-1）</t>
  </si>
  <si>
    <t>北海道日油株式会社
北海道美唄市光珠内549</t>
  </si>
  <si>
    <t>契約の相手方以外に当該砲弾等の廃棄を依頼する業者がなく，競争を許さないため。（会計法第29条の3第4項，予決令第102条の4第3号）</t>
  </si>
  <si>
    <t>保護司研修教材供給契約
　3,640部</t>
  </si>
  <si>
    <t>支出負担行為担当官
　関東地方更生保護委員会委員長
　宍戸　基幸
（埼玉県さいたま市中央区新都心2-1）</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</si>
  <si>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</si>
  <si>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</si>
  <si>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東京入国管理局カメラ・モニタ増移設作業</t>
  </si>
  <si>
    <t>支出負担行為担当官
　東京入国管理局長
　坂本　貞則
（東京都港区港南5-5-30）</t>
  </si>
  <si>
    <t>パナソニックシステムネットワークス株式会社システムソリューションズジャパンカンパニー
東京都中央区銀座8-21-1</t>
  </si>
  <si>
    <t>電話相談室の移転に伴う立川地方合同庁舎電話交換機等設定作業一式</t>
  </si>
  <si>
    <t>支出負担行為担当官
　東京法務局長
　石田　一宏
（東京都千代田区九段南1-1-15）</t>
  </si>
  <si>
    <t>株式会社スイタ情報システム
大阪府大阪市北区大淀中2-1-1</t>
  </si>
  <si>
    <t>当該作業を迅速・確実に遂行可能な業者は契約業者のみであり，競争を許さないため。（会計法第29条の3第4項，予算決算及び会計令第102条の4第3号）</t>
  </si>
  <si>
    <t>地番検索システムデータ更新</t>
  </si>
  <si>
    <t>株式会社ゼンリン
東京都千代田区西神田1-1-1</t>
  </si>
  <si>
    <t>当該地番検索システムデータは，契約の相手方が独自開発したものであって，契約の相手方以外から調達することが不可能であり，競争を許さないため。（会計法第29条の3第4項，予決令第102条の4第3号）</t>
  </si>
  <si>
    <t>郵便切手の購入</t>
  </si>
  <si>
    <t>支出負担行為担当官
　さいたま地方法務局長
  小鹿　愼
（埼玉県さいたま市中央区下落合5-12-1）</t>
  </si>
  <si>
    <t>郵便事業株式会社
東京都千代田区霞が関1-3-2</t>
  </si>
  <si>
    <t>登記システム端末増設作業</t>
  </si>
  <si>
    <t>支出負担行為担当官
　前橋地方法務局長
　塩澤　隆
（群馬県前橋市大手町2-10-5）</t>
  </si>
  <si>
    <t>東芝ソリューション株式会社
神奈川県川崎市幸区堀川町72-34</t>
  </si>
  <si>
    <t>モノクロ，フルカラー複合機供給契約</t>
  </si>
  <si>
    <t>支出負担行為担当官
　名古屋法務局長
　新堀　敏彦
(愛知県名古屋市中区三の丸2-2-1)</t>
  </si>
  <si>
    <t>京セラドキュメントソリューションズジャパン株式会社スマートイノベーション営業本部中部営業部第２営業課
愛知県名古屋市東区葵3-15-31</t>
  </si>
  <si>
    <t>再度の入札をしても落札者がないため。（会計法第29条の3第5項，予決令第99条の2）</t>
  </si>
  <si>
    <t>単価契約
一括調達（関東地方更生保護委員会）</t>
  </si>
  <si>
    <t>券種ごとの販売価格等が法律により定められており,価格競争の余地がないため。（会計法第29条の3第4項，予決令第102条の4第3号）</t>
  </si>
  <si>
    <t>本工事は，既に整備済みの監視カメラネットワークシステムにカメラを増設の上，必要な同システム設定変更を行う工事であるところ，施工業者が異なる場合，保守対応等に支障を来すこととなり，競争を許さないため。（会計法第29条の3第4項，予決令第102条の4第3項）</t>
  </si>
  <si>
    <t>競争に付しても入札者がいないため。（会計法第29条の3第5項，予決令第99条の2）</t>
  </si>
  <si>
    <t>当該システム端末の増設作業に関する技術及び能力を持つ者は，契約の相手方のみであり，競争を許さないため。（会計法第29条の3第4項，予決令第102条の4第3号）</t>
  </si>
  <si>
    <t>公共調達の適正化について（平成18年8月26日付財計第2017号）に基づく随意契約に係る情報の公表（物品役務等）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</si>
</sst>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7"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10" xfId="61" applyFont="1" applyFill="1" applyBorder="1" applyAlignment="1">
      <alignmen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B3" sqref="B3"/>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48</v>
      </c>
    </row>
    <row r="4" spans="1:9" ht="30.75" customHeight="1">
      <c r="A4" s="10"/>
      <c r="B4" s="11" t="s">
        <v>18</v>
      </c>
      <c r="C4" s="11" t="s">
        <v>11</v>
      </c>
      <c r="D4" s="11" t="s">
        <v>19</v>
      </c>
      <c r="E4" s="11" t="s">
        <v>20</v>
      </c>
      <c r="F4" s="11" t="s">
        <v>21</v>
      </c>
      <c r="G4" s="11" t="s">
        <v>22</v>
      </c>
      <c r="H4" s="11" t="s">
        <v>23</v>
      </c>
      <c r="I4" s="11" t="s">
        <v>14</v>
      </c>
    </row>
    <row r="5" spans="1:9" ht="30.75" customHeight="1">
      <c r="A5" s="10">
        <v>1</v>
      </c>
      <c r="B5" s="10" t="s">
        <v>24</v>
      </c>
      <c r="C5" s="10" t="s">
        <v>6</v>
      </c>
      <c r="D5" s="10" t="s">
        <v>25</v>
      </c>
      <c r="E5" s="10" t="s">
        <v>26</v>
      </c>
      <c r="F5" s="10" t="s">
        <v>27</v>
      </c>
      <c r="G5" s="10" t="s">
        <v>47</v>
      </c>
      <c r="H5" s="10" t="s">
        <v>33</v>
      </c>
      <c r="I5" s="10" t="s">
        <v>16</v>
      </c>
    </row>
    <row r="6" spans="1:9" ht="30.75" customHeight="1">
      <c r="A6" s="10">
        <v>2</v>
      </c>
      <c r="B6" s="10" t="s">
        <v>28</v>
      </c>
      <c r="C6" s="10" t="s">
        <v>7</v>
      </c>
      <c r="D6" s="10" t="s">
        <v>29</v>
      </c>
      <c r="E6" s="10" t="s">
        <v>30</v>
      </c>
      <c r="F6" s="10" t="s">
        <v>31</v>
      </c>
      <c r="G6" s="10" t="s">
        <v>32</v>
      </c>
      <c r="H6" s="10" t="s">
        <v>45</v>
      </c>
      <c r="I6" s="10" t="s">
        <v>15</v>
      </c>
    </row>
    <row r="7" spans="1:9" ht="30.75" customHeight="1">
      <c r="A7" s="10">
        <v>3</v>
      </c>
      <c r="B7" s="10"/>
      <c r="C7" s="10" t="s">
        <v>8</v>
      </c>
      <c r="D7" s="10"/>
      <c r="E7" s="10"/>
      <c r="F7" s="10" t="s">
        <v>34</v>
      </c>
      <c r="G7" s="10" t="s">
        <v>35</v>
      </c>
      <c r="H7" s="10" t="s">
        <v>46</v>
      </c>
      <c r="I7" s="10" t="s">
        <v>17</v>
      </c>
    </row>
    <row r="8" spans="1:9" ht="30.75" customHeight="1">
      <c r="A8" s="10">
        <v>4</v>
      </c>
      <c r="B8" s="10"/>
      <c r="C8" s="10" t="s">
        <v>9</v>
      </c>
      <c r="D8" s="10"/>
      <c r="E8" s="10"/>
      <c r="F8" s="10" t="s">
        <v>36</v>
      </c>
      <c r="G8" s="10" t="s">
        <v>37</v>
      </c>
      <c r="H8" s="10"/>
      <c r="I8" s="10"/>
    </row>
    <row r="9" spans="1:9" ht="30.75" customHeight="1">
      <c r="A9" s="10">
        <v>5</v>
      </c>
      <c r="B9" s="10"/>
      <c r="C9" s="10" t="s">
        <v>10</v>
      </c>
      <c r="D9" s="10"/>
      <c r="E9" s="10"/>
      <c r="F9" s="10" t="s">
        <v>38</v>
      </c>
      <c r="G9" s="10" t="s">
        <v>39</v>
      </c>
      <c r="H9" s="10"/>
      <c r="I9" s="10"/>
    </row>
    <row r="10" spans="1:9" ht="30.75" customHeight="1">
      <c r="A10" s="10">
        <v>6</v>
      </c>
      <c r="B10" s="10"/>
      <c r="C10" s="10"/>
      <c r="D10" s="10"/>
      <c r="E10" s="10"/>
      <c r="F10" s="10" t="s">
        <v>40</v>
      </c>
      <c r="G10" s="10" t="s">
        <v>41</v>
      </c>
      <c r="H10" s="10"/>
      <c r="I10" s="10"/>
    </row>
    <row r="11" spans="1:9" ht="30.75" customHeight="1">
      <c r="A11" s="10">
        <v>7</v>
      </c>
      <c r="B11" s="10"/>
      <c r="C11" s="10"/>
      <c r="D11" s="10"/>
      <c r="E11" s="10"/>
      <c r="F11" s="10" t="s">
        <v>42</v>
      </c>
      <c r="G11" s="10"/>
      <c r="H11" s="10"/>
      <c r="I11" s="10"/>
    </row>
    <row r="12" spans="1:9" ht="30.75" customHeight="1">
      <c r="A12" s="10">
        <v>8</v>
      </c>
      <c r="B12" s="10"/>
      <c r="C12" s="10"/>
      <c r="D12" s="10"/>
      <c r="E12" s="10"/>
      <c r="F12" s="10" t="s">
        <v>43</v>
      </c>
      <c r="G12" s="10"/>
      <c r="H12" s="10"/>
      <c r="I12" s="10"/>
    </row>
    <row r="13" spans="1:9" ht="30.75" customHeight="1">
      <c r="A13" s="10">
        <v>9</v>
      </c>
      <c r="B13" s="10"/>
      <c r="C13" s="10"/>
      <c r="D13" s="10"/>
      <c r="E13" s="10"/>
      <c r="F13" s="10" t="s">
        <v>44</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3"/>
  <sheetViews>
    <sheetView showGridLines="0" tabSelected="1" view="pageBreakPreview" zoomScaleSheetLayoutView="100" zoomScalePageLayoutView="0" workbookViewId="0" topLeftCell="A1">
      <selection activeCell="L5" sqref="L5"/>
    </sheetView>
  </sheetViews>
  <sheetFormatPr defaultColWidth="9.00390625" defaultRowHeight="13.5"/>
  <cols>
    <col min="1" max="1" width="3.875" style="15" customWidth="1"/>
    <col min="2" max="2" width="22.50390625" style="18" customWidth="1"/>
    <col min="3" max="3" width="19.50390625" style="18" customWidth="1"/>
    <col min="4" max="4" width="12.125" style="18" customWidth="1"/>
    <col min="5" max="5" width="16.625" style="18" customWidth="1"/>
    <col min="6" max="6" width="23.875" style="18" customWidth="1"/>
    <col min="7" max="7" width="9.625" style="16" customWidth="1"/>
    <col min="8" max="8" width="9.625" style="15" customWidth="1"/>
    <col min="9" max="9" width="5.625" style="15" customWidth="1"/>
    <col min="10" max="10" width="12.00390625" style="18" customWidth="1"/>
    <col min="11" max="16384" width="9.00390625" style="15" customWidth="1"/>
  </cols>
  <sheetData>
    <row r="1" spans="1:10" ht="21.75" customHeight="1">
      <c r="A1" s="24" t="s">
        <v>87</v>
      </c>
      <c r="B1" s="24"/>
      <c r="C1" s="24"/>
      <c r="D1" s="24"/>
      <c r="E1" s="24"/>
      <c r="F1" s="24"/>
      <c r="G1" s="24"/>
      <c r="H1" s="24"/>
      <c r="I1" s="24"/>
      <c r="J1" s="24"/>
    </row>
    <row r="2" ht="21.75" customHeight="1">
      <c r="G2" s="1"/>
    </row>
    <row r="3" spans="1:10" s="6" customFormat="1" ht="47.25" customHeight="1">
      <c r="A3" s="22" t="s">
        <v>50</v>
      </c>
      <c r="B3" s="23" t="s">
        <v>2</v>
      </c>
      <c r="C3" s="23" t="s">
        <v>0</v>
      </c>
      <c r="D3" s="23" t="s">
        <v>1</v>
      </c>
      <c r="E3" s="23" t="s">
        <v>3</v>
      </c>
      <c r="F3" s="23" t="s">
        <v>12</v>
      </c>
      <c r="G3" s="23" t="s">
        <v>5</v>
      </c>
      <c r="H3" s="23" t="s">
        <v>4</v>
      </c>
      <c r="I3" s="23" t="s">
        <v>13</v>
      </c>
      <c r="J3" s="23" t="s">
        <v>49</v>
      </c>
    </row>
    <row r="4" spans="1:10" s="7" customFormat="1" ht="90" customHeight="1">
      <c r="A4" s="3">
        <v>1</v>
      </c>
      <c r="B4" s="5" t="s">
        <v>78</v>
      </c>
      <c r="C4" s="5" t="s">
        <v>79</v>
      </c>
      <c r="D4" s="4">
        <v>41702</v>
      </c>
      <c r="E4" s="5" t="s">
        <v>80</v>
      </c>
      <c r="F4" s="17" t="s">
        <v>81</v>
      </c>
      <c r="G4" s="12">
        <v>6095826</v>
      </c>
      <c r="H4" s="12">
        <v>6070953</v>
      </c>
      <c r="I4" s="14">
        <f aca="true" t="shared" si="0" ref="I4:I12">H4/G4</f>
        <v>0.9959196669983691</v>
      </c>
      <c r="J4" s="5"/>
    </row>
    <row r="5" spans="1:10" s="7" customFormat="1" ht="63" customHeight="1">
      <c r="A5" s="3">
        <v>2</v>
      </c>
      <c r="B5" s="5" t="s">
        <v>54</v>
      </c>
      <c r="C5" s="5" t="s">
        <v>55</v>
      </c>
      <c r="D5" s="4">
        <v>41704</v>
      </c>
      <c r="E5" s="5" t="s">
        <v>56</v>
      </c>
      <c r="F5" s="5" t="s">
        <v>57</v>
      </c>
      <c r="G5" s="13">
        <v>1405740</v>
      </c>
      <c r="H5" s="12">
        <v>1405740</v>
      </c>
      <c r="I5" s="14">
        <f t="shared" si="0"/>
        <v>1</v>
      </c>
      <c r="J5" s="5"/>
    </row>
    <row r="6" spans="1:10" s="7" customFormat="1" ht="114" customHeight="1">
      <c r="A6" s="3">
        <v>3</v>
      </c>
      <c r="B6" s="5" t="s">
        <v>62</v>
      </c>
      <c r="C6" s="5" t="s">
        <v>63</v>
      </c>
      <c r="D6" s="4">
        <v>41708</v>
      </c>
      <c r="E6" s="5" t="s">
        <v>64</v>
      </c>
      <c r="F6" s="5" t="s">
        <v>84</v>
      </c>
      <c r="G6" s="13">
        <v>2415000</v>
      </c>
      <c r="H6" s="12">
        <v>2415000</v>
      </c>
      <c r="I6" s="14">
        <f t="shared" si="0"/>
        <v>1</v>
      </c>
      <c r="J6" s="5"/>
    </row>
    <row r="7" spans="1:10" s="7" customFormat="1" ht="78" customHeight="1">
      <c r="A7" s="3">
        <v>4</v>
      </c>
      <c r="B7" s="5" t="s">
        <v>58</v>
      </c>
      <c r="C7" s="5" t="s">
        <v>59</v>
      </c>
      <c r="D7" s="4">
        <v>41709</v>
      </c>
      <c r="E7" s="5" t="s">
        <v>60</v>
      </c>
      <c r="F7" s="5" t="s">
        <v>61</v>
      </c>
      <c r="G7" s="13">
        <v>2634330</v>
      </c>
      <c r="H7" s="12">
        <v>2634330</v>
      </c>
      <c r="I7" s="14">
        <f t="shared" si="0"/>
        <v>1</v>
      </c>
      <c r="J7" s="5"/>
    </row>
    <row r="8" spans="1:10" s="7" customFormat="1" ht="61.5" customHeight="1">
      <c r="A8" s="3">
        <v>5</v>
      </c>
      <c r="B8" s="5" t="s">
        <v>65</v>
      </c>
      <c r="C8" s="5" t="s">
        <v>66</v>
      </c>
      <c r="D8" s="4">
        <v>41712</v>
      </c>
      <c r="E8" s="5" t="s">
        <v>67</v>
      </c>
      <c r="F8" s="5" t="s">
        <v>68</v>
      </c>
      <c r="G8" s="13">
        <v>1669500</v>
      </c>
      <c r="H8" s="12">
        <v>1669500</v>
      </c>
      <c r="I8" s="14">
        <f t="shared" si="0"/>
        <v>1</v>
      </c>
      <c r="J8" s="5"/>
    </row>
    <row r="9" spans="1:10" s="7" customFormat="1" ht="79.5" customHeight="1">
      <c r="A9" s="3">
        <v>6</v>
      </c>
      <c r="B9" s="5" t="s">
        <v>69</v>
      </c>
      <c r="C9" s="5" t="s">
        <v>66</v>
      </c>
      <c r="D9" s="4">
        <v>41716</v>
      </c>
      <c r="E9" s="5" t="s">
        <v>70</v>
      </c>
      <c r="F9" s="5" t="s">
        <v>71</v>
      </c>
      <c r="G9" s="13">
        <v>5919112</v>
      </c>
      <c r="H9" s="12">
        <v>5919112</v>
      </c>
      <c r="I9" s="14">
        <f t="shared" si="0"/>
        <v>1</v>
      </c>
      <c r="J9" s="5"/>
    </row>
    <row r="10" spans="1:10" s="7" customFormat="1" ht="84" customHeight="1">
      <c r="A10" s="3">
        <v>7</v>
      </c>
      <c r="B10" s="5" t="s">
        <v>75</v>
      </c>
      <c r="C10" s="5" t="s">
        <v>76</v>
      </c>
      <c r="D10" s="4">
        <v>41717</v>
      </c>
      <c r="E10" s="5" t="s">
        <v>77</v>
      </c>
      <c r="F10" s="21" t="s">
        <v>86</v>
      </c>
      <c r="G10" s="13">
        <v>1006950</v>
      </c>
      <c r="H10" s="12">
        <v>1006950</v>
      </c>
      <c r="I10" s="14">
        <f t="shared" si="0"/>
        <v>1</v>
      </c>
      <c r="J10" s="5"/>
    </row>
    <row r="11" spans="1:10" s="7" customFormat="1" ht="73.5" customHeight="1">
      <c r="A11" s="3">
        <v>8</v>
      </c>
      <c r="B11" s="5" t="s">
        <v>72</v>
      </c>
      <c r="C11" s="5" t="s">
        <v>73</v>
      </c>
      <c r="D11" s="4">
        <v>41722</v>
      </c>
      <c r="E11" s="5" t="s">
        <v>74</v>
      </c>
      <c r="F11" s="5" t="s">
        <v>83</v>
      </c>
      <c r="G11" s="13">
        <v>1974905</v>
      </c>
      <c r="H11" s="12">
        <v>1974905</v>
      </c>
      <c r="I11" s="14">
        <f t="shared" si="0"/>
        <v>1</v>
      </c>
      <c r="J11" s="5"/>
    </row>
    <row r="12" spans="1:10" s="7" customFormat="1" ht="63" customHeight="1">
      <c r="A12" s="3">
        <v>9</v>
      </c>
      <c r="B12" s="5" t="s">
        <v>51</v>
      </c>
      <c r="C12" s="5" t="s">
        <v>53</v>
      </c>
      <c r="D12" s="4">
        <v>41726</v>
      </c>
      <c r="E12" s="5" t="s">
        <v>52</v>
      </c>
      <c r="F12" s="5" t="s">
        <v>85</v>
      </c>
      <c r="G12" s="13">
        <v>8691853</v>
      </c>
      <c r="H12" s="12">
        <v>8027961</v>
      </c>
      <c r="I12" s="14">
        <f t="shared" si="0"/>
        <v>0.9236190487805075</v>
      </c>
      <c r="J12" s="5" t="s">
        <v>82</v>
      </c>
    </row>
    <row r="13" spans="1:9" ht="19.5" customHeight="1">
      <c r="A13" s="2"/>
      <c r="B13" s="19"/>
      <c r="D13" s="20"/>
      <c r="E13" s="20"/>
      <c r="F13" s="20"/>
      <c r="G13" s="8"/>
      <c r="H13" s="8"/>
      <c r="I13" s="8"/>
    </row>
  </sheetData>
  <sheetProtection/>
  <autoFilter ref="A3:J5"/>
  <mergeCells count="1">
    <mergeCell ref="A1:J1"/>
  </mergeCell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2014-05-02T07:29:28Z</cp:lastPrinted>
  <dcterms:created xsi:type="dcterms:W3CDTF">2005-02-04T02:27:22Z</dcterms:created>
  <dcterms:modified xsi:type="dcterms:W3CDTF">2014-05-09T04:41:20Z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