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 sheetId="2" r:id="rId2"/>
  </sheets>
  <definedNames>
    <definedName name="_xlnm._FilterDatabase" localSheetId="1" hidden="1">'別表４'!$A$3:$L$8</definedName>
    <definedName name="_xlnm.Print_Area" localSheetId="1">'別表４'!$A$1:$J$13</definedName>
    <definedName name="_xlnm.Print_Titles" localSheetId="1">'別表４'!$3:$3</definedName>
    <definedName name="一括調達形態">'リスト'!$I$5:$I$7</definedName>
    <definedName name="一般競争入札・指名競争入札の別">'リスト'!$D$5:$D$6</definedName>
    <definedName name="契約の相手方の区分">'リスト'!$C$5:$C$9</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<sst xmlns="http://schemas.openxmlformats.org/spreadsheetml/2006/main" count="105" uniqueCount="99">
  <si>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</si>
  <si>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</si>
  <si>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</si>
  <si>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</si>
  <si>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</si>
  <si>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</si>
  <si>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</si>
  <si>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</si>
  <si>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</si>
  <si>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</si>
  <si>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</si>
  <si>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</si>
  <si>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</si>
  <si>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</si>
  <si>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</si>
  <si>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</si>
  <si>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</si>
  <si>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</si>
  <si>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</si>
  <si>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</si>
  <si>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</si>
  <si>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</si>
  <si>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</si>
  <si>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</si>
  <si>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</si>
  <si>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</si>
  <si>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</si>
  <si>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</si>
  <si>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</si>
  <si>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</si>
  <si>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</si>
  <si>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</si>
  <si>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</si>
  <si>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</si>
  <si>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</si>
  <si>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</si>
  <si>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</si>
  <si>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</si>
  <si>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</si>
  <si>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</si>
  <si>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</si>
  <si>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</si>
  <si>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</si>
  <si>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</si>
  <si>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</si>
  <si>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</si>
  <si>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</si>
  <si>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</si>
  <si>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備　考</t>
  </si>
  <si>
    <t>再度の入札をしても落札者がないため。（会計法第29条の3第5項，予決令第99条の2）</t>
  </si>
  <si>
    <t>No.</t>
  </si>
  <si>
    <t>検察庁ホームページ掲載用クライアントパソコンデータ消去及び撤去作業　一式</t>
  </si>
  <si>
    <t>東京センチュリーリース株式会社
東京都千代田区神田練塀町3</t>
  </si>
  <si>
    <t>契約の相手方は，当初の機器賃貸借契約において一般競争入札により落札した者であって，当該機器の所有権は契約の相手方にあることから，本件業務を受注できるのは契約の相手方のみであり，競争を許さないため。（会計法第29条の3第4項，予決令第102条の4第3号）</t>
  </si>
  <si>
    <t>外国人出入国情報システム及び日本人出帰国システムとの連携に伴う自動化ゲート利用者登録アプリケーションの改修作業等　一式</t>
  </si>
  <si>
    <t>支出負担行為担当官
　法務省大臣官房会計課長
　佐々木　聖子
（東京都千代田区霞が関1-1-1）</t>
  </si>
  <si>
    <t>日本電気株式会社
東京都港区芝5-7-1</t>
  </si>
  <si>
    <t>契約の相手方は，特許権を有する者であり，他社に対して特許使用権を与えていないことから，競争を許さないため。（会計法第29条の3第4項，特例政令第13条第1項第1号）</t>
  </si>
  <si>
    <t>国庫債務負担行為</t>
  </si>
  <si>
    <t>1</t>
  </si>
  <si>
    <t>株式会社ぎょうせい
東京都江東区新木場1-18-11</t>
  </si>
  <si>
    <t>当該図書は，出版元である契約の相手方以外から調達することが不可能であり，競争を許さないため。（会計法第29条の3第4項，予決令第102条の4第3号）</t>
  </si>
  <si>
    <t>当該図書は，出版元である契約の相手方以外から調達することが不可能であり，競争を許さないため。（会計法第29条の3第4項，予決令第102条の4第3号）</t>
  </si>
  <si>
    <t>2</t>
  </si>
  <si>
    <t>自動化ゲート利用者登録アプリケーション導入作業等　一式</t>
  </si>
  <si>
    <t>支出負担行為担当官
　法務省大臣官房会計課長
　佐々木　聖子
（東京都千代田区霞が関1-1-1）</t>
  </si>
  <si>
    <t>機械警備機器設置作業請負契約</t>
  </si>
  <si>
    <t>セコム株式会社
東京都渋谷区神宮1丁目5-1</t>
  </si>
  <si>
    <t>支出負担行為担当官
　近畿公安調査局長
　西田　稔
（大阪府大阪市中央区谷町2-1-17）</t>
  </si>
  <si>
    <t>6</t>
  </si>
  <si>
    <t>選挙関係実例判例集　追録第491-494号</t>
  </si>
  <si>
    <t>判例不動産法－賃貸借　追録第110-111号ほか</t>
  </si>
  <si>
    <t>新日本法規出版株式会社
愛知県名古屋市中区栄1-23-20</t>
  </si>
  <si>
    <t>パーソナルコンピュータ購入・下取（交換）契約</t>
  </si>
  <si>
    <t>支出負担行為担当官
　高知地方法務局長
　堀　楠雄
（高知県高知市栄田町2-2-10）　</t>
  </si>
  <si>
    <t>リコージャパン株式会社
東京都中央区銀座7-16-12</t>
  </si>
  <si>
    <t>データ解析用ソフトウェア等一式</t>
  </si>
  <si>
    <t>支出負担行為担当官
　東京地方検察庁検事正
　伊丹　俊彦
（東京都千代田区霞が関1-1-1）</t>
  </si>
  <si>
    <t>当該ソフトウェア等一式は，開発・設計元である契約の相手方以外から調達することが不可能であり，競争を許さないため。（会計法第29条の3第4項，予決令第102条の4第3号）</t>
  </si>
  <si>
    <t>大阪入国管理局関西空港支局出入国管理システムのネットワーク環境整備に伴う機器及び作業　一式</t>
  </si>
  <si>
    <t>支出負担行為担当官
　大阪入国管理局長
　住川　洋英
（大阪府大阪市住之江区南港北1-29-53)</t>
  </si>
  <si>
    <t>日本電気株式会社
東京都港区芝5-7-1</t>
  </si>
  <si>
    <t>既設の当該ネットワークシステムの改修に必要な技術・能力を有する者が契約業者のみであるため。（会計法第29条の3第4項，予決令第102条の4第3号）</t>
  </si>
  <si>
    <t>3</t>
  </si>
  <si>
    <t>4</t>
  </si>
  <si>
    <t>5</t>
  </si>
  <si>
    <t>7</t>
  </si>
  <si>
    <t>8</t>
  </si>
  <si>
    <t>9</t>
  </si>
  <si>
    <t>既設の庁舎の警備システムが同社のシステムであり，警備業務の一体性確保のため当局部分も同一のシステムにする必要があるため。（会計法第29条の3第4項，予決令第102条の4第3号）</t>
  </si>
  <si>
    <t>株式会社ＵＢＩＣ
東京都港区港南2-12-23明産高浜ビル7階</t>
  </si>
  <si>
    <t>公共調達の適正化について（平成18年8月26日付財計第2017号）に基づく随意契約に係る情報の公表（物品役務等）</t>
  </si>
  <si>
    <t>随意契約によることとした会計
法令の根拠条文及び理由
（企画競争又は公募）</t>
  </si>
  <si>
    <t>東京入国管理局成田空港支局における文書鑑識端末設置に伴うLAN敷設作業及び個人識別情報システムネットワーク通信設定等作業　一式</t>
  </si>
  <si>
    <t>支出負担行為担当官
　東京入国管理局長
　佐藤　公俊
(東京都港区港南5-5-30）</t>
  </si>
  <si>
    <t>日本電気株式会社
東京都港区芝5-7-1</t>
  </si>
  <si>
    <t>本件作業においては，ネットワークを含むシステム全体の設計・運用に精通し，業務上のリスクを十分把握したうえで，安全かつ確実な作業を実施する必要があるとともに，万が一の障害が発生した場合でも迅速な対応が取れる業者が実施するべきであるところ，当該業者のみがその能力を有しており，競争を許さないため。（会計法第29条の3第4項，予算決算及び会計令第102条の4第3号）</t>
  </si>
  <si>
    <t>平成26年3月追加</t>
  </si>
  <si>
    <t>10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</si>
</sst>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b/>
      <sz val="11"/>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46">
    <xf numFmtId="0" fontId="0" fillId="0" borderId="0" xfId="0" applyAlignment="1">
      <alignment vertical="center"/>
    </xf>
    <xf numFmtId="0" fontId="5" fillId="0" borderId="0" xfId="0" applyFont="1" applyAlignment="1">
      <alignment vertical="center"/>
    </xf>
    <xf numFmtId="58" fontId="6" fillId="0" borderId="10" xfId="61" applyNumberFormat="1" applyFont="1" applyFill="1" applyBorder="1" applyAlignment="1">
      <alignment horizontal="left" vertical="center" wrapText="1"/>
      <protection/>
    </xf>
    <xf numFmtId="0" fontId="6" fillId="0" borderId="10" xfId="61" applyFont="1" applyFill="1" applyBorder="1" applyAlignment="1">
      <alignment horizontal="left" vertical="center" wrapText="1"/>
      <protection/>
    </xf>
    <xf numFmtId="0" fontId="6" fillId="0" borderId="0" xfId="0" applyFont="1" applyFill="1" applyAlignment="1">
      <alignment horizontal="center" vertical="center" wrapText="1"/>
    </xf>
    <xf numFmtId="0" fontId="6" fillId="0" borderId="0" xfId="61" applyFont="1" applyFill="1" applyAlignment="1">
      <alignment vertical="center" wrapText="1"/>
      <protection/>
    </xf>
    <xf numFmtId="0" fontId="6" fillId="0" borderId="11" xfId="0" applyFont="1" applyFill="1" applyBorder="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0" fontId="4" fillId="0" borderId="0" xfId="0" applyFont="1" applyAlignment="1">
      <alignment horizontal="centerContinuous" vertical="center"/>
    </xf>
    <xf numFmtId="0" fontId="0" fillId="0" borderId="0" xfId="0" applyFont="1" applyAlignment="1">
      <alignment horizontal="centerContinuous" vertical="center"/>
    </xf>
    <xf numFmtId="0" fontId="7" fillId="0" borderId="0" xfId="0" applyFont="1" applyAlignment="1">
      <alignment horizontal="centerContinuous" vertical="center"/>
    </xf>
    <xf numFmtId="181" fontId="6" fillId="0" borderId="10" xfId="42"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6" fillId="0" borderId="10" xfId="0" applyNumberFormat="1" applyFont="1" applyBorder="1" applyAlignment="1">
      <alignment horizontal="right" vertical="center"/>
    </xf>
    <xf numFmtId="0" fontId="6" fillId="0" borderId="0" xfId="0" applyFont="1" applyFill="1" applyAlignment="1">
      <alignment horizontal="left" vertical="center" wrapText="1"/>
    </xf>
    <xf numFmtId="49" fontId="6" fillId="0" borderId="0" xfId="61" applyNumberFormat="1" applyFont="1" applyFill="1" applyAlignment="1">
      <alignment vertical="center" wrapText="1"/>
      <protection/>
    </xf>
    <xf numFmtId="0" fontId="6" fillId="33" borderId="10" xfId="61" applyFont="1" applyFill="1" applyBorder="1" applyAlignment="1">
      <alignment horizontal="left" vertical="center" wrapText="1"/>
      <protection/>
    </xf>
    <xf numFmtId="58" fontId="6" fillId="33" borderId="10" xfId="61" applyNumberFormat="1" applyFont="1" applyFill="1" applyBorder="1" applyAlignment="1">
      <alignment horizontal="left" vertical="center" wrapText="1"/>
      <protection/>
    </xf>
    <xf numFmtId="181" fontId="6" fillId="33" borderId="10" xfId="42" applyNumberFormat="1" applyFont="1" applyFill="1" applyBorder="1" applyAlignment="1">
      <alignment vertical="center"/>
    </xf>
    <xf numFmtId="0" fontId="6" fillId="33" borderId="0" xfId="61" applyFont="1" applyFill="1" applyAlignment="1">
      <alignment vertical="center" wrapText="1"/>
      <protection/>
    </xf>
    <xf numFmtId="0" fontId="9" fillId="0" borderId="10" xfId="0" applyFont="1" applyFill="1" applyBorder="1" applyAlignment="1">
      <alignment horizontal="left" vertical="center" wrapText="1"/>
    </xf>
    <xf numFmtId="58" fontId="6" fillId="0" borderId="10" xfId="0" applyNumberFormat="1" applyFont="1" applyFill="1" applyBorder="1" applyAlignment="1">
      <alignment horizontal="left" vertical="center" wrapText="1"/>
    </xf>
    <xf numFmtId="58" fontId="6" fillId="0" borderId="11" xfId="0" applyNumberFormat="1" applyFont="1" applyFill="1" applyBorder="1" applyAlignment="1">
      <alignment horizontal="left" vertical="center" wrapText="1"/>
    </xf>
    <xf numFmtId="180" fontId="6" fillId="0" borderId="10" xfId="0" applyNumberFormat="1" applyFont="1" applyFill="1" applyBorder="1" applyAlignment="1">
      <alignment horizontal="right" vertical="center"/>
    </xf>
    <xf numFmtId="180" fontId="9" fillId="0" borderId="10" xfId="0" applyNumberFormat="1" applyFont="1" applyFill="1" applyBorder="1" applyAlignment="1">
      <alignment vertical="center"/>
    </xf>
    <xf numFmtId="180" fontId="6" fillId="0" borderId="10" xfId="61" applyNumberFormat="1" applyFont="1" applyFill="1" applyBorder="1" applyAlignment="1">
      <alignment horizontal="right" vertical="center"/>
      <protection/>
    </xf>
    <xf numFmtId="180" fontId="6" fillId="0" borderId="10" xfId="61" applyNumberFormat="1" applyFont="1" applyFill="1" applyBorder="1" applyAlignment="1">
      <alignment vertical="center"/>
      <protection/>
    </xf>
    <xf numFmtId="180" fontId="6" fillId="33" borderId="10" xfId="61" applyNumberFormat="1" applyFont="1" applyFill="1" applyBorder="1" applyAlignment="1">
      <alignment vertical="center"/>
      <protection/>
    </xf>
    <xf numFmtId="0" fontId="6" fillId="0" borderId="10" xfId="0" applyFont="1" applyBorder="1" applyAlignment="1">
      <alignment horizontal="center" vertical="center" wrapText="1"/>
    </xf>
    <xf numFmtId="0" fontId="9" fillId="0" borderId="11" xfId="0" applyFont="1" applyFill="1" applyBorder="1" applyAlignment="1">
      <alignment horizontal="left" vertical="center" wrapText="1"/>
    </xf>
    <xf numFmtId="0" fontId="6" fillId="0" borderId="11" xfId="61" applyFont="1" applyFill="1" applyBorder="1" applyAlignment="1">
      <alignment horizontal="left" vertical="center" wrapText="1"/>
      <protection/>
    </xf>
    <xf numFmtId="0" fontId="6" fillId="33" borderId="11" xfId="61" applyFont="1" applyFill="1" applyBorder="1" applyAlignment="1">
      <alignment horizontal="left" vertical="center" wrapText="1"/>
      <protection/>
    </xf>
    <xf numFmtId="0" fontId="6" fillId="34" borderId="10" xfId="61" applyFont="1" applyFill="1" applyBorder="1" applyAlignment="1">
      <alignment vertical="center" wrapText="1"/>
      <protection/>
    </xf>
    <xf numFmtId="0" fontId="6" fillId="34" borderId="10" xfId="61" applyFont="1" applyFill="1" applyBorder="1" applyAlignment="1">
      <alignment horizontal="left" vertical="center" wrapText="1"/>
      <protection/>
    </xf>
    <xf numFmtId="58" fontId="6" fillId="34" borderId="10" xfId="61" applyNumberFormat="1" applyFont="1" applyFill="1" applyBorder="1" applyAlignment="1">
      <alignment horizontal="left" vertical="center" wrapText="1"/>
      <protection/>
    </xf>
    <xf numFmtId="0" fontId="6" fillId="0" borderId="10" xfId="61" applyFont="1" applyFill="1" applyBorder="1" applyAlignment="1">
      <alignment vertical="center" wrapText="1"/>
      <protection/>
    </xf>
    <xf numFmtId="182" fontId="6" fillId="34" borderId="10" xfId="61" applyNumberFormat="1" applyFont="1" applyFill="1" applyBorder="1" applyAlignment="1">
      <alignment vertical="center" wrapText="1"/>
      <protection/>
    </xf>
    <xf numFmtId="180" fontId="6" fillId="34" borderId="10" xfId="61" applyNumberFormat="1" applyFont="1" applyFill="1" applyBorder="1" applyAlignment="1">
      <alignment vertical="center" wrapText="1"/>
      <protection/>
    </xf>
    <xf numFmtId="181" fontId="6" fillId="34" borderId="10" xfId="42" applyNumberFormat="1" applyFont="1" applyFill="1" applyBorder="1" applyAlignment="1">
      <alignment vertical="center"/>
    </xf>
    <xf numFmtId="0" fontId="6" fillId="34" borderId="0" xfId="61" applyFont="1" applyFill="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B3" sqref="B3"/>
    </sheetView>
  </sheetViews>
  <sheetFormatPr defaultColWidth="9.00390625" defaultRowHeight="13.5"/>
  <cols>
    <col min="1" max="1" width="2.625" style="7" customWidth="1"/>
    <col min="2" max="5" width="18.75390625" style="7" customWidth="1"/>
    <col min="6" max="6" width="22.875" style="7" customWidth="1"/>
    <col min="7" max="7" width="22.25390625" style="7" customWidth="1"/>
    <col min="8" max="9" width="18.875" style="7" customWidth="1"/>
    <col min="10" max="16384" width="9.00390625" style="7" customWidth="1"/>
  </cols>
  <sheetData>
    <row r="2" ht="27">
      <c r="B2" s="7" t="s">
        <v>47</v>
      </c>
    </row>
    <row r="4" spans="1:9" ht="30.75" customHeight="1">
      <c r="A4" s="8"/>
      <c r="B4" s="9" t="s">
        <v>17</v>
      </c>
      <c r="C4" s="9" t="s">
        <v>11</v>
      </c>
      <c r="D4" s="9" t="s">
        <v>18</v>
      </c>
      <c r="E4" s="9" t="s">
        <v>19</v>
      </c>
      <c r="F4" s="9" t="s">
        <v>20</v>
      </c>
      <c r="G4" s="9" t="s">
        <v>21</v>
      </c>
      <c r="H4" s="9" t="s">
        <v>22</v>
      </c>
      <c r="I4" s="9" t="s">
        <v>13</v>
      </c>
    </row>
    <row r="5" spans="1:9" ht="30.75" customHeight="1">
      <c r="A5" s="8">
        <v>1</v>
      </c>
      <c r="B5" s="8" t="s">
        <v>23</v>
      </c>
      <c r="C5" s="8" t="s">
        <v>6</v>
      </c>
      <c r="D5" s="8" t="s">
        <v>24</v>
      </c>
      <c r="E5" s="8" t="s">
        <v>25</v>
      </c>
      <c r="F5" s="8" t="s">
        <v>26</v>
      </c>
      <c r="G5" s="8" t="s">
        <v>46</v>
      </c>
      <c r="H5" s="8" t="s">
        <v>32</v>
      </c>
      <c r="I5" s="8" t="s">
        <v>15</v>
      </c>
    </row>
    <row r="6" spans="1:9" ht="30.75" customHeight="1">
      <c r="A6" s="8">
        <v>2</v>
      </c>
      <c r="B6" s="8" t="s">
        <v>27</v>
      </c>
      <c r="C6" s="8" t="s">
        <v>7</v>
      </c>
      <c r="D6" s="8" t="s">
        <v>28</v>
      </c>
      <c r="E6" s="8" t="s">
        <v>29</v>
      </c>
      <c r="F6" s="8" t="s">
        <v>30</v>
      </c>
      <c r="G6" s="8" t="s">
        <v>31</v>
      </c>
      <c r="H6" s="8" t="s">
        <v>44</v>
      </c>
      <c r="I6" s="8" t="s">
        <v>14</v>
      </c>
    </row>
    <row r="7" spans="1:9" ht="30.75" customHeight="1">
      <c r="A7" s="8">
        <v>3</v>
      </c>
      <c r="B7" s="8"/>
      <c r="C7" s="8" t="s">
        <v>8</v>
      </c>
      <c r="D7" s="8"/>
      <c r="E7" s="8"/>
      <c r="F7" s="8" t="s">
        <v>33</v>
      </c>
      <c r="G7" s="8" t="s">
        <v>34</v>
      </c>
      <c r="H7" s="8" t="s">
        <v>45</v>
      </c>
      <c r="I7" s="8" t="s">
        <v>16</v>
      </c>
    </row>
    <row r="8" spans="1:9" ht="30.75" customHeight="1">
      <c r="A8" s="8">
        <v>4</v>
      </c>
      <c r="B8" s="8"/>
      <c r="C8" s="8" t="s">
        <v>9</v>
      </c>
      <c r="D8" s="8"/>
      <c r="E8" s="8"/>
      <c r="F8" s="8" t="s">
        <v>35</v>
      </c>
      <c r="G8" s="8" t="s">
        <v>36</v>
      </c>
      <c r="H8" s="8"/>
      <c r="I8" s="8"/>
    </row>
    <row r="9" spans="1:9" ht="30.75" customHeight="1">
      <c r="A9" s="8">
        <v>5</v>
      </c>
      <c r="B9" s="8"/>
      <c r="C9" s="8" t="s">
        <v>10</v>
      </c>
      <c r="D9" s="8"/>
      <c r="E9" s="8"/>
      <c r="F9" s="8" t="s">
        <v>37</v>
      </c>
      <c r="G9" s="8" t="s">
        <v>38</v>
      </c>
      <c r="H9" s="8"/>
      <c r="I9" s="8"/>
    </row>
    <row r="10" spans="1:9" ht="30.75" customHeight="1">
      <c r="A10" s="8">
        <v>6</v>
      </c>
      <c r="B10" s="8"/>
      <c r="C10" s="8"/>
      <c r="D10" s="8"/>
      <c r="E10" s="8"/>
      <c r="F10" s="8" t="s">
        <v>39</v>
      </c>
      <c r="G10" s="8" t="s">
        <v>40</v>
      </c>
      <c r="H10" s="8"/>
      <c r="I10" s="8"/>
    </row>
    <row r="11" spans="1:9" ht="30.75" customHeight="1">
      <c r="A11" s="8">
        <v>7</v>
      </c>
      <c r="B11" s="8"/>
      <c r="C11" s="8"/>
      <c r="D11" s="8"/>
      <c r="E11" s="8"/>
      <c r="F11" s="8" t="s">
        <v>41</v>
      </c>
      <c r="G11" s="8"/>
      <c r="H11" s="8"/>
      <c r="I11" s="8"/>
    </row>
    <row r="12" spans="1:9" ht="30.75" customHeight="1">
      <c r="A12" s="8">
        <v>8</v>
      </c>
      <c r="B12" s="8"/>
      <c r="C12" s="8"/>
      <c r="D12" s="8"/>
      <c r="E12" s="8"/>
      <c r="F12" s="8" t="s">
        <v>42</v>
      </c>
      <c r="G12" s="8"/>
      <c r="H12" s="8"/>
      <c r="I12" s="8"/>
    </row>
    <row r="13" spans="1:9" ht="30.75" customHeight="1">
      <c r="A13" s="8">
        <v>9</v>
      </c>
      <c r="B13" s="8"/>
      <c r="C13" s="8"/>
      <c r="D13" s="8"/>
      <c r="E13" s="8"/>
      <c r="F13" s="8" t="s">
        <v>43</v>
      </c>
      <c r="G13" s="8"/>
      <c r="H13" s="8"/>
      <c r="I13" s="8"/>
    </row>
    <row r="14" spans="1:9" ht="30.75" customHeight="1">
      <c r="A14" s="8">
        <v>10</v>
      </c>
      <c r="B14" s="8"/>
      <c r="C14" s="8"/>
      <c r="D14" s="8"/>
      <c r="E14" s="8"/>
      <c r="F14" s="8"/>
      <c r="G14" s="8"/>
      <c r="H14" s="8"/>
      <c r="I14" s="8"/>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M13"/>
  <sheetViews>
    <sheetView showGridLines="0" tabSelected="1" view="pageBreakPreview" zoomScale="85" zoomScaleSheetLayoutView="85" zoomScalePageLayoutView="0" workbookViewId="0" topLeftCell="A10">
      <selection activeCell="L13" sqref="L13"/>
    </sheetView>
  </sheetViews>
  <sheetFormatPr defaultColWidth="9.00390625" defaultRowHeight="13.5"/>
  <cols>
    <col min="1" max="1" width="3.875" style="14" customWidth="1"/>
    <col min="2" max="2" width="22.50390625" style="16" customWidth="1"/>
    <col min="3" max="3" width="20.00390625" style="16" customWidth="1"/>
    <col min="4" max="4" width="12.125" style="16" customWidth="1"/>
    <col min="5" max="5" width="16.625" style="16" customWidth="1"/>
    <col min="6" max="6" width="23.875" style="16" customWidth="1"/>
    <col min="7" max="7" width="9.625" style="15" customWidth="1"/>
    <col min="8" max="8" width="9.625" style="14" customWidth="1"/>
    <col min="9" max="9" width="5.625" style="14" customWidth="1"/>
    <col min="10" max="10" width="12.75390625" style="16" bestFit="1" customWidth="1"/>
    <col min="11" max="11" width="9.375" style="14" bestFit="1" customWidth="1"/>
    <col min="12" max="12" width="4.25390625" style="14" bestFit="1" customWidth="1"/>
    <col min="13" max="16384" width="9.00390625" style="14" customWidth="1"/>
  </cols>
  <sheetData>
    <row r="1" spans="1:10" ht="21.75" customHeight="1">
      <c r="A1" s="11"/>
      <c r="B1" s="10" t="s">
        <v>91</v>
      </c>
      <c r="C1" s="10"/>
      <c r="D1" s="10"/>
      <c r="E1" s="10"/>
      <c r="F1" s="10"/>
      <c r="G1" s="10"/>
      <c r="H1" s="10"/>
      <c r="I1" s="12"/>
      <c r="J1" s="11"/>
    </row>
    <row r="2" ht="21.75" customHeight="1">
      <c r="G2" s="1"/>
    </row>
    <row r="3" spans="1:10" s="4" customFormat="1" ht="47.25" customHeight="1">
      <c r="A3" s="34" t="s">
        <v>50</v>
      </c>
      <c r="B3" s="18" t="s">
        <v>2</v>
      </c>
      <c r="C3" s="18" t="s">
        <v>0</v>
      </c>
      <c r="D3" s="18" t="s">
        <v>1</v>
      </c>
      <c r="E3" s="18" t="s">
        <v>3</v>
      </c>
      <c r="F3" s="18" t="s">
        <v>92</v>
      </c>
      <c r="G3" s="18" t="s">
        <v>5</v>
      </c>
      <c r="H3" s="18" t="s">
        <v>4</v>
      </c>
      <c r="I3" s="18" t="s">
        <v>12</v>
      </c>
      <c r="J3" s="18" t="s">
        <v>48</v>
      </c>
    </row>
    <row r="4" spans="1:13" s="4" customFormat="1" ht="97.5" customHeight="1">
      <c r="A4" s="19" t="s">
        <v>59</v>
      </c>
      <c r="B4" s="22" t="s">
        <v>79</v>
      </c>
      <c r="C4" s="22" t="s">
        <v>80</v>
      </c>
      <c r="D4" s="23">
        <v>41673</v>
      </c>
      <c r="E4" s="22" t="s">
        <v>81</v>
      </c>
      <c r="F4" s="22" t="s">
        <v>82</v>
      </c>
      <c r="G4" s="33">
        <v>6201636</v>
      </c>
      <c r="H4" s="33">
        <v>6074775</v>
      </c>
      <c r="I4" s="24">
        <f>H4/G4</f>
        <v>0.9795439461458234</v>
      </c>
      <c r="J4" s="37"/>
      <c r="K4" s="5"/>
      <c r="L4" s="5"/>
      <c r="M4" s="20"/>
    </row>
    <row r="5" spans="1:11" s="4" customFormat="1" ht="73.5">
      <c r="A5" s="19" t="s">
        <v>63</v>
      </c>
      <c r="B5" s="35" t="s">
        <v>51</v>
      </c>
      <c r="C5" s="3" t="s">
        <v>65</v>
      </c>
      <c r="D5" s="28">
        <v>41687</v>
      </c>
      <c r="E5" s="36" t="s">
        <v>52</v>
      </c>
      <c r="F5" s="17" t="s">
        <v>53</v>
      </c>
      <c r="G5" s="29">
        <v>5329800</v>
      </c>
      <c r="H5" s="29">
        <v>5187000</v>
      </c>
      <c r="I5" s="13">
        <f>H5/G5</f>
        <v>0.9732072498029944</v>
      </c>
      <c r="J5" s="6"/>
      <c r="K5" s="5"/>
    </row>
    <row r="6" spans="1:13" s="4" customFormat="1" ht="73.5" customHeight="1">
      <c r="A6" s="19" t="s">
        <v>83</v>
      </c>
      <c r="B6" s="3" t="s">
        <v>76</v>
      </c>
      <c r="C6" s="3" t="s">
        <v>77</v>
      </c>
      <c r="D6" s="2">
        <v>41694</v>
      </c>
      <c r="E6" s="3" t="s">
        <v>90</v>
      </c>
      <c r="F6" s="3" t="s">
        <v>78</v>
      </c>
      <c r="G6" s="32">
        <v>10500000</v>
      </c>
      <c r="H6" s="32">
        <v>10500000</v>
      </c>
      <c r="I6" s="13">
        <f>H6/G6</f>
        <v>1</v>
      </c>
      <c r="J6" s="36"/>
      <c r="K6" s="5"/>
      <c r="L6" s="5"/>
      <c r="M6" s="20"/>
    </row>
    <row r="7" spans="1:13" s="4" customFormat="1" ht="81" customHeight="1">
      <c r="A7" s="19" t="s">
        <v>84</v>
      </c>
      <c r="B7" s="3" t="s">
        <v>66</v>
      </c>
      <c r="C7" s="3" t="s">
        <v>68</v>
      </c>
      <c r="D7" s="2">
        <v>41695</v>
      </c>
      <c r="E7" s="3" t="s">
        <v>67</v>
      </c>
      <c r="F7" s="3" t="s">
        <v>89</v>
      </c>
      <c r="G7" s="32">
        <v>1465800</v>
      </c>
      <c r="H7" s="32">
        <v>1465800</v>
      </c>
      <c r="I7" s="13">
        <f>H7/G7</f>
        <v>1</v>
      </c>
      <c r="J7" s="36"/>
      <c r="K7" s="5"/>
      <c r="L7" s="21"/>
      <c r="M7" s="5"/>
    </row>
    <row r="8" spans="1:13" s="5" customFormat="1" ht="71.25" customHeight="1">
      <c r="A8" s="19" t="s">
        <v>85</v>
      </c>
      <c r="B8" s="17" t="s">
        <v>70</v>
      </c>
      <c r="C8" s="3" t="s">
        <v>65</v>
      </c>
      <c r="D8" s="28">
        <v>41695</v>
      </c>
      <c r="E8" s="17" t="s">
        <v>60</v>
      </c>
      <c r="F8" s="17" t="s">
        <v>61</v>
      </c>
      <c r="G8" s="30">
        <v>1688400</v>
      </c>
      <c r="H8" s="30">
        <v>1688400</v>
      </c>
      <c r="I8" s="13">
        <f>H8/G8</f>
        <v>1</v>
      </c>
      <c r="J8" s="6"/>
      <c r="M8" s="20"/>
    </row>
    <row r="9" spans="1:13" s="5" customFormat="1" ht="57" customHeight="1">
      <c r="A9" s="19" t="s">
        <v>69</v>
      </c>
      <c r="B9" s="3" t="s">
        <v>73</v>
      </c>
      <c r="C9" s="3" t="s">
        <v>74</v>
      </c>
      <c r="D9" s="2">
        <v>41696</v>
      </c>
      <c r="E9" s="3" t="s">
        <v>75</v>
      </c>
      <c r="F9" s="3" t="s">
        <v>49</v>
      </c>
      <c r="G9" s="31">
        <v>1867305</v>
      </c>
      <c r="H9" s="31">
        <v>1849050</v>
      </c>
      <c r="I9" s="13">
        <f>H9/G9</f>
        <v>0.9902238787985894</v>
      </c>
      <c r="J9" s="3"/>
      <c r="K9" s="25"/>
      <c r="L9" s="25"/>
      <c r="M9" s="25"/>
    </row>
    <row r="10" spans="1:10" s="5" customFormat="1" ht="63" customHeight="1">
      <c r="A10" s="19" t="s">
        <v>86</v>
      </c>
      <c r="B10" s="26" t="s">
        <v>64</v>
      </c>
      <c r="C10" s="3" t="s">
        <v>55</v>
      </c>
      <c r="D10" s="27">
        <v>41696</v>
      </c>
      <c r="E10" s="26" t="s">
        <v>56</v>
      </c>
      <c r="F10" s="3" t="s">
        <v>57</v>
      </c>
      <c r="G10" s="29">
        <v>29545796</v>
      </c>
      <c r="H10" s="29">
        <v>29519280</v>
      </c>
      <c r="I10" s="13">
        <f>H10/G10</f>
        <v>0.9991025457564251</v>
      </c>
      <c r="J10" s="17" t="s">
        <v>58</v>
      </c>
    </row>
    <row r="11" spans="1:13" s="25" customFormat="1" ht="82.5" customHeight="1">
      <c r="A11" s="19" t="s">
        <v>87</v>
      </c>
      <c r="B11" s="17" t="s">
        <v>54</v>
      </c>
      <c r="C11" s="3" t="s">
        <v>55</v>
      </c>
      <c r="D11" s="27">
        <v>41696</v>
      </c>
      <c r="E11" s="26" t="s">
        <v>56</v>
      </c>
      <c r="F11" s="3" t="s">
        <v>57</v>
      </c>
      <c r="G11" s="29">
        <v>64270156</v>
      </c>
      <c r="H11" s="29">
        <v>64181472</v>
      </c>
      <c r="I11" s="13">
        <f>H11/G11</f>
        <v>0.9986201371597729</v>
      </c>
      <c r="J11" s="17" t="s">
        <v>58</v>
      </c>
      <c r="K11" s="5"/>
      <c r="L11" s="5"/>
      <c r="M11" s="5"/>
    </row>
    <row r="12" spans="1:10" s="5" customFormat="1" ht="72" customHeight="1">
      <c r="A12" s="19" t="s">
        <v>88</v>
      </c>
      <c r="B12" s="17" t="s">
        <v>71</v>
      </c>
      <c r="C12" s="3" t="s">
        <v>55</v>
      </c>
      <c r="D12" s="27">
        <v>41698</v>
      </c>
      <c r="E12" s="17" t="s">
        <v>72</v>
      </c>
      <c r="F12" s="17" t="s">
        <v>62</v>
      </c>
      <c r="G12" s="29">
        <v>1713780</v>
      </c>
      <c r="H12" s="29">
        <v>1713780</v>
      </c>
      <c r="I12" s="13">
        <v>1</v>
      </c>
      <c r="J12" s="18"/>
    </row>
    <row r="13" spans="1:10" s="45" customFormat="1" ht="123.75" customHeight="1">
      <c r="A13" s="19" t="s">
        <v>98</v>
      </c>
      <c r="B13" s="38" t="s">
        <v>93</v>
      </c>
      <c r="C13" s="39" t="s">
        <v>94</v>
      </c>
      <c r="D13" s="40">
        <v>41698</v>
      </c>
      <c r="E13" s="39" t="s">
        <v>95</v>
      </c>
      <c r="F13" s="41" t="s">
        <v>96</v>
      </c>
      <c r="G13" s="42">
        <v>7348992</v>
      </c>
      <c r="H13" s="43">
        <v>5840772</v>
      </c>
      <c r="I13" s="44">
        <f>H13/G13</f>
        <v>0.7947718544257498</v>
      </c>
      <c r="J13" s="39" t="s">
        <v>97</v>
      </c>
    </row>
  </sheetData>
  <sheetProtection/>
  <autoFilter ref="A3:L8"/>
  <dataValidations count="1">
    <dataValidation allowBlank="1" showInputMessage="1" showErrorMessage="1" imeMode="off" sqref="D8"/>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2014-04-07T06:54:34Z</cp:lastPrinted>
  <dcterms:created xsi:type="dcterms:W3CDTF">2005-02-04T02:27:22Z</dcterms:created>
  <dcterms:modified xsi:type="dcterms:W3CDTF">2014-05-12T02:07:58Z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