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40" firstSheet="1" activeTab="1"/>
  </bookViews>
  <sheets>
    <sheet name="Sheet1" sheetId="1" state="hidden" r:id="rId1"/>
    <sheet name="様式2-3" sheetId="2" r:id="rId2"/>
  </sheets>
  <externalReferences>
    <externalReference r:id="rId5"/>
  </externalReferences>
  <definedNames>
    <definedName name="_xlnm.Print_Area" localSheetId="1">'様式2-3'!$A$1:$M$14</definedName>
    <definedName name="一般競争入札・指名競争入札の別">'[1]リスト'!$D$5:$D$6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<sst xmlns="http://schemas.openxmlformats.org/spreadsheetml/2006/main" count="78" uniqueCount="37">
  <si>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</si>
  <si>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</si>
  <si>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</si>
  <si>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</si>
  <si>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</si>
  <si>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</si>
  <si>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</si>
  <si>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</si>
  <si>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</si>
  <si>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</si>
  <si>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</si>
  <si>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公財</t>
  </si>
  <si>
    <t>国所管</t>
  </si>
  <si>
    <t>特財</t>
  </si>
  <si>
    <t>特社</t>
  </si>
  <si>
    <t>No</t>
  </si>
  <si>
    <t>応札・応募者数</t>
  </si>
  <si>
    <t>公共調達の適正化について（平成18年8月25日付財計第2017号）に基づく競争入札に係る情報の公表（物品・役務等）
及び公益法人に対する支出の公表・点検の方針について（平成24年6月1日　行政改革実行本部決定）に基づく情報の公開</t>
  </si>
  <si>
    <t>公社</t>
  </si>
  <si>
    <t>公益法人の場合</t>
  </si>
  <si>
    <t>都道府県所管</t>
  </si>
  <si>
    <t>国所管，都道府県所管の区分</t>
  </si>
  <si>
    <t>※公益法人の区分において、「公財」は、「公益財団法人」、「公社」は「公益社団法人」、「特財」は、「特例財団法人」、「特社」は「特例社団法人」をいう。</t>
  </si>
  <si>
    <t>地図の街区単位修正作業請負契約（須賀川市大町地区）</t>
  </si>
  <si>
    <t>支出負担行為担当官
　福島地方法務局長
　田畑　恵一
（福島県福島市霞町1-46）</t>
  </si>
  <si>
    <t>公益社団法人福島県公共嘱託土地家屋調査士協会
福島県福島市浜田町4-16</t>
  </si>
  <si>
    <t>地図の街区単位修正作業請負契約（須賀川市朝日田地区）</t>
  </si>
  <si>
    <t>地図の街区単位修正作業請負契約（郡山市久留米地区）</t>
  </si>
  <si>
    <t>地図の街区単位修正作業請負契約（郡山市大槻町字八坦地区）</t>
  </si>
  <si>
    <t>地図の街区単位修正作業請負契約（相馬市北小泉字大山先地区）</t>
  </si>
  <si>
    <t>地図の街区単位修正作業請負契約（福島市北矢野目地区）</t>
  </si>
  <si>
    <t>地図の街区単位修正作業（多賀城市）</t>
  </si>
  <si>
    <t>支出負担行為担当官
　仙台法務局長
　小宮山　秀史
（宮城県仙台市青葉区春日町7-25）</t>
  </si>
  <si>
    <t>公益社団法人宮城県公共嘱託登記土地家屋調査士協会
宮城県仙台市青葉区二日町18-3</t>
  </si>
  <si>
    <t>土地の境界復元作業（白石市東町地区）</t>
  </si>
  <si>
    <t>震災復興型登記所備付地図作成作業（仙台市青葉区折立地区）</t>
  </si>
  <si>
    <t>一般競争入札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</si>
</sst>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,##0_);[Red]\(#,##0\)"/>
    <numFmt numFmtId="179" formatCode="#,##0_ "/>
    <numFmt numFmtId="180" formatCode="0_);[Red]\(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0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8" fillId="31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60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vertical="center"/>
    </xf>
    <xf numFmtId="180" fontId="4" fillId="0" borderId="10" xfId="60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/>
    </xf>
    <xf numFmtId="0" fontId="0" fillId="32" borderId="0" xfId="0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177" fontId="4" fillId="0" borderId="10" xfId="42" applyNumberFormat="1" applyFont="1" applyFill="1" applyBorder="1" applyAlignment="1">
      <alignment horizontal="right" vertical="center"/>
    </xf>
    <xf numFmtId="58" fontId="4" fillId="0" borderId="10" xfId="60" applyNumberFormat="1" applyFont="1" applyFill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56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79" fontId="4" fillId="0" borderId="10" xfId="61" applyNumberFormat="1" applyFont="1" applyFill="1" applyBorder="1" applyAlignment="1">
      <alignment horizontal="right" vertical="center"/>
      <protection/>
    </xf>
    <xf numFmtId="179" fontId="4" fillId="0" borderId="10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" xfId="60"/>
    <cellStyle name="標準_調達情報（改良版）" xfId="61"/>
    <cellStyle name="良い" xfId="62"/>
  </cellStyles>
  <dxfs count="7"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%20&#20844;&#30410;&#27861;&#20154;&#25244;&#31883;&#65288;&#21029;&#34920;&#6529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リスト"/>
      <sheetName val="別表３"/>
      <sheetName val="別表３（記載要領・記載例）"/>
    </sheetNames>
    <sheetDataSet>
      <sheetData sheetId="0">
        <row r="5">
          <cell r="D5" t="str">
            <v>一般競争入札</v>
          </cell>
        </row>
        <row r="6">
          <cell r="D6" t="str">
            <v>指名競争入札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5.140625" style="0" bestFit="1" customWidth="1"/>
    <col min="2" max="2" width="26.8515625" style="0" bestFit="1" customWidth="1"/>
  </cols>
  <sheetData>
    <row r="1" spans="1:2" ht="13.5">
      <c r="A1" s="6" t="s">
        <v>9</v>
      </c>
      <c r="B1" s="6" t="s">
        <v>21</v>
      </c>
    </row>
    <row r="2" spans="1:2" ht="13.5">
      <c r="A2" t="s">
        <v>11</v>
      </c>
      <c r="B2" t="s">
        <v>12</v>
      </c>
    </row>
    <row r="3" spans="1:2" ht="13.5">
      <c r="A3" t="s">
        <v>18</v>
      </c>
      <c r="B3" t="s">
        <v>20</v>
      </c>
    </row>
    <row r="4" ht="13.5">
      <c r="A4" t="s">
        <v>13</v>
      </c>
    </row>
    <row r="5" ht="13.5">
      <c r="A5" t="s">
        <v>14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tabSelected="1" view="pageBreakPreview" zoomScaleSheetLayoutView="100" zoomScalePageLayoutView="0" workbookViewId="0" topLeftCell="A1">
      <selection activeCell="O10" sqref="O10"/>
    </sheetView>
  </sheetViews>
  <sheetFormatPr defaultColWidth="9.140625" defaultRowHeight="15"/>
  <cols>
    <col min="1" max="1" width="5.00390625" style="1" customWidth="1"/>
    <col min="2" max="3" width="21.57421875" style="0" customWidth="1"/>
    <col min="4" max="8" width="14.00390625" style="0" customWidth="1"/>
    <col min="9" max="9" width="7.421875" style="0" customWidth="1"/>
    <col min="10" max="12" width="11.57421875" style="1" customWidth="1"/>
    <col min="13" max="13" width="8.8515625" style="0" customWidth="1"/>
  </cols>
  <sheetData>
    <row r="1" spans="2:13" ht="31.5" customHeight="1">
      <c r="B1" s="15" t="s">
        <v>17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3" spans="1:13" s="3" customFormat="1" ht="67.5" customHeight="1">
      <c r="A3" s="24" t="s">
        <v>15</v>
      </c>
      <c r="B3" s="17" t="s">
        <v>10</v>
      </c>
      <c r="C3" s="13" t="s">
        <v>0</v>
      </c>
      <c r="D3" s="13" t="s">
        <v>1</v>
      </c>
      <c r="E3" s="13" t="s">
        <v>2</v>
      </c>
      <c r="F3" s="13" t="s">
        <v>3</v>
      </c>
      <c r="G3" s="13" t="s">
        <v>4</v>
      </c>
      <c r="H3" s="13" t="s">
        <v>5</v>
      </c>
      <c r="I3" s="22" t="s">
        <v>6</v>
      </c>
      <c r="J3" s="19" t="s">
        <v>19</v>
      </c>
      <c r="K3" s="20"/>
      <c r="L3" s="21"/>
      <c r="M3" s="13" t="s">
        <v>7</v>
      </c>
    </row>
    <row r="4" spans="1:13" s="3" customFormat="1" ht="29.25" customHeight="1">
      <c r="A4" s="24"/>
      <c r="B4" s="18"/>
      <c r="C4" s="14"/>
      <c r="D4" s="14"/>
      <c r="E4" s="14"/>
      <c r="F4" s="14"/>
      <c r="G4" s="14"/>
      <c r="H4" s="14"/>
      <c r="I4" s="23"/>
      <c r="J4" s="8" t="s">
        <v>9</v>
      </c>
      <c r="K4" s="8" t="s">
        <v>8</v>
      </c>
      <c r="L4" s="8" t="s">
        <v>16</v>
      </c>
      <c r="M4" s="14"/>
    </row>
    <row r="5" spans="1:13" s="3" customFormat="1" ht="61.5" customHeight="1">
      <c r="A5" s="5">
        <v>1</v>
      </c>
      <c r="B5" s="25" t="s">
        <v>23</v>
      </c>
      <c r="C5" s="2" t="s">
        <v>24</v>
      </c>
      <c r="D5" s="12">
        <v>41712</v>
      </c>
      <c r="E5" s="26" t="s">
        <v>25</v>
      </c>
      <c r="F5" s="10" t="s">
        <v>36</v>
      </c>
      <c r="G5" s="28">
        <v>13809283</v>
      </c>
      <c r="H5" s="29">
        <v>13284000</v>
      </c>
      <c r="I5" s="11">
        <f aca="true" t="shared" si="0" ref="I5:I10">H5/G5</f>
        <v>0.961961602206284</v>
      </c>
      <c r="J5" s="9" t="s">
        <v>18</v>
      </c>
      <c r="K5" s="9" t="s">
        <v>20</v>
      </c>
      <c r="L5" s="4">
        <v>1</v>
      </c>
      <c r="M5" s="2"/>
    </row>
    <row r="6" spans="1:13" s="3" customFormat="1" ht="61.5" customHeight="1">
      <c r="A6" s="5">
        <v>2</v>
      </c>
      <c r="B6" s="25" t="s">
        <v>26</v>
      </c>
      <c r="C6" s="2" t="s">
        <v>24</v>
      </c>
      <c r="D6" s="12">
        <v>41712</v>
      </c>
      <c r="E6" s="26" t="s">
        <v>25</v>
      </c>
      <c r="F6" s="10" t="s">
        <v>36</v>
      </c>
      <c r="G6" s="28">
        <v>22349723</v>
      </c>
      <c r="H6" s="29">
        <v>17172000</v>
      </c>
      <c r="I6" s="11">
        <f t="shared" si="0"/>
        <v>0.7683316701509008</v>
      </c>
      <c r="J6" s="9" t="s">
        <v>18</v>
      </c>
      <c r="K6" s="9" t="s">
        <v>20</v>
      </c>
      <c r="L6" s="4">
        <v>1</v>
      </c>
      <c r="M6" s="2"/>
    </row>
    <row r="7" spans="1:13" s="3" customFormat="1" ht="61.5" customHeight="1">
      <c r="A7" s="5">
        <v>3</v>
      </c>
      <c r="B7" s="25" t="s">
        <v>27</v>
      </c>
      <c r="C7" s="2" t="s">
        <v>24</v>
      </c>
      <c r="D7" s="12">
        <v>41712</v>
      </c>
      <c r="E7" s="26" t="s">
        <v>25</v>
      </c>
      <c r="F7" s="10" t="s">
        <v>36</v>
      </c>
      <c r="G7" s="28">
        <v>61453598</v>
      </c>
      <c r="H7" s="29">
        <v>60037200</v>
      </c>
      <c r="I7" s="11">
        <f t="shared" si="0"/>
        <v>0.9769517482117158</v>
      </c>
      <c r="J7" s="9" t="s">
        <v>18</v>
      </c>
      <c r="K7" s="9" t="s">
        <v>20</v>
      </c>
      <c r="L7" s="4">
        <v>1</v>
      </c>
      <c r="M7" s="2"/>
    </row>
    <row r="8" spans="1:13" s="3" customFormat="1" ht="61.5" customHeight="1">
      <c r="A8" s="5">
        <v>4</v>
      </c>
      <c r="B8" s="25" t="s">
        <v>28</v>
      </c>
      <c r="C8" s="2" t="s">
        <v>24</v>
      </c>
      <c r="D8" s="12">
        <v>41712</v>
      </c>
      <c r="E8" s="26" t="s">
        <v>25</v>
      </c>
      <c r="F8" s="10" t="s">
        <v>36</v>
      </c>
      <c r="G8" s="28">
        <v>14881492</v>
      </c>
      <c r="H8" s="29">
        <v>14148000</v>
      </c>
      <c r="I8" s="11">
        <f t="shared" si="0"/>
        <v>0.9507111249329032</v>
      </c>
      <c r="J8" s="9" t="s">
        <v>18</v>
      </c>
      <c r="K8" s="9" t="s">
        <v>20</v>
      </c>
      <c r="L8" s="4">
        <v>1</v>
      </c>
      <c r="M8" s="2"/>
    </row>
    <row r="9" spans="1:13" s="3" customFormat="1" ht="61.5" customHeight="1">
      <c r="A9" s="5">
        <v>5</v>
      </c>
      <c r="B9" s="2" t="s">
        <v>29</v>
      </c>
      <c r="C9" s="2" t="s">
        <v>24</v>
      </c>
      <c r="D9" s="12">
        <v>41712</v>
      </c>
      <c r="E9" s="26" t="s">
        <v>25</v>
      </c>
      <c r="F9" s="10" t="s">
        <v>36</v>
      </c>
      <c r="G9" s="28">
        <v>2734427</v>
      </c>
      <c r="H9" s="29">
        <v>2700000</v>
      </c>
      <c r="I9" s="11">
        <f t="shared" si="0"/>
        <v>0.9874097937154658</v>
      </c>
      <c r="J9" s="9" t="s">
        <v>18</v>
      </c>
      <c r="K9" s="9" t="s">
        <v>20</v>
      </c>
      <c r="L9" s="4">
        <v>1</v>
      </c>
      <c r="M9" s="2"/>
    </row>
    <row r="10" spans="1:13" s="3" customFormat="1" ht="61.5" customHeight="1">
      <c r="A10" s="5">
        <v>6</v>
      </c>
      <c r="B10" s="2" t="s">
        <v>30</v>
      </c>
      <c r="C10" s="2" t="s">
        <v>24</v>
      </c>
      <c r="D10" s="12">
        <v>41712</v>
      </c>
      <c r="E10" s="26" t="s">
        <v>25</v>
      </c>
      <c r="F10" s="10" t="s">
        <v>36</v>
      </c>
      <c r="G10" s="28">
        <v>19791151</v>
      </c>
      <c r="H10" s="29">
        <v>19548000</v>
      </c>
      <c r="I10" s="11">
        <f t="shared" si="0"/>
        <v>0.9877141556850332</v>
      </c>
      <c r="J10" s="9" t="s">
        <v>18</v>
      </c>
      <c r="K10" s="9" t="s">
        <v>20</v>
      </c>
      <c r="L10" s="4">
        <v>1</v>
      </c>
      <c r="M10" s="2"/>
    </row>
    <row r="11" spans="1:13" s="3" customFormat="1" ht="61.5" customHeight="1">
      <c r="A11" s="5">
        <v>7</v>
      </c>
      <c r="B11" s="2" t="s">
        <v>31</v>
      </c>
      <c r="C11" s="27" t="s">
        <v>32</v>
      </c>
      <c r="D11" s="12">
        <v>41715</v>
      </c>
      <c r="E11" s="2" t="s">
        <v>33</v>
      </c>
      <c r="F11" s="10" t="s">
        <v>36</v>
      </c>
      <c r="G11" s="28">
        <v>58095563</v>
      </c>
      <c r="H11" s="29">
        <v>42120000</v>
      </c>
      <c r="I11" s="11">
        <f>H11/G11</f>
        <v>0.7250123387219778</v>
      </c>
      <c r="J11" s="9" t="s">
        <v>18</v>
      </c>
      <c r="K11" s="9" t="s">
        <v>20</v>
      </c>
      <c r="L11" s="4">
        <v>3</v>
      </c>
      <c r="M11" s="2"/>
    </row>
    <row r="12" spans="1:13" s="3" customFormat="1" ht="61.5" customHeight="1">
      <c r="A12" s="5">
        <v>8</v>
      </c>
      <c r="B12" s="2" t="s">
        <v>34</v>
      </c>
      <c r="C12" s="27" t="s">
        <v>32</v>
      </c>
      <c r="D12" s="12">
        <v>41715</v>
      </c>
      <c r="E12" s="2" t="s">
        <v>33</v>
      </c>
      <c r="F12" s="10" t="s">
        <v>36</v>
      </c>
      <c r="G12" s="28">
        <v>11893164</v>
      </c>
      <c r="H12" s="29">
        <v>11340000</v>
      </c>
      <c r="I12" s="11">
        <f>H12/G12</f>
        <v>0.9534889117815916</v>
      </c>
      <c r="J12" s="9" t="s">
        <v>18</v>
      </c>
      <c r="K12" s="9" t="s">
        <v>20</v>
      </c>
      <c r="L12" s="4">
        <v>2</v>
      </c>
      <c r="M12" s="2"/>
    </row>
    <row r="13" spans="1:13" s="3" customFormat="1" ht="61.5" customHeight="1">
      <c r="A13" s="5">
        <v>9</v>
      </c>
      <c r="B13" s="2" t="s">
        <v>35</v>
      </c>
      <c r="C13" s="27" t="s">
        <v>32</v>
      </c>
      <c r="D13" s="12">
        <v>41726</v>
      </c>
      <c r="E13" s="2" t="s">
        <v>33</v>
      </c>
      <c r="F13" s="10" t="s">
        <v>36</v>
      </c>
      <c r="G13" s="28">
        <v>6491310</v>
      </c>
      <c r="H13" s="29">
        <v>6480000</v>
      </c>
      <c r="I13" s="11">
        <f>H13/G13</f>
        <v>0.9982576706396705</v>
      </c>
      <c r="J13" s="9" t="s">
        <v>18</v>
      </c>
      <c r="K13" s="9" t="s">
        <v>20</v>
      </c>
      <c r="L13" s="4">
        <v>1</v>
      </c>
      <c r="M13" s="2"/>
    </row>
    <row r="14" ht="13.5">
      <c r="B14" s="7" t="s">
        <v>22</v>
      </c>
    </row>
  </sheetData>
  <sheetProtection/>
  <mergeCells count="12">
    <mergeCell ref="A3:A4"/>
    <mergeCell ref="E3:E4"/>
    <mergeCell ref="M3:M4"/>
    <mergeCell ref="B1:M1"/>
    <mergeCell ref="B3:B4"/>
    <mergeCell ref="C3:C4"/>
    <mergeCell ref="D3:D4"/>
    <mergeCell ref="F3:F4"/>
    <mergeCell ref="G3:G4"/>
    <mergeCell ref="H3:H4"/>
    <mergeCell ref="J3:L3"/>
    <mergeCell ref="I3:I4"/>
  </mergeCells>
  <conditionalFormatting sqref="C5:C13">
    <cfRule type="containsText" priority="1" dxfId="6" operator="containsText" stopIfTrue="1" text="　　">
      <formula>NOT(ISERROR(SEARCH("　　",C5)))</formula>
    </cfRule>
    <cfRule type="containsText" priority="2" dxfId="0" operator="containsText" stopIfTrue="1" text="  ">
      <formula>NOT(ISERROR(SEARCH("  ",C5)))</formula>
    </cfRule>
  </conditionalFormatting>
  <dataValidations count="2">
    <dataValidation type="list" allowBlank="1" showInputMessage="1" showErrorMessage="1" sqref="J5:J13">
      <formula1>公益法人の区分</formula1>
    </dataValidation>
    <dataValidation type="list" allowBlank="1" showInputMessage="1" showErrorMessage="1" sqref="K5:K13">
      <formula1>所管の区分</formula1>
    </dataValidation>
  </dataValidations>
  <printOptions horizontalCentered="1"/>
  <pageMargins left="0.3937007874015748" right="0.37" top="0.55" bottom="0.44" header="0.31496062992125984" footer="0.31496062992125984"/>
  <pageSetup horizontalDpi="600" verticalDpi="600" orientation="landscape" paperSize="9" scale="80" r:id="rId1"/>
  <headerFooter>
    <oddHeader>&amp;R様式２－３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maintenance</cp:lastModifiedBy>
  <cp:lastPrinted>2014-05-02T07:09:26Z</cp:lastPrinted>
  <dcterms:created xsi:type="dcterms:W3CDTF">2010-08-24T08:00:05Z</dcterms:created>
  <dcterms:modified xsi:type="dcterms:W3CDTF">2014-05-02T07:09:35Z</dcterms:modified>
  <cp:category/>
  <cp:version/>
  <cp:contentType/>
  <cp:contentStatus/>
</cp:coreProperties>
</file>