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17" sheetId="1" r:id="rId1"/>
  </sheets>
  <definedNames>
    <definedName name="_xlnm.Print_Area" localSheetId="0">'0017'!$A$1:$AX$247</definedName>
  </definedNames>
  <calcPr fullCalcOnLoad="1"/>
</workbook>
</file>

<file path=xl/sharedStrings.xml><?xml version="1.0" encoding="utf-8"?>
<sst xmlns="http://schemas.openxmlformats.org/spreadsheetml/2006/main" count="702" uniqueCount="231">
  <si>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</si>
  <si>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</si>
  <si>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</si>
  <si>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</si>
  <si>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</si>
  <si>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</si>
  <si>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</si>
  <si>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</si>
  <si>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</si>
  <si>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</si>
  <si>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</si>
  <si>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</si>
  <si>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</si>
  <si>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</si>
  <si>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</si>
  <si>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</si>
  <si>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</si>
  <si>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</si>
  <si>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</si>
  <si>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</si>
  <si>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</si>
  <si>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</si>
  <si>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</si>
  <si>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</si>
  <si>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</si>
  <si>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</si>
  <si>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</si>
  <si>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</si>
  <si>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</si>
  <si>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</si>
  <si>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</si>
  <si>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</si>
  <si>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</si>
  <si>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</si>
  <si>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</si>
  <si>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</si>
  <si>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</si>
  <si>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</si>
  <si>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</si>
  <si>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</si>
  <si>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</si>
  <si>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</si>
  <si>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</si>
  <si>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</si>
  <si>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</si>
  <si>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</si>
  <si>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</si>
  <si>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</si>
  <si>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</si>
  <si>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</si>
  <si>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</si>
  <si>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</si>
  <si>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</si>
  <si>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</si>
  <si>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</si>
  <si>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</si>
  <si>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</si>
  <si>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</si>
  <si>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</si>
  <si>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</si>
  <si>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</si>
  <si>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</si>
  <si>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</si>
  <si>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</si>
  <si>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</si>
  <si>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</si>
  <si>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</si>
  <si>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</si>
  <si>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</si>
  <si>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</si>
  <si>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</si>
  <si>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</si>
  <si>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</si>
  <si>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</si>
  <si>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</si>
  <si>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</si>
  <si>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</si>
  <si>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</si>
  <si>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</si>
  <si>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</si>
  <si>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</si>
  <si>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</si>
  <si>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</si>
  <si>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</si>
  <si>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</si>
  <si>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</si>
  <si>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</si>
  <si>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</si>
  <si>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</si>
  <si>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</si>
  <si>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</si>
  <si>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</si>
  <si>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</si>
  <si>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</si>
  <si>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</si>
  <si>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</si>
  <si>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</si>
  <si>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
東日本大震災復興特別会計</t>
  </si>
  <si>
    <t>-</t>
  </si>
  <si>
    <r>
      <t xml:space="preserve">予算額・
執行額
</t>
    </r>
    <r>
      <rPr>
        <sz val="9"/>
        <rFont val="ＭＳ ゴシック"/>
        <family val="3"/>
      </rPr>
      <t>（単位:百万円）
※各欄上段は一般
会計，下段は復興
特会分</t>
    </r>
  </si>
  <si>
    <t>受刑者就労支援体制等の充実</t>
  </si>
  <si>
    <t>刑事収容施設及び被収容者等の処遇に関する法律等</t>
  </si>
  <si>
    <t>　刑務所，少年刑務所及び少年院を出所・出院した者が社会において安定した社会生活を送ることができず，再び犯罪を犯し，刑務所などの矯正施設へ戻ってきてしまうという現状を踏まえ，出所後に安定した生活基盤を築けるよう収容中の段階から就労支援体制を充実させ，再犯・再非行防止につなげることを目的としている。</t>
  </si>
  <si>
    <t>■直接実施　　　　　□委託・請負　　　　　□補助　　　　　□負担　　　　　□交付　　　　　□貸付　　　　　□その他</t>
  </si>
  <si>
    <t>　受刑者に対するキャリアコンサルティング，公共職業安定所や雇用主との連絡調整，職業訓練等の就労支援を実施している。</t>
  </si>
  <si>
    <t>総務課</t>
  </si>
  <si>
    <t>矯正処遇の適正な実施
Ⅱ-5-(1)矯正施設の適正な保安警備及び処遇体制の整備
Ⅱ-5-(2)矯正施設における収容環境の維持及び適正な処遇の実施</t>
  </si>
  <si>
    <t>総務課長　名執雅子</t>
  </si>
  <si>
    <t>諸謝金</t>
  </si>
  <si>
    <t>収容諸費</t>
  </si>
  <si>
    <t>作業業務旅費</t>
  </si>
  <si>
    <t>作業諸費</t>
  </si>
  <si>
    <t>原材料費</t>
  </si>
  <si>
    <t>○</t>
  </si>
  <si>
    <t>-</t>
  </si>
  <si>
    <t>　受刑者等の就労支援であり，その実施主体は国にあり，出所者等の再犯防止に繋がる就労支援は広く国民の利益となる。</t>
  </si>
  <si>
    <t>　受刑者等の就労支援に繋がる就労支援スタッフの雇用や職業訓練の実施に必要な機器等の整備に必要な経費の支出である。</t>
  </si>
  <si>
    <t>　受刑者等が出所後の就職に必要な資格取得者の増加を図り，着実に合格者数を伸ばしている。</t>
  </si>
  <si>
    <t>0017</t>
  </si>
  <si>
    <t>0019</t>
  </si>
  <si>
    <t>人</t>
  </si>
  <si>
    <t>目標値
（26年度）</t>
  </si>
  <si>
    <t>施設</t>
  </si>
  <si>
    <t>開始年度：－　終了年度：未定</t>
  </si>
  <si>
    <t>犯罪に強い社会の実現のための行動計画2008
「世界一安全な日本」創造戦略
再犯防止に向けた総合対策</t>
  </si>
  <si>
    <t>　職業訓練は，就職に必要となる知識や技能の習得，資格の取得等を目的として実施しているものであることから，受講者数のみをもってコスト分析をすることはできない。　　　　　　　　　　　　　　</t>
  </si>
  <si>
    <t>　引き続き，再犯防止に向けた総合対策の取組状況や支援ニーズに基づいた受刑者就労支援体制の充実を図る。</t>
  </si>
  <si>
    <t>―</t>
  </si>
  <si>
    <t>各会計機関への予算配布</t>
  </si>
  <si>
    <t>E.個人</t>
  </si>
  <si>
    <t>個人Ａ</t>
  </si>
  <si>
    <t>個人Ｂ</t>
  </si>
  <si>
    <t>個人Ｃ</t>
  </si>
  <si>
    <t>個人Ｄ</t>
  </si>
  <si>
    <t>個人Ｅ</t>
  </si>
  <si>
    <t>個人Ｆ</t>
  </si>
  <si>
    <t>個人Ｇ</t>
  </si>
  <si>
    <t>個人Ｈ</t>
  </si>
  <si>
    <t>個人Ｉ</t>
  </si>
  <si>
    <t>個人Ｊ</t>
  </si>
  <si>
    <r>
      <t>2</t>
    </r>
    <r>
      <rPr>
        <sz val="11"/>
        <rFont val="ＭＳ Ｐゴシック"/>
        <family val="3"/>
      </rPr>
      <t>5年度</t>
    </r>
  </si>
  <si>
    <t>その他</t>
  </si>
  <si>
    <t>職員Ａ</t>
  </si>
  <si>
    <t>職員Ｂ</t>
  </si>
  <si>
    <t>職員Ｃ</t>
  </si>
  <si>
    <t>職員Ｄ</t>
  </si>
  <si>
    <t>職員Ｅ</t>
  </si>
  <si>
    <t>職員Ｆ</t>
  </si>
  <si>
    <t>職員Ｇ</t>
  </si>
  <si>
    <t>物品購入</t>
  </si>
  <si>
    <t>協和機工株式会社</t>
  </si>
  <si>
    <t>職員Ｈ</t>
  </si>
  <si>
    <t>職員Ｉ</t>
  </si>
  <si>
    <t>職員Ｊ</t>
  </si>
  <si>
    <t>公募</t>
  </si>
  <si>
    <t>随意契約</t>
  </si>
  <si>
    <t>-</t>
  </si>
  <si>
    <t>Ｃ.</t>
  </si>
  <si>
    <t>Ｄ.</t>
  </si>
  <si>
    <t>Ｅ.</t>
  </si>
  <si>
    <t>賃金</t>
  </si>
  <si>
    <t>0035</t>
  </si>
  <si>
    <t>0038-1，2</t>
  </si>
  <si>
    <t>C.セコム株式会社</t>
  </si>
  <si>
    <t>ＧＰＳ位置管理システムの借料</t>
  </si>
  <si>
    <t>F.有限会社半田造船鉄工所</t>
  </si>
  <si>
    <t>船舶定期整備料</t>
  </si>
  <si>
    <t>G.日東物産株式会社</t>
  </si>
  <si>
    <t>職業訓練用資材の購入</t>
  </si>
  <si>
    <t>Ｆ.</t>
  </si>
  <si>
    <t>Ｈ.</t>
  </si>
  <si>
    <t>Ｇ.</t>
  </si>
  <si>
    <t>Ｉ.</t>
  </si>
  <si>
    <t>セコム株式会社</t>
  </si>
  <si>
    <t>ＧＰＳ位置監視装置システム借料</t>
  </si>
  <si>
    <t>セコム株式会社
（不落随意契約）</t>
  </si>
  <si>
    <t>ビジネスマナー，ＳＳＴ指導謝金</t>
  </si>
  <si>
    <t>受刑者に対する就労支援活動等</t>
  </si>
  <si>
    <t>有限会社半田造船鉄工所</t>
  </si>
  <si>
    <t>江藤酸素株式会社</t>
  </si>
  <si>
    <t>株式会社ハシモト</t>
  </si>
  <si>
    <t>株式会社タチバナ</t>
  </si>
  <si>
    <t>木村刃物販売株式会社</t>
  </si>
  <si>
    <t>函館酸素株式会社</t>
  </si>
  <si>
    <t>株式会社建築工房バク</t>
  </si>
  <si>
    <t>株式会社ＮＩＰＰＯ</t>
  </si>
  <si>
    <t>有限会社ジャパンウィング</t>
  </si>
  <si>
    <t>船舶定期整備</t>
  </si>
  <si>
    <t>職業訓練用機械・機器の購入</t>
  </si>
  <si>
    <t>有限会社半田造船鉄工所
（一般競争入札）</t>
  </si>
  <si>
    <t>協和機工株式会社
（一般競争入札）</t>
  </si>
  <si>
    <t>江藤酸素株式会社
（一般競争入札）</t>
  </si>
  <si>
    <t>木村刃物販売株式会社
（一般競争入札）</t>
  </si>
  <si>
    <t>函館酸素株式会社
（一般競争入札）</t>
  </si>
  <si>
    <t>株式会社建築工房バク
（一般競争入札）</t>
  </si>
  <si>
    <t>株式会社ＮＩＰＰＯ
（一般競争入札）</t>
  </si>
  <si>
    <t>株式会社ハシモト
（不落随意契約）</t>
  </si>
  <si>
    <t>株式会社タチバナ
（不落随意契約）</t>
  </si>
  <si>
    <t>有限会社ジャパンウィング
（不落随意契約）</t>
  </si>
  <si>
    <t>日東物産株式会社</t>
  </si>
  <si>
    <t>株式会社トヨネスト</t>
  </si>
  <si>
    <t>有限会社上田商店</t>
  </si>
  <si>
    <t>中沢トータリア株式会社</t>
  </si>
  <si>
    <t>株式会社トーコー</t>
  </si>
  <si>
    <t>埼玉県電気工事工業組合</t>
  </si>
  <si>
    <t>株式会社生田商店</t>
  </si>
  <si>
    <t>株式会社　にしはら</t>
  </si>
  <si>
    <t>株式会社サンクリエ</t>
  </si>
  <si>
    <t>花村産業株式会社</t>
  </si>
  <si>
    <t>日東物産株式会社
（少額随意契約）</t>
  </si>
  <si>
    <t>株式会社トヨネスト
（少額随意契約）</t>
  </si>
  <si>
    <t>有限会社上田商店
（少額随意契約）</t>
  </si>
  <si>
    <t>中沢トータリア株式会社
（少額随意契約）</t>
  </si>
  <si>
    <t>株式会社トーコー
（少額随意契約）</t>
  </si>
  <si>
    <t>埼玉県電気工事工業組合
（少額随意契約）</t>
  </si>
  <si>
    <t>株式会社生田商店
（少額随意契約）</t>
  </si>
  <si>
    <t>株式会社サンクリエ
（少額随意契約）</t>
  </si>
  <si>
    <t>花村産業株式会社
（少額随意契約）</t>
  </si>
  <si>
    <t>国際エステティック事業協同組合</t>
  </si>
  <si>
    <t>職業訓練指導謝金</t>
  </si>
  <si>
    <t>就労支援体制検討会出席旅費</t>
  </si>
  <si>
    <t>D.個人Ａ</t>
  </si>
  <si>
    <t>就労支援スタッフの配置</t>
  </si>
  <si>
    <t>H.個人Ａ</t>
  </si>
  <si>
    <t>謝金</t>
  </si>
  <si>
    <t>株式会社にしはら
（少額随意契約）</t>
  </si>
  <si>
    <t>　出所後，就労生活を維持し，安定した生活基盤を築き再犯を防止するため実施している職業訓練の受講者数を前年度に比べ増加させる。</t>
  </si>
  <si>
    <t>　再入者に占める無職者の割合は年々増加しており，出所後の社会生活において安定した生活基盤を築くことが再犯防止に極めて重要であることから，被収容者に対して，就職に必要となる知識や技術，資格を付与するために各施設において職業訓練を実施するとともに，出所後の生活に不安を抱く被収容者に対し，就労支援スタッフが公共職業安定所から必要な求人情報を適時に入手しつつ，具体的な求職活動の指導を行っている。</t>
  </si>
  <si>
    <t>【平成25年公開ﾌﾟﾛｾｽ】
○評価結果
　事業内容の改善（６票）
○取りまとめコメント
　・職業訓練の効果の調査方法を検討して，再犯防止に効果があるとの検証を実施していくべきである。
　・職業訓練の種目が建設関連に偏っている傾向があるなど，今後，社会のニーズに合ったものに変更していくべきである。
　・この事業の目標設定を更に明確にするべきである。</t>
  </si>
  <si>
    <t>矯正局</t>
  </si>
  <si>
    <r>
      <t>　就労支援スタッフによるキャリアコンサルティング，公共職業安定所・協力雇用主等との連絡調整などの支援については，平成２２年度に，実施状況や就労支援対象者のニーズを踏まえ，就労支援スタッフによる指導回数や配置施設の拡大を図った。
　</t>
    </r>
    <r>
      <rPr>
        <sz val="11"/>
        <rFont val="ＭＳ Ｐゴシック"/>
        <family val="3"/>
      </rPr>
      <t>また，受刑者の再犯防止には，出所後，安定した就労生活を維持することが必要であり，職業訓練が再犯防止に効果があるとの効果検証を行う必要があることから，関係部局とのデータの連携に向け，被収容者データベースの改修に向けた準備を行っている。
　さらに，職業訓練については，出所後の就労に役立つ職業的知識・技能の習得，免許・資格を取得させるため，一般社会における雇用ニーズの高い職業訓練を実施しているところであり，平成２５年度は，６３庁において，計画人員５，４８９人で職業訓練を実施している。</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</si>
</sst>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medium"/>
      <top>
        <color indexed="63"/>
      </top>
      <bottom style="medium"/>
    </border>
    <border>
      <left style="thin"/>
      <right style="thin"/>
      <top style="hair"/>
      <bottom style="hair"/>
    </border>
    <border>
      <left style="medium"/>
      <right>
        <color indexed="63"/>
      </right>
      <top style="hair"/>
      <bottom style="hair"/>
    </border>
    <border>
      <left style="thin"/>
      <right style="thin"/>
      <top style="thin"/>
      <bottom style="hair"/>
    </border>
    <border>
      <left style="thin"/>
      <right>
        <color indexed="63"/>
      </right>
      <top>
        <color indexed="63"/>
      </top>
      <bottom style="medium"/>
    </border>
    <border>
      <left>
        <color indexed="63"/>
      </left>
      <right style="thin"/>
      <top>
        <color indexed="63"/>
      </top>
      <bottom style="thin"/>
    </border>
    <border>
      <left style="double"/>
      <right>
        <color indexed="63"/>
      </right>
      <top>
        <color indexed="63"/>
      </top>
      <bottom style="thin"/>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color indexed="63"/>
      </left>
      <right style="thin"/>
      <top>
        <color indexed="63"/>
      </top>
      <bottom style="hair"/>
      <diagonal style="hair"/>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color indexed="63"/>
      </left>
      <right style="thin"/>
      <top style="hair"/>
      <bottom>
        <color indexed="63"/>
      </bottom>
      <diagonal style="hair"/>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left>
        <color indexed="63"/>
      </left>
      <right style="medium"/>
      <top>
        <color indexed="63"/>
      </top>
      <bottom style="hair"/>
    </border>
    <border diagonalUp="1">
      <left style="thin"/>
      <right style="thin"/>
      <top style="hair"/>
      <bottom>
        <color indexed="63"/>
      </bottom>
      <diagonal style="thin"/>
    </border>
    <border diagonalUp="1">
      <left style="thin"/>
      <right style="medium"/>
      <top style="hair"/>
      <bottom>
        <color indexed="63"/>
      </bottom>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60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5" borderId="19" xfId="0" applyFont="1" applyFill="1" applyBorder="1" applyAlignment="1">
      <alignment horizontal="left" vertical="center"/>
    </xf>
    <xf numFmtId="0" fontId="0" fillId="35" borderId="0" xfId="0" applyFont="1" applyFill="1" applyBorder="1" applyAlignment="1">
      <alignment horizontal="left" vertical="center"/>
    </xf>
    <xf numFmtId="0" fontId="0" fillId="35" borderId="12"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wrapText="1"/>
    </xf>
    <xf numFmtId="176" fontId="0" fillId="0" borderId="0" xfId="0" applyNumberFormat="1" applyFont="1" applyBorder="1" applyAlignment="1">
      <alignment vertical="center"/>
    </xf>
    <xf numFmtId="183" fontId="0" fillId="0" borderId="0" xfId="0" applyNumberFormat="1" applyFont="1" applyBorder="1" applyAlignment="1">
      <alignment horizontal="center" vertical="center"/>
    </xf>
    <xf numFmtId="0" fontId="0" fillId="0" borderId="0" xfId="0" applyFont="1" applyFill="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19" fillId="0" borderId="20"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19" fillId="0" borderId="21" xfId="0" applyFont="1" applyBorder="1" applyAlignment="1">
      <alignment vertical="center" wrapText="1"/>
    </xf>
    <xf numFmtId="0" fontId="19" fillId="0" borderId="22" xfId="0" applyFont="1" applyBorder="1" applyAlignment="1">
      <alignment vertical="center"/>
    </xf>
    <xf numFmtId="0" fontId="19" fillId="0" borderId="23" xfId="0" applyFont="1" applyBorder="1" applyAlignment="1">
      <alignment vertical="center"/>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176" fontId="0" fillId="0" borderId="23" xfId="0" applyNumberFormat="1" applyFont="1" applyBorder="1" applyAlignment="1">
      <alignment vertical="center" wrapText="1"/>
    </xf>
    <xf numFmtId="183" fontId="0" fillId="0" borderId="21" xfId="0" applyNumberFormat="1" applyFont="1" applyBorder="1" applyAlignment="1">
      <alignment horizontal="center" vertical="center"/>
    </xf>
    <xf numFmtId="0" fontId="19" fillId="0" borderId="20" xfId="0" applyFont="1" applyBorder="1" applyAlignment="1">
      <alignment vertical="center" wrapText="1"/>
    </xf>
    <xf numFmtId="0" fontId="19" fillId="0" borderId="20" xfId="0" applyFont="1" applyFill="1" applyBorder="1" applyAlignment="1">
      <alignment vertical="center" wrapText="1"/>
    </xf>
    <xf numFmtId="0" fontId="19" fillId="0" borderId="20" xfId="0" applyFont="1" applyFill="1" applyBorder="1" applyAlignment="1">
      <alignment vertical="center"/>
    </xf>
    <xf numFmtId="187" fontId="0" fillId="0" borderId="20" xfId="0" applyNumberFormat="1" applyFont="1" applyBorder="1" applyAlignment="1">
      <alignment vertical="center" wrapText="1"/>
    </xf>
    <xf numFmtId="187" fontId="0" fillId="0" borderId="20" xfId="0" applyNumberFormat="1" applyFont="1" applyBorder="1" applyAlignment="1">
      <alignment vertical="center"/>
    </xf>
    <xf numFmtId="0" fontId="0" fillId="0" borderId="20"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9"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16" fillId="0" borderId="47"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9"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3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48" xfId="0" applyFont="1" applyBorder="1" applyAlignment="1">
      <alignment horizontal="center" vertical="center"/>
    </xf>
    <xf numFmtId="0" fontId="0" fillId="0" borderId="5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48" xfId="0" applyFont="1" applyBorder="1" applyAlignment="1">
      <alignment horizontal="center" vertical="center"/>
    </xf>
    <xf numFmtId="0" fontId="0" fillId="0" borderId="47"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6" borderId="2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0" xfId="0" applyFont="1" applyFill="1" applyBorder="1" applyAlignment="1">
      <alignment horizontal="center" vertical="center"/>
    </xf>
    <xf numFmtId="49" fontId="0" fillId="0" borderId="25"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7" fillId="33" borderId="5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6" fillId="0" borderId="60" xfId="0" applyFont="1" applyFill="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0" fillId="0" borderId="64" xfId="0" applyFont="1" applyFill="1" applyBorder="1" applyAlignment="1">
      <alignment vertical="center" textRotation="255"/>
    </xf>
    <xf numFmtId="0" fontId="0" fillId="0" borderId="25" xfId="0" applyFont="1" applyBorder="1" applyAlignment="1">
      <alignment vertical="center" textRotation="255"/>
    </xf>
    <xf numFmtId="0" fontId="0" fillId="0" borderId="65" xfId="0" applyFont="1" applyBorder="1" applyAlignment="1">
      <alignment vertical="center" textRotation="255"/>
    </xf>
    <xf numFmtId="0" fontId="0" fillId="0" borderId="66" xfId="0" applyFont="1" applyFill="1" applyBorder="1" applyAlignment="1">
      <alignment vertical="center" wrapText="1"/>
    </xf>
    <xf numFmtId="0" fontId="0" fillId="0" borderId="25" xfId="0" applyFont="1" applyFill="1" applyBorder="1" applyAlignment="1">
      <alignment vertical="center" wrapText="1"/>
    </xf>
    <xf numFmtId="0" fontId="0" fillId="0" borderId="31" xfId="0" applyFont="1" applyFill="1" applyBorder="1" applyAlignment="1">
      <alignment vertical="center" wrapText="1"/>
    </xf>
    <xf numFmtId="0" fontId="15" fillId="36" borderId="67" xfId="0" applyFont="1" applyFill="1" applyBorder="1" applyAlignment="1">
      <alignment horizontal="center" vertical="center"/>
    </xf>
    <xf numFmtId="0" fontId="15" fillId="36" borderId="61" xfId="0" applyFont="1" applyFill="1" applyBorder="1" applyAlignment="1">
      <alignment horizontal="center" vertical="center"/>
    </xf>
    <xf numFmtId="0" fontId="15" fillId="36" borderId="63"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7" xfId="0" applyFont="1" applyFill="1" applyBorder="1" applyAlignment="1">
      <alignment horizontal="left" vertical="center"/>
    </xf>
    <xf numFmtId="0" fontId="0" fillId="0" borderId="30" xfId="0" applyFont="1" applyBorder="1" applyAlignment="1">
      <alignment horizontal="center" vertical="center"/>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15" fillId="33" borderId="67"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64" xfId="0" applyFont="1" applyFill="1" applyBorder="1" applyAlignment="1">
      <alignment vertical="center" wrapText="1"/>
    </xf>
    <xf numFmtId="0" fontId="0" fillId="0" borderId="25" xfId="0" applyFont="1" applyFill="1" applyBorder="1" applyAlignment="1">
      <alignment vertical="center"/>
    </xf>
    <xf numFmtId="0" fontId="0" fillId="0" borderId="31" xfId="0" applyFont="1" applyFill="1" applyBorder="1" applyAlignment="1">
      <alignment vertical="center"/>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25" xfId="0" applyFont="1" applyBorder="1" applyAlignment="1">
      <alignment vertical="center"/>
    </xf>
    <xf numFmtId="0" fontId="0" fillId="0" borderId="65"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74" xfId="0" applyFill="1" applyBorder="1" applyAlignment="1">
      <alignment horizontal="center"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xf>
    <xf numFmtId="0" fontId="0" fillId="0" borderId="79" xfId="0" applyFill="1" applyBorder="1" applyAlignment="1">
      <alignment vertical="center"/>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49" fontId="17" fillId="0" borderId="81" xfId="0" applyNumberFormat="1" applyFont="1" applyFill="1" applyBorder="1" applyAlignment="1">
      <alignment horizontal="center" vertical="center"/>
    </xf>
    <xf numFmtId="49" fontId="0" fillId="0" borderId="82" xfId="0" applyNumberFormat="1" applyFont="1" applyBorder="1" applyAlignment="1">
      <alignment horizontal="center" vertical="center"/>
    </xf>
    <xf numFmtId="0" fontId="17" fillId="0" borderId="83" xfId="0" applyFont="1" applyFill="1" applyBorder="1" applyAlignment="1">
      <alignment vertical="center"/>
    </xf>
    <xf numFmtId="0" fontId="0" fillId="0" borderId="38" xfId="0" applyFont="1" applyBorder="1" applyAlignment="1">
      <alignment vertical="center"/>
    </xf>
    <xf numFmtId="0" fontId="0" fillId="0" borderId="84" xfId="0" applyFont="1" applyBorder="1" applyAlignment="1">
      <alignment vertical="center"/>
    </xf>
    <xf numFmtId="0" fontId="0" fillId="0" borderId="83" xfId="0" applyFont="1" applyBorder="1" applyAlignment="1">
      <alignment vertical="center"/>
    </xf>
    <xf numFmtId="49" fontId="17" fillId="0" borderId="85" xfId="0" applyNumberFormat="1" applyFont="1" applyFill="1" applyBorder="1" applyAlignment="1">
      <alignment horizontal="center" vertical="center"/>
    </xf>
    <xf numFmtId="49" fontId="0" fillId="0" borderId="86" xfId="0" applyNumberFormat="1" applyFont="1" applyBorder="1" applyAlignment="1">
      <alignment horizontal="center" vertical="center"/>
    </xf>
    <xf numFmtId="0" fontId="17" fillId="0" borderId="87" xfId="0" applyFont="1" applyFill="1" applyBorder="1" applyAlignment="1">
      <alignment vertical="center"/>
    </xf>
    <xf numFmtId="0" fontId="0" fillId="0" borderId="33"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70" xfId="0" applyFont="1" applyBorder="1" applyAlignment="1">
      <alignment vertical="center"/>
    </xf>
    <xf numFmtId="0" fontId="0" fillId="0" borderId="90"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75"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90" xfId="0" applyFont="1" applyFill="1" applyBorder="1" applyAlignment="1">
      <alignment horizontal="left" vertical="center"/>
    </xf>
    <xf numFmtId="0" fontId="0" fillId="0" borderId="50" xfId="0" applyFont="1" applyBorder="1" applyAlignment="1">
      <alignment horizontal="left" vertical="center"/>
    </xf>
    <xf numFmtId="0" fontId="0" fillId="0" borderId="75"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1"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17" fillId="36" borderId="92" xfId="0" applyFont="1" applyFill="1" applyBorder="1" applyAlignment="1">
      <alignment horizontal="center" vertical="center" wrapText="1"/>
    </xf>
    <xf numFmtId="0" fontId="0" fillId="36" borderId="93" xfId="0" applyFont="1" applyFill="1" applyBorder="1" applyAlignment="1">
      <alignment horizontal="center" vertical="center" wrapText="1"/>
    </xf>
    <xf numFmtId="0" fontId="17" fillId="36"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6" borderId="97" xfId="0" applyFont="1" applyFill="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32" xfId="0" applyFont="1" applyFill="1" applyBorder="1" applyAlignment="1">
      <alignment vertical="center"/>
    </xf>
    <xf numFmtId="0" fontId="0" fillId="0" borderId="35"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2" xfId="0" applyFont="1" applyFill="1" applyBorder="1" applyAlignment="1">
      <alignment vertical="center"/>
    </xf>
    <xf numFmtId="0" fontId="0" fillId="0" borderId="91"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11" fillId="33"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left" vertical="center" wrapText="1"/>
    </xf>
    <xf numFmtId="0" fontId="0" fillId="0" borderId="104" xfId="0" applyFont="1" applyBorder="1" applyAlignment="1">
      <alignment horizontal="left" vertical="center" wrapText="1"/>
    </xf>
    <xf numFmtId="0" fontId="0" fillId="0" borderId="105" xfId="0" applyFont="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5" fillId="36" borderId="67" xfId="0" applyFont="1" applyFill="1" applyBorder="1" applyAlignment="1">
      <alignment horizontal="center" vertical="center" wrapText="1"/>
    </xf>
    <xf numFmtId="0" fontId="15" fillId="36" borderId="61"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3" fillId="33" borderId="7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0" fillId="36" borderId="72"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74" xfId="0" applyFont="1" applyFill="1" applyBorder="1" applyAlignment="1">
      <alignment horizontal="center" vertical="center"/>
    </xf>
    <xf numFmtId="181" fontId="0" fillId="35" borderId="112" xfId="0" applyNumberFormat="1" applyFont="1" applyFill="1" applyBorder="1" applyAlignment="1">
      <alignment horizontal="right" vertical="center"/>
    </xf>
    <xf numFmtId="0" fontId="0" fillId="0" borderId="11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81" fontId="0" fillId="0" borderId="112" xfId="0" applyNumberFormat="1" applyFont="1" applyFill="1" applyBorder="1" applyAlignment="1">
      <alignment horizontal="righ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75" xfId="0" applyFont="1" applyFill="1" applyBorder="1" applyAlignment="1">
      <alignment horizontal="center" vertical="center"/>
    </xf>
    <xf numFmtId="181" fontId="0" fillId="0" borderId="114" xfId="0" applyNumberFormat="1" applyFont="1" applyFill="1" applyBorder="1" applyAlignment="1">
      <alignment horizontal="right" vertical="center"/>
    </xf>
    <xf numFmtId="0" fontId="0" fillId="0"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181" fontId="0" fillId="0" borderId="29"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58" xfId="0" applyFont="1" applyFill="1" applyBorder="1" applyAlignment="1">
      <alignment horizontal="left" vertical="center"/>
    </xf>
    <xf numFmtId="0" fontId="0" fillId="0" borderId="111" xfId="0" applyFont="1" applyFill="1" applyBorder="1" applyAlignment="1">
      <alignment horizontal="left" vertical="center"/>
    </xf>
    <xf numFmtId="176" fontId="0" fillId="0" borderId="91"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91"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17"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116" xfId="0" applyFont="1" applyFill="1" applyBorder="1" applyAlignment="1">
      <alignment horizontal="left" vertical="top" wrapText="1"/>
    </xf>
    <xf numFmtId="0" fontId="0" fillId="0" borderId="50" xfId="0" applyFont="1" applyFill="1" applyBorder="1" applyAlignment="1">
      <alignment horizontal="left" vertical="center"/>
    </xf>
    <xf numFmtId="0" fontId="0" fillId="0" borderId="75" xfId="0" applyFont="1" applyFill="1" applyBorder="1" applyAlignment="1">
      <alignment horizontal="left" vertical="center"/>
    </xf>
    <xf numFmtId="0" fontId="0" fillId="0" borderId="113" xfId="0" applyFont="1" applyFill="1" applyBorder="1" applyAlignment="1">
      <alignment horizontal="center" vertical="top"/>
    </xf>
    <xf numFmtId="0" fontId="0" fillId="0" borderId="118"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48" xfId="0" applyNumberFormat="1"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9" fillId="36" borderId="20"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33" borderId="22" xfId="0" applyFont="1" applyFill="1" applyBorder="1" applyAlignment="1">
      <alignment horizontal="center" vertical="center"/>
    </xf>
    <xf numFmtId="0" fontId="14"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176" fontId="0" fillId="0" borderId="71" xfId="0" applyNumberFormat="1" applyFont="1" applyFill="1" applyBorder="1" applyAlignment="1">
      <alignment horizontal="right" vertical="center"/>
    </xf>
    <xf numFmtId="0" fontId="14" fillId="33" borderId="2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14" fillId="33" borderId="90"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74" xfId="0" applyBorder="1" applyAlignment="1">
      <alignment horizontal="center" vertical="center" shrinkToFit="1"/>
    </xf>
    <xf numFmtId="0" fontId="0" fillId="0" borderId="90" xfId="0" applyFont="1" applyBorder="1" applyAlignment="1">
      <alignment horizontal="center" vertical="center" shrinkToFit="1"/>
    </xf>
    <xf numFmtId="176" fontId="0" fillId="0" borderId="1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0" xfId="0" applyNumberFormat="1" applyFont="1" applyFill="1" applyBorder="1" applyAlignment="1">
      <alignment horizontal="righ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1" fillId="33" borderId="5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0" fillId="33" borderId="20" xfId="0" applyFont="1" applyFill="1" applyBorder="1" applyAlignment="1">
      <alignment horizontal="center" vertical="center"/>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74" xfId="0" applyFont="1" applyBorder="1" applyAlignment="1">
      <alignment horizontal="left" vertical="top" wrapText="1"/>
    </xf>
    <xf numFmtId="0" fontId="0" fillId="0" borderId="117" xfId="0" applyFont="1" applyBorder="1" applyAlignment="1">
      <alignment horizontal="left" vertical="top" wrapText="1"/>
    </xf>
    <xf numFmtId="0" fontId="0" fillId="0" borderId="70" xfId="0" applyFont="1" applyBorder="1" applyAlignment="1">
      <alignment horizontal="left" vertical="top" wrapText="1"/>
    </xf>
    <xf numFmtId="0" fontId="0" fillId="0" borderId="116" xfId="0" applyFont="1" applyBorder="1" applyAlignment="1">
      <alignment horizontal="left" vertical="top" wrapTex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176" fontId="0" fillId="0" borderId="119"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0" fillId="0" borderId="119" xfId="0" applyFont="1" applyBorder="1" applyAlignment="1">
      <alignment horizontal="center"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33" borderId="20"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50" xfId="0" applyFont="1" applyFill="1" applyBorder="1" applyAlignment="1">
      <alignment horizontal="left" vertical="top"/>
    </xf>
    <xf numFmtId="0" fontId="0" fillId="0" borderId="74"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123" xfId="0" applyFont="1" applyFill="1" applyBorder="1" applyAlignment="1">
      <alignment horizontal="left" vertical="top"/>
    </xf>
    <xf numFmtId="0" fontId="0" fillId="0" borderId="117" xfId="0" applyFont="1" applyFill="1" applyBorder="1" applyAlignment="1">
      <alignment horizontal="left" vertical="top"/>
    </xf>
    <xf numFmtId="0" fontId="0" fillId="0" borderId="70" xfId="0" applyFont="1" applyFill="1" applyBorder="1" applyAlignment="1">
      <alignment horizontal="left" vertical="top"/>
    </xf>
    <xf numFmtId="0" fontId="0" fillId="0" borderId="116" xfId="0" applyFont="1" applyFill="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83" fontId="0" fillId="0" borderId="91" xfId="0" applyNumberFormat="1" applyFont="1" applyFill="1" applyBorder="1" applyAlignment="1">
      <alignment horizontal="right" vertical="center"/>
    </xf>
    <xf numFmtId="183" fontId="0" fillId="0" borderId="70" xfId="0" applyNumberFormat="1" applyFont="1" applyFill="1" applyBorder="1" applyAlignment="1">
      <alignment horizontal="right" vertical="center"/>
    </xf>
    <xf numFmtId="183" fontId="0" fillId="0" borderId="116"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181" fontId="0" fillId="0" borderId="127" xfId="0" applyNumberFormat="1" applyFont="1" applyFill="1" applyBorder="1" applyAlignment="1">
      <alignment horizontal="right" vertical="center"/>
    </xf>
    <xf numFmtId="0" fontId="11" fillId="33" borderId="128"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31" xfId="0" applyFont="1" applyFill="1" applyBorder="1" applyAlignment="1">
      <alignment horizontal="center" vertical="center"/>
    </xf>
    <xf numFmtId="181" fontId="0" fillId="0" borderId="91"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116" xfId="0" applyNumberFormat="1" applyFont="1" applyFill="1" applyBorder="1" applyAlignment="1">
      <alignment horizontal="right" vertical="center"/>
    </xf>
    <xf numFmtId="0" fontId="10" fillId="33" borderId="49"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0" fontId="10" fillId="33" borderId="117" xfId="63" applyFont="1" applyFill="1" applyBorder="1" applyAlignment="1" applyProtection="1">
      <alignment horizontal="center" vertical="center" wrapText="1"/>
      <protection/>
    </xf>
    <xf numFmtId="0" fontId="10" fillId="33" borderId="70" xfId="63" applyFont="1" applyFill="1" applyBorder="1" applyAlignment="1" applyProtection="1">
      <alignment horizontal="center" vertical="center" wrapText="1"/>
      <protection/>
    </xf>
    <xf numFmtId="0" fontId="10" fillId="33" borderId="116" xfId="63" applyFont="1" applyFill="1" applyBorder="1" applyAlignment="1" applyProtection="1">
      <alignment horizontal="center" vertical="center" wrapText="1"/>
      <protection/>
    </xf>
    <xf numFmtId="183" fontId="0" fillId="0" borderId="90"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183" fontId="0" fillId="0" borderId="74" xfId="0" applyNumberFormat="1" applyFont="1" applyFill="1" applyBorder="1" applyAlignment="1">
      <alignment horizontal="right" vertical="center"/>
    </xf>
    <xf numFmtId="181" fontId="0" fillId="0" borderId="120" xfId="0" applyNumberFormat="1" applyFont="1" applyFill="1" applyBorder="1" applyAlignment="1">
      <alignment horizontal="right" vertical="center"/>
    </xf>
    <xf numFmtId="181" fontId="0" fillId="0" borderId="121" xfId="0" applyNumberFormat="1" applyFont="1" applyFill="1" applyBorder="1" applyAlignment="1">
      <alignment horizontal="right" vertical="center"/>
    </xf>
    <xf numFmtId="181" fontId="0" fillId="0" borderId="91"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181" fontId="0" fillId="0" borderId="90"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10" fillId="33" borderId="135" xfId="63" applyFont="1" applyFill="1" applyBorder="1" applyAlignment="1" applyProtection="1">
      <alignment horizontal="center" vertical="center" wrapText="1"/>
      <protection/>
    </xf>
    <xf numFmtId="0" fontId="10" fillId="33" borderId="136" xfId="63" applyFont="1" applyFill="1" applyBorder="1" applyAlignment="1" applyProtection="1">
      <alignment horizontal="center" vertical="center" wrapText="1"/>
      <protection/>
    </xf>
    <xf numFmtId="0" fontId="10" fillId="33" borderId="137" xfId="63" applyFont="1" applyFill="1" applyBorder="1" applyAlignment="1" applyProtection="1">
      <alignment horizontal="center" vertical="center" wrapText="1"/>
      <protection/>
    </xf>
    <xf numFmtId="0" fontId="10" fillId="33" borderId="91" xfId="63" applyFont="1" applyFill="1" applyBorder="1" applyAlignment="1" applyProtection="1">
      <alignment horizontal="center" vertical="center" wrapText="1"/>
      <protection/>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181" fontId="0" fillId="0" borderId="135" xfId="0" applyNumberFormat="1" applyFont="1" applyFill="1" applyBorder="1" applyAlignment="1">
      <alignment horizontal="center" vertical="center"/>
    </xf>
    <xf numFmtId="181" fontId="0" fillId="0" borderId="136" xfId="0" applyNumberFormat="1" applyFont="1" applyFill="1" applyBorder="1" applyAlignment="1">
      <alignment horizontal="center" vertical="center"/>
    </xf>
    <xf numFmtId="181" fontId="0" fillId="0" borderId="138" xfId="0" applyNumberFormat="1" applyFont="1" applyFill="1" applyBorder="1" applyAlignment="1">
      <alignment horizontal="center" vertical="center"/>
    </xf>
    <xf numFmtId="0" fontId="10" fillId="33" borderId="139" xfId="63" applyFont="1" applyFill="1" applyBorder="1" applyAlignment="1" applyProtection="1">
      <alignment horizontal="center" vertical="center" wrapText="1"/>
      <protection/>
    </xf>
    <xf numFmtId="0" fontId="10" fillId="33" borderId="95" xfId="63" applyFont="1" applyFill="1" applyBorder="1" applyAlignment="1" applyProtection="1">
      <alignment horizontal="center" vertical="center" wrapText="1"/>
      <protection/>
    </xf>
    <xf numFmtId="0" fontId="10" fillId="33" borderId="140" xfId="63" applyFont="1" applyFill="1" applyBorder="1" applyAlignment="1" applyProtection="1">
      <alignment horizontal="center" vertical="center" wrapText="1"/>
      <protection/>
    </xf>
    <xf numFmtId="181" fontId="0" fillId="0" borderId="141"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181" fontId="0" fillId="0" borderId="144" xfId="0" applyNumberFormat="1" applyFont="1" applyFill="1" applyBorder="1" applyAlignment="1">
      <alignment horizontal="right" vertical="center"/>
    </xf>
    <xf numFmtId="181" fontId="0" fillId="0" borderId="145" xfId="0" applyNumberFormat="1" applyFont="1" applyFill="1" applyBorder="1" applyAlignment="1">
      <alignment horizontal="right" vertical="center"/>
    </xf>
    <xf numFmtId="181" fontId="0" fillId="0" borderId="146" xfId="0" applyNumberFormat="1" applyFont="1" applyFill="1" applyBorder="1" applyAlignment="1">
      <alignment horizontal="right" vertical="center"/>
    </xf>
    <xf numFmtId="181" fontId="0" fillId="0" borderId="147" xfId="0" applyNumberFormat="1" applyFont="1" applyFill="1" applyBorder="1" applyAlignment="1">
      <alignment horizontal="right" vertical="center"/>
    </xf>
    <xf numFmtId="181" fontId="0" fillId="0" borderId="148" xfId="0" applyNumberFormat="1" applyFont="1" applyFill="1" applyBorder="1" applyAlignment="1">
      <alignment horizontal="right" vertical="center"/>
    </xf>
    <xf numFmtId="181" fontId="0" fillId="0" borderId="149" xfId="0" applyNumberFormat="1" applyFont="1" applyFill="1" applyBorder="1" applyAlignment="1">
      <alignment horizontal="right" vertical="center"/>
    </xf>
    <xf numFmtId="181" fontId="0" fillId="0" borderId="150" xfId="0" applyNumberFormat="1" applyFont="1" applyFill="1" applyBorder="1" applyAlignment="1">
      <alignment horizontal="right" vertical="center"/>
    </xf>
    <xf numFmtId="181" fontId="0" fillId="0" borderId="151"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181" fontId="0" fillId="0" borderId="139"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1" fontId="0" fillId="0" borderId="154" xfId="0" applyNumberFormat="1" applyFont="1" applyFill="1" applyBorder="1" applyAlignment="1">
      <alignment horizontal="center" vertical="center"/>
    </xf>
    <xf numFmtId="181" fontId="0" fillId="0" borderId="155" xfId="0" applyNumberFormat="1" applyFont="1" applyFill="1" applyBorder="1" applyAlignment="1">
      <alignment horizontal="right" vertical="center"/>
    </xf>
    <xf numFmtId="181" fontId="0" fillId="0" borderId="156" xfId="0" applyNumberFormat="1" applyFont="1" applyFill="1" applyBorder="1" applyAlignment="1">
      <alignment horizontal="right" vertical="center"/>
    </xf>
    <xf numFmtId="0" fontId="0" fillId="33" borderId="48" xfId="0" applyFont="1" applyFill="1" applyBorder="1" applyAlignment="1">
      <alignment horizontal="center" vertical="center"/>
    </xf>
    <xf numFmtId="0" fontId="10" fillId="33" borderId="11" xfId="63" applyFont="1" applyFill="1" applyBorder="1" applyAlignment="1" applyProtection="1">
      <alignment horizontal="center" vertical="center" wrapText="1"/>
      <protection/>
    </xf>
    <xf numFmtId="0" fontId="10" fillId="33" borderId="123" xfId="63" applyFont="1" applyFill="1" applyBorder="1" applyAlignment="1" applyProtection="1">
      <alignment horizontal="center" vertical="center" wrapText="1"/>
      <protection/>
    </xf>
    <xf numFmtId="0" fontId="10" fillId="33" borderId="90" xfId="63" applyFont="1" applyFill="1" applyBorder="1" applyAlignment="1" applyProtection="1">
      <alignment horizontal="center" vertical="center" wrapText="1"/>
      <protection/>
    </xf>
    <xf numFmtId="181" fontId="0" fillId="0" borderId="90"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7" fillId="33" borderId="157"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7" fillId="33" borderId="158"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7" fillId="33" borderId="72"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70" xfId="63" applyFont="1" applyFill="1" applyBorder="1" applyAlignment="1" applyProtection="1">
      <alignment horizontal="center" vertical="center" wrapText="1"/>
      <protection/>
    </xf>
    <xf numFmtId="0" fontId="7" fillId="33" borderId="80" xfId="63" applyFont="1" applyFill="1" applyBorder="1" applyAlignment="1" applyProtection="1">
      <alignment horizontal="center" vertical="center" wrapText="1"/>
      <protection/>
    </xf>
    <xf numFmtId="0" fontId="7" fillId="0" borderId="159" xfId="63" applyFont="1" applyFill="1" applyBorder="1" applyAlignment="1" applyProtection="1">
      <alignment horizontal="center" vertical="center" wrapText="1"/>
      <protection/>
    </xf>
    <xf numFmtId="0" fontId="7" fillId="0" borderId="124"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shrinkToFit="1"/>
      <protection/>
    </xf>
    <xf numFmtId="0" fontId="11" fillId="33" borderId="50"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7" fillId="33"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horizontal="left" vertical="center" wrapText="1" shrinkToFit="1"/>
      <protection/>
    </xf>
    <xf numFmtId="0" fontId="2" fillId="0" borderId="22" xfId="61" applyFont="1" applyFill="1" applyBorder="1" applyAlignment="1">
      <alignment horizontal="left" vertical="center" shrinkToFit="1"/>
      <protection/>
    </xf>
    <xf numFmtId="0" fontId="2" fillId="0" borderId="48" xfId="61" applyFont="1" applyFill="1" applyBorder="1" applyAlignment="1">
      <alignment horizontal="left" vertical="center" shrinkToFit="1"/>
      <protection/>
    </xf>
    <xf numFmtId="0" fontId="0" fillId="0" borderId="47"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57"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158" xfId="63" applyFont="1" applyFill="1" applyBorder="1" applyAlignment="1" applyProtection="1">
      <alignment horizontal="center" vertical="center" shrinkToFit="1"/>
      <protection/>
    </xf>
    <xf numFmtId="0" fontId="10" fillId="0" borderId="47"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wrapText="1"/>
      <protection/>
    </xf>
    <xf numFmtId="0" fontId="10" fillId="0" borderId="23" xfId="63" applyFont="1" applyFill="1" applyBorder="1" applyAlignment="1" applyProtection="1">
      <alignment horizontal="center" vertical="center" wrapText="1"/>
      <protection/>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1"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10" fillId="0" borderId="48" xfId="62" applyFont="1" applyFill="1" applyBorder="1" applyAlignment="1" applyProtection="1">
      <alignment horizontal="center" vertical="center" shrinkToFit="1"/>
      <protection/>
    </xf>
    <xf numFmtId="0" fontId="11" fillId="33" borderId="157"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47"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shrinkToFit="1"/>
      <protection/>
    </xf>
    <xf numFmtId="0" fontId="10" fillId="0" borderId="23"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2" fillId="0" borderId="21" xfId="62" applyFont="1" applyFill="1" applyBorder="1" applyAlignment="1" applyProtection="1">
      <alignment horizontal="left" vertical="center" wrapText="1"/>
      <protection/>
    </xf>
    <xf numFmtId="0" fontId="12" fillId="0" borderId="22" xfId="62" applyFont="1" applyFill="1" applyBorder="1" applyAlignment="1" applyProtection="1">
      <alignment horizontal="left" vertical="center" wrapText="1"/>
      <protection/>
    </xf>
    <xf numFmtId="0" fontId="12" fillId="0" borderId="48" xfId="62" applyFont="1" applyFill="1" applyBorder="1" applyAlignment="1" applyProtection="1">
      <alignment horizontal="left" vertical="center" wrapText="1"/>
      <protection/>
    </xf>
    <xf numFmtId="0" fontId="5" fillId="0" borderId="58" xfId="0" applyFont="1" applyBorder="1" applyAlignment="1">
      <alignment horizontal="center" vertical="center"/>
    </xf>
    <xf numFmtId="49" fontId="5" fillId="0" borderId="58" xfId="0" applyNumberFormat="1" applyFont="1" applyBorder="1" applyAlignment="1">
      <alignment horizontal="center" vertical="center"/>
    </xf>
    <xf numFmtId="0" fontId="6" fillId="33" borderId="160" xfId="63" applyFont="1" applyFill="1" applyBorder="1" applyAlignment="1" applyProtection="1">
      <alignment horizontal="center" vertical="center"/>
      <protection/>
    </xf>
    <xf numFmtId="0" fontId="0" fillId="0" borderId="16" xfId="0" applyFont="1" applyBorder="1" applyAlignment="1">
      <alignment vertical="center"/>
    </xf>
    <xf numFmtId="0" fontId="6" fillId="36" borderId="16" xfId="0" applyFont="1" applyFill="1" applyBorder="1" applyAlignment="1">
      <alignment vertical="center"/>
    </xf>
    <xf numFmtId="0" fontId="0" fillId="0" borderId="161" xfId="0" applyFont="1" applyBorder="1" applyAlignment="1">
      <alignment vertical="center"/>
    </xf>
    <xf numFmtId="0" fontId="7" fillId="33" borderId="67" xfId="63" applyFont="1" applyFill="1" applyBorder="1" applyAlignment="1" applyProtection="1">
      <alignment horizontal="center" vertical="center"/>
      <protection/>
    </xf>
    <xf numFmtId="0" fontId="7" fillId="33" borderId="61" xfId="63" applyFont="1" applyFill="1" applyBorder="1" applyAlignment="1" applyProtection="1">
      <alignment horizontal="center" vertical="center"/>
      <protection/>
    </xf>
    <xf numFmtId="0" fontId="10" fillId="0" borderId="60" xfId="61" applyFont="1" applyFill="1" applyBorder="1" applyAlignment="1" applyProtection="1">
      <alignment horizontal="center" vertical="center" wrapText="1" shrinkToFit="1"/>
      <protection/>
    </xf>
    <xf numFmtId="0" fontId="10" fillId="0" borderId="61" xfId="61" applyFont="1" applyFill="1" applyBorder="1" applyAlignment="1" applyProtection="1">
      <alignment horizontal="center" vertical="center" wrapText="1" shrinkToFit="1"/>
      <protection/>
    </xf>
    <xf numFmtId="0" fontId="10" fillId="0" borderId="62" xfId="61" applyFont="1" applyFill="1" applyBorder="1" applyAlignment="1" applyProtection="1">
      <alignment horizontal="center" vertical="center" wrapText="1" shrinkToFit="1"/>
      <protection/>
    </xf>
    <xf numFmtId="0" fontId="7" fillId="33" borderId="162"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6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7" fillId="33" borderId="162" xfId="61" applyFont="1" applyFill="1" applyBorder="1" applyAlignment="1" applyProtection="1">
      <alignment horizontal="center" vertical="center"/>
      <protection/>
    </xf>
    <xf numFmtId="0" fontId="0"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88</xdr:row>
      <xdr:rowOff>19050</xdr:rowOff>
    </xdr:from>
    <xdr:to>
      <xdr:col>49</xdr:col>
      <xdr:colOff>66675</xdr:colOff>
      <xdr:row>97</xdr:row>
      <xdr:rowOff>342900</xdr:rowOff>
    </xdr:to>
    <xdr:pic>
      <xdr:nvPicPr>
        <xdr:cNvPr id="1" name="図 3"/>
        <xdr:cNvPicPr preferRelativeResize="1">
          <a:picLocks noChangeAspect="1"/>
        </xdr:cNvPicPr>
      </xdr:nvPicPr>
      <xdr:blipFill>
        <a:blip r:embed="rId1"/>
        <a:stretch>
          <a:fillRect/>
        </a:stretch>
      </xdr:blipFill>
      <xdr:spPr>
        <a:xfrm>
          <a:off x="1304925" y="33728025"/>
          <a:ext cx="8562975" cy="619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47"/>
  <sheetViews>
    <sheetView tabSelected="1" view="pageBreakPreview" zoomScaleNormal="70" zoomScaleSheetLayoutView="100" zoomScalePageLayoutView="60" workbookViewId="0" topLeftCell="A1">
      <selection activeCell="Q1" sqref="Q1"/>
    </sheetView>
  </sheetViews>
  <sheetFormatPr defaultColWidth="9.00390625" defaultRowHeight="13.5"/>
  <cols>
    <col min="1" max="50" width="2.625" style="0" customWidth="1"/>
    <col min="51" max="57" width="2.25390625" style="0" customWidth="1"/>
  </cols>
  <sheetData>
    <row r="1" spans="36:50" ht="21.75" customHeight="1" thickBot="1">
      <c r="AJ1" s="582" t="s">
        <v>0</v>
      </c>
      <c r="AK1" s="582"/>
      <c r="AL1" s="582"/>
      <c r="AM1" s="582"/>
      <c r="AN1" s="582"/>
      <c r="AO1" s="582"/>
      <c r="AP1" s="582"/>
      <c r="AQ1" s="583" t="s">
        <v>118</v>
      </c>
      <c r="AR1" s="583"/>
      <c r="AS1" s="583"/>
      <c r="AT1" s="583"/>
      <c r="AU1" s="583"/>
      <c r="AV1" s="583"/>
      <c r="AW1" s="583"/>
      <c r="AX1" s="583"/>
    </row>
    <row r="2" spans="1:50" ht="21" customHeight="1" thickBot="1">
      <c r="A2" s="584" t="s">
        <v>71</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6" t="s">
        <v>96</v>
      </c>
      <c r="AP2" s="585"/>
      <c r="AQ2" s="585"/>
      <c r="AR2" s="585"/>
      <c r="AS2" s="585"/>
      <c r="AT2" s="585"/>
      <c r="AU2" s="585"/>
      <c r="AV2" s="585"/>
      <c r="AW2" s="585"/>
      <c r="AX2" s="587"/>
    </row>
    <row r="3" spans="1:50" ht="24.75" customHeight="1">
      <c r="A3" s="588" t="s">
        <v>31</v>
      </c>
      <c r="B3" s="589"/>
      <c r="C3" s="589"/>
      <c r="D3" s="589"/>
      <c r="E3" s="589"/>
      <c r="F3" s="589"/>
      <c r="G3" s="590" t="s">
        <v>100</v>
      </c>
      <c r="H3" s="591"/>
      <c r="I3" s="591"/>
      <c r="J3" s="591"/>
      <c r="K3" s="591"/>
      <c r="L3" s="591"/>
      <c r="M3" s="591"/>
      <c r="N3" s="591"/>
      <c r="O3" s="591"/>
      <c r="P3" s="591"/>
      <c r="Q3" s="591"/>
      <c r="R3" s="591"/>
      <c r="S3" s="591"/>
      <c r="T3" s="591"/>
      <c r="U3" s="591"/>
      <c r="V3" s="591"/>
      <c r="W3" s="591"/>
      <c r="X3" s="592"/>
      <c r="Y3" s="593" t="s">
        <v>1</v>
      </c>
      <c r="Z3" s="594"/>
      <c r="AA3" s="594"/>
      <c r="AB3" s="594"/>
      <c r="AC3" s="594"/>
      <c r="AD3" s="595"/>
      <c r="AE3" s="596" t="s">
        <v>229</v>
      </c>
      <c r="AF3" s="597"/>
      <c r="AG3" s="597"/>
      <c r="AH3" s="597"/>
      <c r="AI3" s="597"/>
      <c r="AJ3" s="597"/>
      <c r="AK3" s="597"/>
      <c r="AL3" s="597"/>
      <c r="AM3" s="597"/>
      <c r="AN3" s="597"/>
      <c r="AO3" s="597"/>
      <c r="AP3" s="598"/>
      <c r="AQ3" s="599" t="s">
        <v>2</v>
      </c>
      <c r="AR3" s="594"/>
      <c r="AS3" s="594"/>
      <c r="AT3" s="594"/>
      <c r="AU3" s="594"/>
      <c r="AV3" s="594"/>
      <c r="AW3" s="594"/>
      <c r="AX3" s="600"/>
    </row>
    <row r="4" spans="1:50" ht="30" customHeight="1">
      <c r="A4" s="557" t="s">
        <v>32</v>
      </c>
      <c r="B4" s="558"/>
      <c r="C4" s="558"/>
      <c r="D4" s="558"/>
      <c r="E4" s="558"/>
      <c r="F4" s="559"/>
      <c r="G4" s="560" t="s">
        <v>123</v>
      </c>
      <c r="H4" s="561"/>
      <c r="I4" s="561"/>
      <c r="J4" s="561"/>
      <c r="K4" s="561"/>
      <c r="L4" s="561"/>
      <c r="M4" s="561"/>
      <c r="N4" s="561"/>
      <c r="O4" s="561"/>
      <c r="P4" s="561"/>
      <c r="Q4" s="561"/>
      <c r="R4" s="561"/>
      <c r="S4" s="561"/>
      <c r="T4" s="561"/>
      <c r="U4" s="561"/>
      <c r="V4" s="561"/>
      <c r="W4" s="561"/>
      <c r="X4" s="562"/>
      <c r="Y4" s="563" t="s">
        <v>3</v>
      </c>
      <c r="Z4" s="564"/>
      <c r="AA4" s="564"/>
      <c r="AB4" s="564"/>
      <c r="AC4" s="564"/>
      <c r="AD4" s="565"/>
      <c r="AE4" s="399" t="s">
        <v>105</v>
      </c>
      <c r="AF4" s="566"/>
      <c r="AG4" s="566"/>
      <c r="AH4" s="566"/>
      <c r="AI4" s="566"/>
      <c r="AJ4" s="566"/>
      <c r="AK4" s="566"/>
      <c r="AL4" s="566"/>
      <c r="AM4" s="566"/>
      <c r="AN4" s="566"/>
      <c r="AO4" s="566"/>
      <c r="AP4" s="567"/>
      <c r="AQ4" s="568" t="s">
        <v>107</v>
      </c>
      <c r="AR4" s="569"/>
      <c r="AS4" s="569"/>
      <c r="AT4" s="569"/>
      <c r="AU4" s="569"/>
      <c r="AV4" s="569"/>
      <c r="AW4" s="569"/>
      <c r="AX4" s="570"/>
    </row>
    <row r="5" spans="1:50" ht="51.75" customHeight="1">
      <c r="A5" s="571" t="s">
        <v>4</v>
      </c>
      <c r="B5" s="572"/>
      <c r="C5" s="572"/>
      <c r="D5" s="572"/>
      <c r="E5" s="572"/>
      <c r="F5" s="572"/>
      <c r="G5" s="573" t="s">
        <v>97</v>
      </c>
      <c r="H5" s="574"/>
      <c r="I5" s="574"/>
      <c r="J5" s="574"/>
      <c r="K5" s="574"/>
      <c r="L5" s="574"/>
      <c r="M5" s="574"/>
      <c r="N5" s="574"/>
      <c r="O5" s="574"/>
      <c r="P5" s="574"/>
      <c r="Q5" s="574"/>
      <c r="R5" s="574"/>
      <c r="S5" s="574"/>
      <c r="T5" s="574"/>
      <c r="U5" s="574"/>
      <c r="V5" s="574"/>
      <c r="W5" s="574"/>
      <c r="X5" s="575"/>
      <c r="Y5" s="576" t="s">
        <v>70</v>
      </c>
      <c r="Z5" s="577"/>
      <c r="AA5" s="577"/>
      <c r="AB5" s="577"/>
      <c r="AC5" s="577"/>
      <c r="AD5" s="578"/>
      <c r="AE5" s="579" t="s">
        <v>106</v>
      </c>
      <c r="AF5" s="580"/>
      <c r="AG5" s="580"/>
      <c r="AH5" s="580"/>
      <c r="AI5" s="580"/>
      <c r="AJ5" s="580"/>
      <c r="AK5" s="580"/>
      <c r="AL5" s="580"/>
      <c r="AM5" s="580"/>
      <c r="AN5" s="580"/>
      <c r="AO5" s="580"/>
      <c r="AP5" s="580"/>
      <c r="AQ5" s="580"/>
      <c r="AR5" s="580"/>
      <c r="AS5" s="580"/>
      <c r="AT5" s="580"/>
      <c r="AU5" s="580"/>
      <c r="AV5" s="580"/>
      <c r="AW5" s="580"/>
      <c r="AX5" s="581"/>
    </row>
    <row r="6" spans="1:50" ht="54" customHeight="1">
      <c r="A6" s="545" t="s">
        <v>27</v>
      </c>
      <c r="B6" s="546"/>
      <c r="C6" s="546"/>
      <c r="D6" s="546"/>
      <c r="E6" s="546"/>
      <c r="F6" s="546"/>
      <c r="G6" s="547" t="s">
        <v>101</v>
      </c>
      <c r="H6" s="548"/>
      <c r="I6" s="548"/>
      <c r="J6" s="548"/>
      <c r="K6" s="548"/>
      <c r="L6" s="548"/>
      <c r="M6" s="548"/>
      <c r="N6" s="548"/>
      <c r="O6" s="548"/>
      <c r="P6" s="548"/>
      <c r="Q6" s="548"/>
      <c r="R6" s="548"/>
      <c r="S6" s="548"/>
      <c r="T6" s="548"/>
      <c r="U6" s="548"/>
      <c r="V6" s="548"/>
      <c r="W6" s="548"/>
      <c r="X6" s="549"/>
      <c r="Y6" s="550" t="s">
        <v>5</v>
      </c>
      <c r="Z6" s="149"/>
      <c r="AA6" s="149"/>
      <c r="AB6" s="149"/>
      <c r="AC6" s="149"/>
      <c r="AD6" s="150"/>
      <c r="AE6" s="551" t="s">
        <v>124</v>
      </c>
      <c r="AF6" s="552"/>
      <c r="AG6" s="552"/>
      <c r="AH6" s="552"/>
      <c r="AI6" s="552"/>
      <c r="AJ6" s="552"/>
      <c r="AK6" s="552"/>
      <c r="AL6" s="552"/>
      <c r="AM6" s="552"/>
      <c r="AN6" s="552"/>
      <c r="AO6" s="552"/>
      <c r="AP6" s="552"/>
      <c r="AQ6" s="552"/>
      <c r="AR6" s="552"/>
      <c r="AS6" s="552"/>
      <c r="AT6" s="552"/>
      <c r="AU6" s="552"/>
      <c r="AV6" s="552"/>
      <c r="AW6" s="552"/>
      <c r="AX6" s="553"/>
    </row>
    <row r="7" spans="1:50" ht="73.5" customHeight="1">
      <c r="A7" s="528" t="s">
        <v>28</v>
      </c>
      <c r="B7" s="529"/>
      <c r="C7" s="529"/>
      <c r="D7" s="529"/>
      <c r="E7" s="529"/>
      <c r="F7" s="529"/>
      <c r="G7" s="554" t="s">
        <v>102</v>
      </c>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6"/>
    </row>
    <row r="8" spans="1:50" ht="84.75" customHeight="1">
      <c r="A8" s="528" t="s">
        <v>40</v>
      </c>
      <c r="B8" s="529"/>
      <c r="C8" s="529"/>
      <c r="D8" s="529"/>
      <c r="E8" s="529"/>
      <c r="F8" s="529"/>
      <c r="G8" s="530" t="s">
        <v>227</v>
      </c>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2"/>
    </row>
    <row r="9" spans="1:50" ht="29.25" customHeight="1">
      <c r="A9" s="528" t="s">
        <v>6</v>
      </c>
      <c r="B9" s="529"/>
      <c r="C9" s="529"/>
      <c r="D9" s="529"/>
      <c r="E9" s="529"/>
      <c r="F9" s="533"/>
      <c r="G9" s="534" t="s">
        <v>103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21" customHeight="1">
      <c r="A10" s="537" t="s">
        <v>99</v>
      </c>
      <c r="B10" s="538"/>
      <c r="C10" s="538"/>
      <c r="D10" s="538"/>
      <c r="E10" s="538"/>
      <c r="F10" s="539"/>
      <c r="G10" s="543"/>
      <c r="H10" s="544"/>
      <c r="I10" s="544"/>
      <c r="J10" s="544"/>
      <c r="K10" s="544"/>
      <c r="L10" s="544"/>
      <c r="M10" s="544"/>
      <c r="N10" s="544"/>
      <c r="O10" s="544"/>
      <c r="P10" s="356" t="s">
        <v>72</v>
      </c>
      <c r="Q10" s="52"/>
      <c r="R10" s="52"/>
      <c r="S10" s="52"/>
      <c r="T10" s="52"/>
      <c r="U10" s="52"/>
      <c r="V10" s="357"/>
      <c r="W10" s="356" t="s">
        <v>73</v>
      </c>
      <c r="X10" s="52"/>
      <c r="Y10" s="52"/>
      <c r="Z10" s="52"/>
      <c r="AA10" s="52"/>
      <c r="AB10" s="52"/>
      <c r="AC10" s="357"/>
      <c r="AD10" s="356" t="s">
        <v>74</v>
      </c>
      <c r="AE10" s="52"/>
      <c r="AF10" s="52"/>
      <c r="AG10" s="52"/>
      <c r="AH10" s="52"/>
      <c r="AI10" s="52"/>
      <c r="AJ10" s="357"/>
      <c r="AK10" s="356" t="s">
        <v>75</v>
      </c>
      <c r="AL10" s="52"/>
      <c r="AM10" s="52"/>
      <c r="AN10" s="52"/>
      <c r="AO10" s="52"/>
      <c r="AP10" s="52"/>
      <c r="AQ10" s="357"/>
      <c r="AR10" s="356" t="s">
        <v>76</v>
      </c>
      <c r="AS10" s="52"/>
      <c r="AT10" s="52"/>
      <c r="AU10" s="52"/>
      <c r="AV10" s="52"/>
      <c r="AW10" s="52"/>
      <c r="AX10" s="521"/>
    </row>
    <row r="11" spans="1:50" ht="18" customHeight="1">
      <c r="A11" s="172"/>
      <c r="B11" s="173"/>
      <c r="C11" s="173"/>
      <c r="D11" s="173"/>
      <c r="E11" s="173"/>
      <c r="F11" s="174"/>
      <c r="G11" s="467" t="s">
        <v>7</v>
      </c>
      <c r="H11" s="469"/>
      <c r="I11" s="524" t="s">
        <v>8</v>
      </c>
      <c r="J11" s="468"/>
      <c r="K11" s="468"/>
      <c r="L11" s="468"/>
      <c r="M11" s="468"/>
      <c r="N11" s="468"/>
      <c r="O11" s="469"/>
      <c r="P11" s="481">
        <v>568</v>
      </c>
      <c r="Q11" s="482"/>
      <c r="R11" s="482"/>
      <c r="S11" s="482"/>
      <c r="T11" s="482"/>
      <c r="U11" s="482"/>
      <c r="V11" s="483"/>
      <c r="W11" s="481">
        <v>660</v>
      </c>
      <c r="X11" s="482"/>
      <c r="Y11" s="482"/>
      <c r="Z11" s="482"/>
      <c r="AA11" s="482"/>
      <c r="AB11" s="482"/>
      <c r="AC11" s="483"/>
      <c r="AD11" s="481">
        <v>585</v>
      </c>
      <c r="AE11" s="482"/>
      <c r="AF11" s="482"/>
      <c r="AG11" s="482"/>
      <c r="AH11" s="482"/>
      <c r="AI11" s="482"/>
      <c r="AJ11" s="483"/>
      <c r="AK11" s="481">
        <v>639</v>
      </c>
      <c r="AL11" s="482"/>
      <c r="AM11" s="482"/>
      <c r="AN11" s="482"/>
      <c r="AO11" s="482"/>
      <c r="AP11" s="482"/>
      <c r="AQ11" s="483"/>
      <c r="AR11" s="525" t="s">
        <v>98</v>
      </c>
      <c r="AS11" s="526"/>
      <c r="AT11" s="526"/>
      <c r="AU11" s="526"/>
      <c r="AV11" s="526"/>
      <c r="AW11" s="526"/>
      <c r="AX11" s="527"/>
    </row>
    <row r="12" spans="1:50" ht="18" customHeight="1">
      <c r="A12" s="172"/>
      <c r="B12" s="173"/>
      <c r="C12" s="173"/>
      <c r="D12" s="173"/>
      <c r="E12" s="173"/>
      <c r="F12" s="174"/>
      <c r="G12" s="522"/>
      <c r="H12" s="523"/>
      <c r="I12" s="497"/>
      <c r="J12" s="498"/>
      <c r="K12" s="498"/>
      <c r="L12" s="498"/>
      <c r="M12" s="498"/>
      <c r="N12" s="498"/>
      <c r="O12" s="499"/>
      <c r="P12" s="503"/>
      <c r="Q12" s="504"/>
      <c r="R12" s="504"/>
      <c r="S12" s="504"/>
      <c r="T12" s="504"/>
      <c r="U12" s="504"/>
      <c r="V12" s="505"/>
      <c r="W12" s="503">
        <v>1</v>
      </c>
      <c r="X12" s="504"/>
      <c r="Y12" s="504"/>
      <c r="Z12" s="504"/>
      <c r="AA12" s="504"/>
      <c r="AB12" s="504"/>
      <c r="AC12" s="505"/>
      <c r="AD12" s="503"/>
      <c r="AE12" s="504"/>
      <c r="AF12" s="504"/>
      <c r="AG12" s="504"/>
      <c r="AH12" s="504"/>
      <c r="AI12" s="504"/>
      <c r="AJ12" s="505"/>
      <c r="AK12" s="503"/>
      <c r="AL12" s="504"/>
      <c r="AM12" s="504"/>
      <c r="AN12" s="504"/>
      <c r="AO12" s="504"/>
      <c r="AP12" s="504"/>
      <c r="AQ12" s="505"/>
      <c r="AR12" s="516" t="s">
        <v>98</v>
      </c>
      <c r="AS12" s="517"/>
      <c r="AT12" s="517"/>
      <c r="AU12" s="517"/>
      <c r="AV12" s="517"/>
      <c r="AW12" s="517"/>
      <c r="AX12" s="518"/>
    </row>
    <row r="13" spans="1:50" ht="18" customHeight="1">
      <c r="A13" s="172"/>
      <c r="B13" s="173"/>
      <c r="C13" s="173"/>
      <c r="D13" s="173"/>
      <c r="E13" s="173"/>
      <c r="F13" s="174"/>
      <c r="G13" s="522"/>
      <c r="H13" s="523"/>
      <c r="I13" s="487" t="s">
        <v>9</v>
      </c>
      <c r="J13" s="488"/>
      <c r="K13" s="488"/>
      <c r="L13" s="488"/>
      <c r="M13" s="488"/>
      <c r="N13" s="488"/>
      <c r="O13" s="489"/>
      <c r="P13" s="491">
        <v>28</v>
      </c>
      <c r="Q13" s="492"/>
      <c r="R13" s="492"/>
      <c r="S13" s="492"/>
      <c r="T13" s="492"/>
      <c r="U13" s="492"/>
      <c r="V13" s="493"/>
      <c r="W13" s="491">
        <v>0</v>
      </c>
      <c r="X13" s="492"/>
      <c r="Y13" s="492"/>
      <c r="Z13" s="492"/>
      <c r="AA13" s="492"/>
      <c r="AB13" s="492"/>
      <c r="AC13" s="493"/>
      <c r="AD13" s="491">
        <v>0</v>
      </c>
      <c r="AE13" s="492"/>
      <c r="AF13" s="492"/>
      <c r="AG13" s="492"/>
      <c r="AH13" s="492"/>
      <c r="AI13" s="492"/>
      <c r="AJ13" s="493"/>
      <c r="AK13" s="491"/>
      <c r="AL13" s="492"/>
      <c r="AM13" s="492"/>
      <c r="AN13" s="492"/>
      <c r="AO13" s="492"/>
      <c r="AP13" s="492"/>
      <c r="AQ13" s="493"/>
      <c r="AR13" s="519"/>
      <c r="AS13" s="519"/>
      <c r="AT13" s="519"/>
      <c r="AU13" s="519"/>
      <c r="AV13" s="519"/>
      <c r="AW13" s="519"/>
      <c r="AX13" s="520"/>
    </row>
    <row r="14" spans="1:50" ht="18" customHeight="1">
      <c r="A14" s="172"/>
      <c r="B14" s="173"/>
      <c r="C14" s="173"/>
      <c r="D14" s="173"/>
      <c r="E14" s="173"/>
      <c r="F14" s="174"/>
      <c r="G14" s="522"/>
      <c r="H14" s="523"/>
      <c r="I14" s="497"/>
      <c r="J14" s="498"/>
      <c r="K14" s="498"/>
      <c r="L14" s="498"/>
      <c r="M14" s="498"/>
      <c r="N14" s="498"/>
      <c r="O14" s="499"/>
      <c r="P14" s="503"/>
      <c r="Q14" s="504"/>
      <c r="R14" s="504"/>
      <c r="S14" s="504"/>
      <c r="T14" s="504"/>
      <c r="U14" s="504"/>
      <c r="V14" s="505"/>
      <c r="W14" s="503">
        <v>0</v>
      </c>
      <c r="X14" s="504"/>
      <c r="Y14" s="504"/>
      <c r="Z14" s="504"/>
      <c r="AA14" s="504"/>
      <c r="AB14" s="504"/>
      <c r="AC14" s="505"/>
      <c r="AD14" s="503"/>
      <c r="AE14" s="504"/>
      <c r="AF14" s="504"/>
      <c r="AG14" s="504"/>
      <c r="AH14" s="504"/>
      <c r="AI14" s="504"/>
      <c r="AJ14" s="505"/>
      <c r="AK14" s="503"/>
      <c r="AL14" s="504"/>
      <c r="AM14" s="504"/>
      <c r="AN14" s="504"/>
      <c r="AO14" s="504"/>
      <c r="AP14" s="504"/>
      <c r="AQ14" s="505"/>
      <c r="AR14" s="511"/>
      <c r="AS14" s="511"/>
      <c r="AT14" s="511"/>
      <c r="AU14" s="511"/>
      <c r="AV14" s="511"/>
      <c r="AW14" s="511"/>
      <c r="AX14" s="512"/>
    </row>
    <row r="15" spans="1:50" ht="18" customHeight="1">
      <c r="A15" s="172"/>
      <c r="B15" s="173"/>
      <c r="C15" s="173"/>
      <c r="D15" s="173"/>
      <c r="E15" s="173"/>
      <c r="F15" s="174"/>
      <c r="G15" s="522"/>
      <c r="H15" s="523"/>
      <c r="I15" s="487" t="s">
        <v>88</v>
      </c>
      <c r="J15" s="488"/>
      <c r="K15" s="488"/>
      <c r="L15" s="488"/>
      <c r="M15" s="488"/>
      <c r="N15" s="488"/>
      <c r="O15" s="489"/>
      <c r="P15" s="491">
        <v>0</v>
      </c>
      <c r="Q15" s="492"/>
      <c r="R15" s="492"/>
      <c r="S15" s="492"/>
      <c r="T15" s="492"/>
      <c r="U15" s="492"/>
      <c r="V15" s="493"/>
      <c r="W15" s="491">
        <v>0</v>
      </c>
      <c r="X15" s="492"/>
      <c r="Y15" s="492"/>
      <c r="Z15" s="492"/>
      <c r="AA15" s="492"/>
      <c r="AB15" s="492"/>
      <c r="AC15" s="493"/>
      <c r="AD15" s="491">
        <v>0</v>
      </c>
      <c r="AE15" s="492"/>
      <c r="AF15" s="492"/>
      <c r="AG15" s="492"/>
      <c r="AH15" s="492"/>
      <c r="AI15" s="492"/>
      <c r="AJ15" s="493"/>
      <c r="AK15" s="491">
        <v>0</v>
      </c>
      <c r="AL15" s="492"/>
      <c r="AM15" s="492"/>
      <c r="AN15" s="492"/>
      <c r="AO15" s="492"/>
      <c r="AP15" s="492"/>
      <c r="AQ15" s="493"/>
      <c r="AR15" s="513"/>
      <c r="AS15" s="514"/>
      <c r="AT15" s="514"/>
      <c r="AU15" s="514"/>
      <c r="AV15" s="514"/>
      <c r="AW15" s="514"/>
      <c r="AX15" s="515"/>
    </row>
    <row r="16" spans="1:50" ht="18" customHeight="1">
      <c r="A16" s="172"/>
      <c r="B16" s="173"/>
      <c r="C16" s="173"/>
      <c r="D16" s="173"/>
      <c r="E16" s="173"/>
      <c r="F16" s="174"/>
      <c r="G16" s="522"/>
      <c r="H16" s="523"/>
      <c r="I16" s="497"/>
      <c r="J16" s="498"/>
      <c r="K16" s="498"/>
      <c r="L16" s="498"/>
      <c r="M16" s="498"/>
      <c r="N16" s="498"/>
      <c r="O16" s="499"/>
      <c r="P16" s="503"/>
      <c r="Q16" s="504"/>
      <c r="R16" s="504"/>
      <c r="S16" s="504"/>
      <c r="T16" s="504"/>
      <c r="U16" s="504"/>
      <c r="V16" s="505"/>
      <c r="W16" s="503">
        <v>0</v>
      </c>
      <c r="X16" s="504"/>
      <c r="Y16" s="504"/>
      <c r="Z16" s="504"/>
      <c r="AA16" s="504"/>
      <c r="AB16" s="504"/>
      <c r="AC16" s="505"/>
      <c r="AD16" s="503"/>
      <c r="AE16" s="504"/>
      <c r="AF16" s="504"/>
      <c r="AG16" s="504"/>
      <c r="AH16" s="504"/>
      <c r="AI16" s="504"/>
      <c r="AJ16" s="505"/>
      <c r="AK16" s="503"/>
      <c r="AL16" s="504"/>
      <c r="AM16" s="504"/>
      <c r="AN16" s="504"/>
      <c r="AO16" s="504"/>
      <c r="AP16" s="504"/>
      <c r="AQ16" s="505"/>
      <c r="AR16" s="507"/>
      <c r="AS16" s="508"/>
      <c r="AT16" s="508"/>
      <c r="AU16" s="508"/>
      <c r="AV16" s="508"/>
      <c r="AW16" s="508"/>
      <c r="AX16" s="509"/>
    </row>
    <row r="17" spans="1:50" ht="18" customHeight="1">
      <c r="A17" s="172"/>
      <c r="B17" s="173"/>
      <c r="C17" s="173"/>
      <c r="D17" s="173"/>
      <c r="E17" s="173"/>
      <c r="F17" s="174"/>
      <c r="G17" s="522"/>
      <c r="H17" s="523"/>
      <c r="I17" s="487" t="s">
        <v>89</v>
      </c>
      <c r="J17" s="488"/>
      <c r="K17" s="488"/>
      <c r="L17" s="488"/>
      <c r="M17" s="488"/>
      <c r="N17" s="488"/>
      <c r="O17" s="489"/>
      <c r="P17" s="491">
        <v>0</v>
      </c>
      <c r="Q17" s="492"/>
      <c r="R17" s="492"/>
      <c r="S17" s="492"/>
      <c r="T17" s="492"/>
      <c r="U17" s="492"/>
      <c r="V17" s="493"/>
      <c r="W17" s="491">
        <v>0</v>
      </c>
      <c r="X17" s="492"/>
      <c r="Y17" s="492"/>
      <c r="Z17" s="492"/>
      <c r="AA17" s="492"/>
      <c r="AB17" s="492"/>
      <c r="AC17" s="493"/>
      <c r="AD17" s="491">
        <v>0</v>
      </c>
      <c r="AE17" s="492"/>
      <c r="AF17" s="492"/>
      <c r="AG17" s="492"/>
      <c r="AH17" s="492"/>
      <c r="AI17" s="492"/>
      <c r="AJ17" s="493"/>
      <c r="AK17" s="500"/>
      <c r="AL17" s="501"/>
      <c r="AM17" s="501"/>
      <c r="AN17" s="501"/>
      <c r="AO17" s="501"/>
      <c r="AP17" s="501"/>
      <c r="AQ17" s="510"/>
      <c r="AR17" s="501"/>
      <c r="AS17" s="501"/>
      <c r="AT17" s="501"/>
      <c r="AU17" s="501"/>
      <c r="AV17" s="501"/>
      <c r="AW17" s="501"/>
      <c r="AX17" s="502"/>
    </row>
    <row r="18" spans="1:50" ht="18" customHeight="1">
      <c r="A18" s="172"/>
      <c r="B18" s="173"/>
      <c r="C18" s="173"/>
      <c r="D18" s="173"/>
      <c r="E18" s="173"/>
      <c r="F18" s="174"/>
      <c r="G18" s="522"/>
      <c r="H18" s="523"/>
      <c r="I18" s="497"/>
      <c r="J18" s="498"/>
      <c r="K18" s="498"/>
      <c r="L18" s="498"/>
      <c r="M18" s="498"/>
      <c r="N18" s="498"/>
      <c r="O18" s="499"/>
      <c r="P18" s="503"/>
      <c r="Q18" s="504"/>
      <c r="R18" s="504"/>
      <c r="S18" s="504"/>
      <c r="T18" s="504"/>
      <c r="U18" s="504"/>
      <c r="V18" s="505"/>
      <c r="W18" s="503">
        <v>0</v>
      </c>
      <c r="X18" s="504"/>
      <c r="Y18" s="504"/>
      <c r="Z18" s="504"/>
      <c r="AA18" s="504"/>
      <c r="AB18" s="504"/>
      <c r="AC18" s="505"/>
      <c r="AD18" s="503"/>
      <c r="AE18" s="504"/>
      <c r="AF18" s="504"/>
      <c r="AG18" s="504"/>
      <c r="AH18" s="504"/>
      <c r="AI18" s="504"/>
      <c r="AJ18" s="505"/>
      <c r="AK18" s="484"/>
      <c r="AL18" s="485"/>
      <c r="AM18" s="485"/>
      <c r="AN18" s="485"/>
      <c r="AO18" s="485"/>
      <c r="AP18" s="485"/>
      <c r="AQ18" s="506"/>
      <c r="AR18" s="485"/>
      <c r="AS18" s="485"/>
      <c r="AT18" s="485"/>
      <c r="AU18" s="485"/>
      <c r="AV18" s="485"/>
      <c r="AW18" s="485"/>
      <c r="AX18" s="486"/>
    </row>
    <row r="19" spans="1:50" ht="18" customHeight="1">
      <c r="A19" s="172"/>
      <c r="B19" s="173"/>
      <c r="C19" s="173"/>
      <c r="D19" s="173"/>
      <c r="E19" s="173"/>
      <c r="F19" s="174"/>
      <c r="G19" s="522"/>
      <c r="H19" s="523"/>
      <c r="I19" s="487" t="s">
        <v>87</v>
      </c>
      <c r="J19" s="488"/>
      <c r="K19" s="488"/>
      <c r="L19" s="488"/>
      <c r="M19" s="488"/>
      <c r="N19" s="488"/>
      <c r="O19" s="489"/>
      <c r="P19" s="491">
        <v>0</v>
      </c>
      <c r="Q19" s="492"/>
      <c r="R19" s="492"/>
      <c r="S19" s="492"/>
      <c r="T19" s="492"/>
      <c r="U19" s="492"/>
      <c r="V19" s="493"/>
      <c r="W19" s="491">
        <v>0</v>
      </c>
      <c r="X19" s="492"/>
      <c r="Y19" s="492"/>
      <c r="Z19" s="492"/>
      <c r="AA19" s="492"/>
      <c r="AB19" s="492"/>
      <c r="AC19" s="493"/>
      <c r="AD19" s="491">
        <v>0</v>
      </c>
      <c r="AE19" s="492"/>
      <c r="AF19" s="492"/>
      <c r="AG19" s="492"/>
      <c r="AH19" s="492"/>
      <c r="AI19" s="492"/>
      <c r="AJ19" s="493"/>
      <c r="AK19" s="491"/>
      <c r="AL19" s="492"/>
      <c r="AM19" s="492"/>
      <c r="AN19" s="492"/>
      <c r="AO19" s="492"/>
      <c r="AP19" s="492"/>
      <c r="AQ19" s="493"/>
      <c r="AR19" s="500"/>
      <c r="AS19" s="501"/>
      <c r="AT19" s="501"/>
      <c r="AU19" s="501"/>
      <c r="AV19" s="501"/>
      <c r="AW19" s="501"/>
      <c r="AX19" s="502"/>
    </row>
    <row r="20" spans="1:50" ht="18" customHeight="1">
      <c r="A20" s="172"/>
      <c r="B20" s="173"/>
      <c r="C20" s="173"/>
      <c r="D20" s="173"/>
      <c r="E20" s="173"/>
      <c r="F20" s="174"/>
      <c r="G20" s="522"/>
      <c r="H20" s="523"/>
      <c r="I20" s="497"/>
      <c r="J20" s="498"/>
      <c r="K20" s="498"/>
      <c r="L20" s="498"/>
      <c r="M20" s="498"/>
      <c r="N20" s="498"/>
      <c r="O20" s="499"/>
      <c r="P20" s="503"/>
      <c r="Q20" s="504"/>
      <c r="R20" s="504"/>
      <c r="S20" s="504"/>
      <c r="T20" s="504"/>
      <c r="U20" s="504"/>
      <c r="V20" s="505"/>
      <c r="W20" s="503">
        <v>0</v>
      </c>
      <c r="X20" s="504"/>
      <c r="Y20" s="504"/>
      <c r="Z20" s="504"/>
      <c r="AA20" s="504"/>
      <c r="AB20" s="504"/>
      <c r="AC20" s="505"/>
      <c r="AD20" s="503"/>
      <c r="AE20" s="504"/>
      <c r="AF20" s="504"/>
      <c r="AG20" s="504"/>
      <c r="AH20" s="504"/>
      <c r="AI20" s="504"/>
      <c r="AJ20" s="505"/>
      <c r="AK20" s="503"/>
      <c r="AL20" s="504"/>
      <c r="AM20" s="504"/>
      <c r="AN20" s="504"/>
      <c r="AO20" s="504"/>
      <c r="AP20" s="504"/>
      <c r="AQ20" s="505"/>
      <c r="AR20" s="484"/>
      <c r="AS20" s="485"/>
      <c r="AT20" s="485"/>
      <c r="AU20" s="485"/>
      <c r="AV20" s="485"/>
      <c r="AW20" s="485"/>
      <c r="AX20" s="486"/>
    </row>
    <row r="21" spans="1:50" ht="18" customHeight="1">
      <c r="A21" s="172"/>
      <c r="B21" s="173"/>
      <c r="C21" s="173"/>
      <c r="D21" s="173"/>
      <c r="E21" s="173"/>
      <c r="F21" s="174"/>
      <c r="G21" s="522"/>
      <c r="H21" s="523"/>
      <c r="I21" s="487" t="s">
        <v>23</v>
      </c>
      <c r="J21" s="488"/>
      <c r="K21" s="488"/>
      <c r="L21" s="488"/>
      <c r="M21" s="488"/>
      <c r="N21" s="488"/>
      <c r="O21" s="489"/>
      <c r="P21" s="491">
        <f>P11+P13+P15+P17+P19</f>
        <v>596</v>
      </c>
      <c r="Q21" s="492"/>
      <c r="R21" s="492"/>
      <c r="S21" s="492"/>
      <c r="T21" s="492"/>
      <c r="U21" s="492"/>
      <c r="V21" s="493"/>
      <c r="W21" s="491">
        <f>W11+W13+W15+W17+W19</f>
        <v>660</v>
      </c>
      <c r="X21" s="492"/>
      <c r="Y21" s="492"/>
      <c r="Z21" s="492"/>
      <c r="AA21" s="492"/>
      <c r="AB21" s="492"/>
      <c r="AC21" s="493"/>
      <c r="AD21" s="491">
        <f>AD11+AD13+AD15+AD17+AD19</f>
        <v>585</v>
      </c>
      <c r="AE21" s="492"/>
      <c r="AF21" s="492"/>
      <c r="AG21" s="492"/>
      <c r="AH21" s="492"/>
      <c r="AI21" s="492"/>
      <c r="AJ21" s="493"/>
      <c r="AK21" s="491">
        <f>AK11+AK13+AK15+AK17+AK19</f>
        <v>639</v>
      </c>
      <c r="AL21" s="492"/>
      <c r="AM21" s="492"/>
      <c r="AN21" s="492"/>
      <c r="AO21" s="492"/>
      <c r="AP21" s="492"/>
      <c r="AQ21" s="493"/>
      <c r="AR21" s="494" t="str">
        <f>AR11</f>
        <v>-</v>
      </c>
      <c r="AS21" s="495"/>
      <c r="AT21" s="495"/>
      <c r="AU21" s="495"/>
      <c r="AV21" s="495"/>
      <c r="AW21" s="495"/>
      <c r="AX21" s="496"/>
    </row>
    <row r="22" spans="1:50" ht="18" customHeight="1">
      <c r="A22" s="172"/>
      <c r="B22" s="173"/>
      <c r="C22" s="173"/>
      <c r="D22" s="173"/>
      <c r="E22" s="173"/>
      <c r="F22" s="174"/>
      <c r="G22" s="470"/>
      <c r="H22" s="472"/>
      <c r="I22" s="490"/>
      <c r="J22" s="471"/>
      <c r="K22" s="471"/>
      <c r="L22" s="471"/>
      <c r="M22" s="471"/>
      <c r="N22" s="471"/>
      <c r="O22" s="472"/>
      <c r="P22" s="464">
        <f>P12+P14+P16+P18+P20</f>
        <v>0</v>
      </c>
      <c r="Q22" s="465"/>
      <c r="R22" s="465"/>
      <c r="S22" s="465"/>
      <c r="T22" s="465"/>
      <c r="U22" s="465"/>
      <c r="V22" s="466"/>
      <c r="W22" s="464">
        <f>W12+W14+W16+W18+W20</f>
        <v>1</v>
      </c>
      <c r="X22" s="465"/>
      <c r="Y22" s="465"/>
      <c r="Z22" s="465"/>
      <c r="AA22" s="465"/>
      <c r="AB22" s="465"/>
      <c r="AC22" s="466"/>
      <c r="AD22" s="464">
        <f>AD12+AD14+AD16+AD18+AD20</f>
        <v>0</v>
      </c>
      <c r="AE22" s="465"/>
      <c r="AF22" s="465"/>
      <c r="AG22" s="465"/>
      <c r="AH22" s="465"/>
      <c r="AI22" s="465"/>
      <c r="AJ22" s="466"/>
      <c r="AK22" s="464">
        <f>AK12+AK14+AK16+AK18+AK20</f>
        <v>0</v>
      </c>
      <c r="AL22" s="465"/>
      <c r="AM22" s="465"/>
      <c r="AN22" s="465"/>
      <c r="AO22" s="465"/>
      <c r="AP22" s="465"/>
      <c r="AQ22" s="466"/>
      <c r="AR22" s="478" t="str">
        <f>AR12</f>
        <v>-</v>
      </c>
      <c r="AS22" s="479"/>
      <c r="AT22" s="479"/>
      <c r="AU22" s="479"/>
      <c r="AV22" s="479"/>
      <c r="AW22" s="479"/>
      <c r="AX22" s="480"/>
    </row>
    <row r="23" spans="1:50" ht="18" customHeight="1">
      <c r="A23" s="172"/>
      <c r="B23" s="173"/>
      <c r="C23" s="173"/>
      <c r="D23" s="173"/>
      <c r="E23" s="173"/>
      <c r="F23" s="174"/>
      <c r="G23" s="467" t="s">
        <v>10</v>
      </c>
      <c r="H23" s="468"/>
      <c r="I23" s="468"/>
      <c r="J23" s="468"/>
      <c r="K23" s="468"/>
      <c r="L23" s="468"/>
      <c r="M23" s="468"/>
      <c r="N23" s="468"/>
      <c r="O23" s="469"/>
      <c r="P23" s="481">
        <v>568</v>
      </c>
      <c r="Q23" s="482"/>
      <c r="R23" s="482"/>
      <c r="S23" s="482"/>
      <c r="T23" s="482"/>
      <c r="U23" s="482"/>
      <c r="V23" s="483"/>
      <c r="W23" s="481">
        <v>651</v>
      </c>
      <c r="X23" s="482"/>
      <c r="Y23" s="482"/>
      <c r="Z23" s="482"/>
      <c r="AA23" s="482"/>
      <c r="AB23" s="482"/>
      <c r="AC23" s="483"/>
      <c r="AD23" s="481">
        <v>566</v>
      </c>
      <c r="AE23" s="482"/>
      <c r="AF23" s="482"/>
      <c r="AG23" s="482"/>
      <c r="AH23" s="482"/>
      <c r="AI23" s="482"/>
      <c r="AJ23" s="483"/>
      <c r="AK23" s="476"/>
      <c r="AL23" s="476"/>
      <c r="AM23" s="476"/>
      <c r="AN23" s="476"/>
      <c r="AO23" s="476"/>
      <c r="AP23" s="476"/>
      <c r="AQ23" s="476"/>
      <c r="AR23" s="476"/>
      <c r="AS23" s="476"/>
      <c r="AT23" s="476"/>
      <c r="AU23" s="476"/>
      <c r="AV23" s="476"/>
      <c r="AW23" s="476"/>
      <c r="AX23" s="477"/>
    </row>
    <row r="24" spans="1:50" ht="18" customHeight="1">
      <c r="A24" s="172"/>
      <c r="B24" s="173"/>
      <c r="C24" s="173"/>
      <c r="D24" s="173"/>
      <c r="E24" s="173"/>
      <c r="F24" s="174"/>
      <c r="G24" s="470"/>
      <c r="H24" s="471"/>
      <c r="I24" s="471"/>
      <c r="J24" s="471"/>
      <c r="K24" s="471"/>
      <c r="L24" s="471"/>
      <c r="M24" s="471"/>
      <c r="N24" s="471"/>
      <c r="O24" s="472"/>
      <c r="P24" s="464"/>
      <c r="Q24" s="465"/>
      <c r="R24" s="465"/>
      <c r="S24" s="465"/>
      <c r="T24" s="465"/>
      <c r="U24" s="465"/>
      <c r="V24" s="466"/>
      <c r="W24" s="464">
        <v>1</v>
      </c>
      <c r="X24" s="465"/>
      <c r="Y24" s="465"/>
      <c r="Z24" s="465"/>
      <c r="AA24" s="465"/>
      <c r="AB24" s="465"/>
      <c r="AC24" s="466"/>
      <c r="AD24" s="464">
        <v>0</v>
      </c>
      <c r="AE24" s="465"/>
      <c r="AF24" s="465"/>
      <c r="AG24" s="465"/>
      <c r="AH24" s="465"/>
      <c r="AI24" s="465"/>
      <c r="AJ24" s="466"/>
      <c r="AK24" s="455"/>
      <c r="AL24" s="455"/>
      <c r="AM24" s="455"/>
      <c r="AN24" s="455"/>
      <c r="AO24" s="455"/>
      <c r="AP24" s="455"/>
      <c r="AQ24" s="455"/>
      <c r="AR24" s="455"/>
      <c r="AS24" s="455"/>
      <c r="AT24" s="455"/>
      <c r="AU24" s="455"/>
      <c r="AV24" s="455"/>
      <c r="AW24" s="455"/>
      <c r="AX24" s="456"/>
    </row>
    <row r="25" spans="1:50" ht="18" customHeight="1">
      <c r="A25" s="172"/>
      <c r="B25" s="173"/>
      <c r="C25" s="173"/>
      <c r="D25" s="173"/>
      <c r="E25" s="173"/>
      <c r="F25" s="174"/>
      <c r="G25" s="467" t="s">
        <v>11</v>
      </c>
      <c r="H25" s="468"/>
      <c r="I25" s="468"/>
      <c r="J25" s="468"/>
      <c r="K25" s="468"/>
      <c r="L25" s="468"/>
      <c r="M25" s="468"/>
      <c r="N25" s="468"/>
      <c r="O25" s="469"/>
      <c r="P25" s="473">
        <f>ROUND(P23/P21,3)</f>
        <v>0.953</v>
      </c>
      <c r="Q25" s="474"/>
      <c r="R25" s="474"/>
      <c r="S25" s="474"/>
      <c r="T25" s="474"/>
      <c r="U25" s="474"/>
      <c r="V25" s="475"/>
      <c r="W25" s="473">
        <f>ROUND(W23/W21,3)</f>
        <v>0.986</v>
      </c>
      <c r="X25" s="474"/>
      <c r="Y25" s="474"/>
      <c r="Z25" s="474"/>
      <c r="AA25" s="474"/>
      <c r="AB25" s="474"/>
      <c r="AC25" s="475"/>
      <c r="AD25" s="473">
        <f>ROUND(AD23/AD21,3)</f>
        <v>0.968</v>
      </c>
      <c r="AE25" s="474"/>
      <c r="AF25" s="474"/>
      <c r="AG25" s="474"/>
      <c r="AH25" s="474"/>
      <c r="AI25" s="474"/>
      <c r="AJ25" s="475"/>
      <c r="AK25" s="476"/>
      <c r="AL25" s="476"/>
      <c r="AM25" s="476"/>
      <c r="AN25" s="476"/>
      <c r="AO25" s="476"/>
      <c r="AP25" s="476"/>
      <c r="AQ25" s="476"/>
      <c r="AR25" s="476"/>
      <c r="AS25" s="476"/>
      <c r="AT25" s="476"/>
      <c r="AU25" s="476"/>
      <c r="AV25" s="476"/>
      <c r="AW25" s="476"/>
      <c r="AX25" s="477"/>
    </row>
    <row r="26" spans="1:50" ht="18" customHeight="1">
      <c r="A26" s="540"/>
      <c r="B26" s="541"/>
      <c r="C26" s="541"/>
      <c r="D26" s="541"/>
      <c r="E26" s="541"/>
      <c r="F26" s="542"/>
      <c r="G26" s="470"/>
      <c r="H26" s="471"/>
      <c r="I26" s="471"/>
      <c r="J26" s="471"/>
      <c r="K26" s="471"/>
      <c r="L26" s="471"/>
      <c r="M26" s="471"/>
      <c r="N26" s="471"/>
      <c r="O26" s="472"/>
      <c r="P26" s="452"/>
      <c r="Q26" s="453"/>
      <c r="R26" s="453"/>
      <c r="S26" s="453"/>
      <c r="T26" s="453"/>
      <c r="U26" s="453"/>
      <c r="V26" s="454"/>
      <c r="W26" s="452">
        <f>ROUND(W24/W22,3)</f>
        <v>1</v>
      </c>
      <c r="X26" s="453"/>
      <c r="Y26" s="453"/>
      <c r="Z26" s="453"/>
      <c r="AA26" s="453"/>
      <c r="AB26" s="453"/>
      <c r="AC26" s="454"/>
      <c r="AD26" s="452"/>
      <c r="AE26" s="453"/>
      <c r="AF26" s="453"/>
      <c r="AG26" s="453"/>
      <c r="AH26" s="453"/>
      <c r="AI26" s="453"/>
      <c r="AJ26" s="454"/>
      <c r="AK26" s="455"/>
      <c r="AL26" s="455"/>
      <c r="AM26" s="455"/>
      <c r="AN26" s="455"/>
      <c r="AO26" s="455"/>
      <c r="AP26" s="455"/>
      <c r="AQ26" s="455"/>
      <c r="AR26" s="455"/>
      <c r="AS26" s="455"/>
      <c r="AT26" s="455"/>
      <c r="AU26" s="455"/>
      <c r="AV26" s="455"/>
      <c r="AW26" s="455"/>
      <c r="AX26" s="456"/>
    </row>
    <row r="27" spans="1:50" ht="31.5" customHeight="1">
      <c r="A27" s="457" t="s">
        <v>13</v>
      </c>
      <c r="B27" s="458"/>
      <c r="C27" s="458"/>
      <c r="D27" s="458"/>
      <c r="E27" s="458"/>
      <c r="F27" s="459"/>
      <c r="G27" s="414" t="s">
        <v>43</v>
      </c>
      <c r="H27" s="52"/>
      <c r="I27" s="52"/>
      <c r="J27" s="52"/>
      <c r="K27" s="52"/>
      <c r="L27" s="52"/>
      <c r="M27" s="52"/>
      <c r="N27" s="52"/>
      <c r="O27" s="52"/>
      <c r="P27" s="52"/>
      <c r="Q27" s="52"/>
      <c r="R27" s="52"/>
      <c r="S27" s="52"/>
      <c r="T27" s="52"/>
      <c r="U27" s="52"/>
      <c r="V27" s="52"/>
      <c r="W27" s="52"/>
      <c r="X27" s="357"/>
      <c r="Y27" s="415"/>
      <c r="Z27" s="157"/>
      <c r="AA27" s="158"/>
      <c r="AB27" s="51" t="s">
        <v>12</v>
      </c>
      <c r="AC27" s="52"/>
      <c r="AD27" s="357"/>
      <c r="AE27" s="416" t="s">
        <v>72</v>
      </c>
      <c r="AF27" s="49"/>
      <c r="AG27" s="49"/>
      <c r="AH27" s="49"/>
      <c r="AI27" s="49"/>
      <c r="AJ27" s="416" t="s">
        <v>73</v>
      </c>
      <c r="AK27" s="49"/>
      <c r="AL27" s="49"/>
      <c r="AM27" s="49"/>
      <c r="AN27" s="49"/>
      <c r="AO27" s="416" t="s">
        <v>74</v>
      </c>
      <c r="AP27" s="49"/>
      <c r="AQ27" s="49"/>
      <c r="AR27" s="49"/>
      <c r="AS27" s="49"/>
      <c r="AT27" s="435" t="s">
        <v>121</v>
      </c>
      <c r="AU27" s="49"/>
      <c r="AV27" s="49"/>
      <c r="AW27" s="49"/>
      <c r="AX27" s="436"/>
    </row>
    <row r="28" spans="1:50" ht="26.25" customHeight="1">
      <c r="A28" s="460"/>
      <c r="B28" s="458"/>
      <c r="C28" s="458"/>
      <c r="D28" s="458"/>
      <c r="E28" s="458"/>
      <c r="F28" s="459"/>
      <c r="G28" s="358" t="s">
        <v>226</v>
      </c>
      <c r="H28" s="437"/>
      <c r="I28" s="437"/>
      <c r="J28" s="437"/>
      <c r="K28" s="437"/>
      <c r="L28" s="437"/>
      <c r="M28" s="437"/>
      <c r="N28" s="437"/>
      <c r="O28" s="437"/>
      <c r="P28" s="437"/>
      <c r="Q28" s="437"/>
      <c r="R28" s="437"/>
      <c r="S28" s="437"/>
      <c r="T28" s="437"/>
      <c r="U28" s="437"/>
      <c r="V28" s="437"/>
      <c r="W28" s="437"/>
      <c r="X28" s="438"/>
      <c r="Y28" s="445" t="s">
        <v>14</v>
      </c>
      <c r="Z28" s="446"/>
      <c r="AA28" s="447"/>
      <c r="AB28" s="448" t="s">
        <v>120</v>
      </c>
      <c r="AC28" s="449"/>
      <c r="AD28" s="449"/>
      <c r="AE28" s="405">
        <v>3101</v>
      </c>
      <c r="AF28" s="405"/>
      <c r="AG28" s="405"/>
      <c r="AH28" s="405"/>
      <c r="AI28" s="405"/>
      <c r="AJ28" s="405">
        <v>3248</v>
      </c>
      <c r="AK28" s="405"/>
      <c r="AL28" s="405"/>
      <c r="AM28" s="405"/>
      <c r="AN28" s="405"/>
      <c r="AO28" s="406">
        <v>3710</v>
      </c>
      <c r="AP28" s="406"/>
      <c r="AQ28" s="406"/>
      <c r="AR28" s="406"/>
      <c r="AS28" s="406"/>
      <c r="AT28" s="450"/>
      <c r="AU28" s="450"/>
      <c r="AV28" s="450"/>
      <c r="AW28" s="450"/>
      <c r="AX28" s="451"/>
    </row>
    <row r="29" spans="1:50" ht="23.25" customHeight="1">
      <c r="A29" s="461"/>
      <c r="B29" s="462"/>
      <c r="C29" s="462"/>
      <c r="D29" s="462"/>
      <c r="E29" s="462"/>
      <c r="F29" s="463"/>
      <c r="G29" s="439"/>
      <c r="H29" s="440"/>
      <c r="I29" s="440"/>
      <c r="J29" s="440"/>
      <c r="K29" s="440"/>
      <c r="L29" s="440"/>
      <c r="M29" s="440"/>
      <c r="N29" s="440"/>
      <c r="O29" s="440"/>
      <c r="P29" s="440"/>
      <c r="Q29" s="440"/>
      <c r="R29" s="440"/>
      <c r="S29" s="440"/>
      <c r="T29" s="440"/>
      <c r="U29" s="440"/>
      <c r="V29" s="440"/>
      <c r="W29" s="440"/>
      <c r="X29" s="441"/>
      <c r="Y29" s="356" t="s">
        <v>91</v>
      </c>
      <c r="Z29" s="52"/>
      <c r="AA29" s="357"/>
      <c r="AB29" s="423" t="s">
        <v>120</v>
      </c>
      <c r="AC29" s="424"/>
      <c r="AD29" s="424"/>
      <c r="AE29" s="425">
        <v>2616</v>
      </c>
      <c r="AF29" s="425"/>
      <c r="AG29" s="425"/>
      <c r="AH29" s="425"/>
      <c r="AI29" s="425"/>
      <c r="AJ29" s="425">
        <v>3101</v>
      </c>
      <c r="AK29" s="425"/>
      <c r="AL29" s="425"/>
      <c r="AM29" s="425"/>
      <c r="AN29" s="425"/>
      <c r="AO29" s="426">
        <v>3248</v>
      </c>
      <c r="AP29" s="426"/>
      <c r="AQ29" s="426"/>
      <c r="AR29" s="426"/>
      <c r="AS29" s="426"/>
      <c r="AT29" s="406">
        <v>3710</v>
      </c>
      <c r="AU29" s="406"/>
      <c r="AV29" s="406"/>
      <c r="AW29" s="406"/>
      <c r="AX29" s="427"/>
    </row>
    <row r="30" spans="1:50" ht="32.25" customHeight="1">
      <c r="A30" s="461"/>
      <c r="B30" s="462"/>
      <c r="C30" s="462"/>
      <c r="D30" s="462"/>
      <c r="E30" s="462"/>
      <c r="F30" s="463"/>
      <c r="G30" s="442"/>
      <c r="H30" s="443"/>
      <c r="I30" s="443"/>
      <c r="J30" s="443"/>
      <c r="K30" s="443"/>
      <c r="L30" s="443"/>
      <c r="M30" s="443"/>
      <c r="N30" s="443"/>
      <c r="O30" s="443"/>
      <c r="P30" s="443"/>
      <c r="Q30" s="443"/>
      <c r="R30" s="443"/>
      <c r="S30" s="443"/>
      <c r="T30" s="443"/>
      <c r="U30" s="443"/>
      <c r="V30" s="443"/>
      <c r="W30" s="443"/>
      <c r="X30" s="444"/>
      <c r="Y30" s="51" t="s">
        <v>15</v>
      </c>
      <c r="Z30" s="52"/>
      <c r="AA30" s="357"/>
      <c r="AB30" s="428" t="s">
        <v>16</v>
      </c>
      <c r="AC30" s="428"/>
      <c r="AD30" s="428"/>
      <c r="AE30" s="429">
        <f>ROUND(AE28/AE29*100,1)</f>
        <v>118.5</v>
      </c>
      <c r="AF30" s="430"/>
      <c r="AG30" s="430"/>
      <c r="AH30" s="430"/>
      <c r="AI30" s="431"/>
      <c r="AJ30" s="429">
        <f>ROUND(AJ28/AJ29*100,1)</f>
        <v>104.7</v>
      </c>
      <c r="AK30" s="430"/>
      <c r="AL30" s="430"/>
      <c r="AM30" s="430"/>
      <c r="AN30" s="431"/>
      <c r="AO30" s="432">
        <f>ROUND(AO28/AO29*100,1)</f>
        <v>114.2</v>
      </c>
      <c r="AP30" s="433"/>
      <c r="AQ30" s="433"/>
      <c r="AR30" s="433"/>
      <c r="AS30" s="434"/>
      <c r="AT30" s="407"/>
      <c r="AU30" s="407"/>
      <c r="AV30" s="407"/>
      <c r="AW30" s="407"/>
      <c r="AX30" s="408"/>
    </row>
    <row r="31" spans="1:50" ht="31.5" customHeight="1">
      <c r="A31" s="378" t="s">
        <v>37</v>
      </c>
      <c r="B31" s="409"/>
      <c r="C31" s="409"/>
      <c r="D31" s="409"/>
      <c r="E31" s="409"/>
      <c r="F31" s="410"/>
      <c r="G31" s="414" t="s">
        <v>41</v>
      </c>
      <c r="H31" s="52"/>
      <c r="I31" s="52"/>
      <c r="J31" s="52"/>
      <c r="K31" s="52"/>
      <c r="L31" s="52"/>
      <c r="M31" s="52"/>
      <c r="N31" s="52"/>
      <c r="O31" s="52"/>
      <c r="P31" s="52"/>
      <c r="Q31" s="52"/>
      <c r="R31" s="52"/>
      <c r="S31" s="52"/>
      <c r="T31" s="52"/>
      <c r="U31" s="52"/>
      <c r="V31" s="52"/>
      <c r="W31" s="52"/>
      <c r="X31" s="357"/>
      <c r="Y31" s="415"/>
      <c r="Z31" s="157"/>
      <c r="AA31" s="158"/>
      <c r="AB31" s="51" t="s">
        <v>12</v>
      </c>
      <c r="AC31" s="52"/>
      <c r="AD31" s="357"/>
      <c r="AE31" s="416" t="s">
        <v>72</v>
      </c>
      <c r="AF31" s="49"/>
      <c r="AG31" s="49"/>
      <c r="AH31" s="49"/>
      <c r="AI31" s="49"/>
      <c r="AJ31" s="416" t="s">
        <v>73</v>
      </c>
      <c r="AK31" s="49"/>
      <c r="AL31" s="49"/>
      <c r="AM31" s="49"/>
      <c r="AN31" s="49"/>
      <c r="AO31" s="416" t="s">
        <v>140</v>
      </c>
      <c r="AP31" s="416"/>
      <c r="AQ31" s="416"/>
      <c r="AR31" s="416"/>
      <c r="AS31" s="416"/>
      <c r="AT31" s="391" t="s">
        <v>77</v>
      </c>
      <c r="AU31" s="392"/>
      <c r="AV31" s="392"/>
      <c r="AW31" s="392"/>
      <c r="AX31" s="393"/>
    </row>
    <row r="32" spans="1:55" ht="39.75" customHeight="1">
      <c r="A32" s="181"/>
      <c r="B32" s="182"/>
      <c r="C32" s="182"/>
      <c r="D32" s="182"/>
      <c r="E32" s="182"/>
      <c r="F32" s="183"/>
      <c r="G32" s="417" t="s">
        <v>104</v>
      </c>
      <c r="H32" s="418"/>
      <c r="I32" s="418"/>
      <c r="J32" s="418"/>
      <c r="K32" s="418"/>
      <c r="L32" s="418"/>
      <c r="M32" s="418"/>
      <c r="N32" s="418"/>
      <c r="O32" s="418"/>
      <c r="P32" s="418"/>
      <c r="Q32" s="418"/>
      <c r="R32" s="418"/>
      <c r="S32" s="418"/>
      <c r="T32" s="418"/>
      <c r="U32" s="418"/>
      <c r="V32" s="418"/>
      <c r="W32" s="418"/>
      <c r="X32" s="419"/>
      <c r="Y32" s="400" t="s">
        <v>92</v>
      </c>
      <c r="Z32" s="401"/>
      <c r="AA32" s="402"/>
      <c r="AB32" s="403" t="s">
        <v>122</v>
      </c>
      <c r="AC32" s="401"/>
      <c r="AD32" s="402"/>
      <c r="AE32" s="404">
        <v>60</v>
      </c>
      <c r="AF32" s="404"/>
      <c r="AG32" s="404"/>
      <c r="AH32" s="404"/>
      <c r="AI32" s="404"/>
      <c r="AJ32" s="405">
        <v>60</v>
      </c>
      <c r="AK32" s="405"/>
      <c r="AL32" s="405"/>
      <c r="AM32" s="405"/>
      <c r="AN32" s="405"/>
      <c r="AO32" s="406">
        <v>72</v>
      </c>
      <c r="AP32" s="406"/>
      <c r="AQ32" s="406"/>
      <c r="AR32" s="406"/>
      <c r="AS32" s="406"/>
      <c r="AT32" s="353" t="s">
        <v>127</v>
      </c>
      <c r="AU32" s="354"/>
      <c r="AV32" s="354"/>
      <c r="AW32" s="354"/>
      <c r="AX32" s="373"/>
      <c r="AY32" s="26"/>
      <c r="AZ32" s="27"/>
      <c r="BA32" s="27"/>
      <c r="BB32" s="27"/>
      <c r="BC32" s="27"/>
    </row>
    <row r="33" spans="1:50" ht="32.25" customHeight="1">
      <c r="A33" s="411"/>
      <c r="B33" s="412"/>
      <c r="C33" s="412"/>
      <c r="D33" s="412"/>
      <c r="E33" s="412"/>
      <c r="F33" s="413"/>
      <c r="G33" s="420"/>
      <c r="H33" s="421"/>
      <c r="I33" s="421"/>
      <c r="J33" s="421"/>
      <c r="K33" s="421"/>
      <c r="L33" s="421"/>
      <c r="M33" s="421"/>
      <c r="N33" s="421"/>
      <c r="O33" s="421"/>
      <c r="P33" s="421"/>
      <c r="Q33" s="421"/>
      <c r="R33" s="421"/>
      <c r="S33" s="421"/>
      <c r="T33" s="421"/>
      <c r="U33" s="421"/>
      <c r="V33" s="421"/>
      <c r="W33" s="421"/>
      <c r="X33" s="422"/>
      <c r="Y33" s="398" t="s">
        <v>93</v>
      </c>
      <c r="Z33" s="375"/>
      <c r="AA33" s="376"/>
      <c r="AB33" s="399" t="s">
        <v>122</v>
      </c>
      <c r="AC33" s="375"/>
      <c r="AD33" s="376"/>
      <c r="AE33" s="159">
        <v>60</v>
      </c>
      <c r="AF33" s="160"/>
      <c r="AG33" s="160"/>
      <c r="AH33" s="160"/>
      <c r="AI33" s="161"/>
      <c r="AJ33" s="347">
        <v>60</v>
      </c>
      <c r="AK33" s="348"/>
      <c r="AL33" s="348"/>
      <c r="AM33" s="348"/>
      <c r="AN33" s="349"/>
      <c r="AO33" s="350">
        <v>72</v>
      </c>
      <c r="AP33" s="351"/>
      <c r="AQ33" s="351"/>
      <c r="AR33" s="351"/>
      <c r="AS33" s="352"/>
      <c r="AT33" s="350">
        <v>72</v>
      </c>
      <c r="AU33" s="351"/>
      <c r="AV33" s="351"/>
      <c r="AW33" s="351"/>
      <c r="AX33" s="397"/>
    </row>
    <row r="34" spans="1:50" ht="32.25" customHeight="1">
      <c r="A34" s="378" t="s">
        <v>17</v>
      </c>
      <c r="B34" s="379"/>
      <c r="C34" s="379"/>
      <c r="D34" s="379"/>
      <c r="E34" s="379"/>
      <c r="F34" s="380"/>
      <c r="G34" s="387" t="s">
        <v>18</v>
      </c>
      <c r="H34" s="52"/>
      <c r="I34" s="52"/>
      <c r="J34" s="52"/>
      <c r="K34" s="52"/>
      <c r="L34" s="52"/>
      <c r="M34" s="52"/>
      <c r="N34" s="52"/>
      <c r="O34" s="52"/>
      <c r="P34" s="52"/>
      <c r="Q34" s="52"/>
      <c r="R34" s="52"/>
      <c r="S34" s="52"/>
      <c r="T34" s="52"/>
      <c r="U34" s="52"/>
      <c r="V34" s="52"/>
      <c r="W34" s="52"/>
      <c r="X34" s="357"/>
      <c r="Y34" s="388"/>
      <c r="Z34" s="389"/>
      <c r="AA34" s="390"/>
      <c r="AB34" s="51" t="s">
        <v>12</v>
      </c>
      <c r="AC34" s="52"/>
      <c r="AD34" s="357"/>
      <c r="AE34" s="356" t="s">
        <v>72</v>
      </c>
      <c r="AF34" s="52"/>
      <c r="AG34" s="52"/>
      <c r="AH34" s="52"/>
      <c r="AI34" s="357"/>
      <c r="AJ34" s="356" t="s">
        <v>73</v>
      </c>
      <c r="AK34" s="52"/>
      <c r="AL34" s="52"/>
      <c r="AM34" s="52"/>
      <c r="AN34" s="357"/>
      <c r="AO34" s="356" t="s">
        <v>74</v>
      </c>
      <c r="AP34" s="52"/>
      <c r="AQ34" s="52"/>
      <c r="AR34" s="52"/>
      <c r="AS34" s="357"/>
      <c r="AT34" s="391" t="s">
        <v>85</v>
      </c>
      <c r="AU34" s="392"/>
      <c r="AV34" s="392"/>
      <c r="AW34" s="392"/>
      <c r="AX34" s="393"/>
    </row>
    <row r="35" spans="1:50" ht="46.5" customHeight="1">
      <c r="A35" s="381"/>
      <c r="B35" s="382"/>
      <c r="C35" s="382"/>
      <c r="D35" s="382"/>
      <c r="E35" s="382"/>
      <c r="F35" s="383"/>
      <c r="G35" s="358" t="s">
        <v>125</v>
      </c>
      <c r="H35" s="359"/>
      <c r="I35" s="359"/>
      <c r="J35" s="359"/>
      <c r="K35" s="359"/>
      <c r="L35" s="359"/>
      <c r="M35" s="359"/>
      <c r="N35" s="359"/>
      <c r="O35" s="359"/>
      <c r="P35" s="359"/>
      <c r="Q35" s="359"/>
      <c r="R35" s="359"/>
      <c r="S35" s="359"/>
      <c r="T35" s="359"/>
      <c r="U35" s="359"/>
      <c r="V35" s="359"/>
      <c r="W35" s="359"/>
      <c r="X35" s="360"/>
      <c r="Y35" s="394" t="s">
        <v>17</v>
      </c>
      <c r="Z35" s="395"/>
      <c r="AA35" s="396"/>
      <c r="AB35" s="370" t="s">
        <v>33</v>
      </c>
      <c r="AC35" s="371"/>
      <c r="AD35" s="372"/>
      <c r="AE35" s="353" t="s">
        <v>127</v>
      </c>
      <c r="AF35" s="354"/>
      <c r="AG35" s="354"/>
      <c r="AH35" s="354"/>
      <c r="AI35" s="355"/>
      <c r="AJ35" s="353" t="s">
        <v>127</v>
      </c>
      <c r="AK35" s="354"/>
      <c r="AL35" s="354"/>
      <c r="AM35" s="354"/>
      <c r="AN35" s="355"/>
      <c r="AO35" s="353" t="s">
        <v>127</v>
      </c>
      <c r="AP35" s="354"/>
      <c r="AQ35" s="354"/>
      <c r="AR35" s="354"/>
      <c r="AS35" s="355"/>
      <c r="AT35" s="353" t="s">
        <v>127</v>
      </c>
      <c r="AU35" s="354"/>
      <c r="AV35" s="354"/>
      <c r="AW35" s="354"/>
      <c r="AX35" s="373"/>
    </row>
    <row r="36" spans="1:50" ht="46.5" customHeight="1">
      <c r="A36" s="384"/>
      <c r="B36" s="385"/>
      <c r="C36" s="385"/>
      <c r="D36" s="385"/>
      <c r="E36" s="385"/>
      <c r="F36" s="386"/>
      <c r="G36" s="361"/>
      <c r="H36" s="362"/>
      <c r="I36" s="362"/>
      <c r="J36" s="362"/>
      <c r="K36" s="362"/>
      <c r="L36" s="362"/>
      <c r="M36" s="362"/>
      <c r="N36" s="362"/>
      <c r="O36" s="362"/>
      <c r="P36" s="362"/>
      <c r="Q36" s="362"/>
      <c r="R36" s="362"/>
      <c r="S36" s="362"/>
      <c r="T36" s="362"/>
      <c r="U36" s="362"/>
      <c r="V36" s="362"/>
      <c r="W36" s="362"/>
      <c r="X36" s="363"/>
      <c r="Y36" s="374" t="s">
        <v>84</v>
      </c>
      <c r="Z36" s="375"/>
      <c r="AA36" s="376"/>
      <c r="AB36" s="370" t="s">
        <v>33</v>
      </c>
      <c r="AC36" s="371"/>
      <c r="AD36" s="372"/>
      <c r="AE36" s="353" t="s">
        <v>127</v>
      </c>
      <c r="AF36" s="354"/>
      <c r="AG36" s="354"/>
      <c r="AH36" s="354"/>
      <c r="AI36" s="355"/>
      <c r="AJ36" s="353" t="s">
        <v>127</v>
      </c>
      <c r="AK36" s="354"/>
      <c r="AL36" s="354"/>
      <c r="AM36" s="354"/>
      <c r="AN36" s="355"/>
      <c r="AO36" s="353" t="s">
        <v>127</v>
      </c>
      <c r="AP36" s="354"/>
      <c r="AQ36" s="354"/>
      <c r="AR36" s="354"/>
      <c r="AS36" s="355"/>
      <c r="AT36" s="353" t="s">
        <v>127</v>
      </c>
      <c r="AU36" s="354"/>
      <c r="AV36" s="354"/>
      <c r="AW36" s="354"/>
      <c r="AX36" s="373"/>
    </row>
    <row r="37" spans="1:50" ht="22.5" customHeight="1">
      <c r="A37" s="316" t="s">
        <v>94</v>
      </c>
      <c r="B37" s="317"/>
      <c r="C37" s="322" t="s">
        <v>20</v>
      </c>
      <c r="D37" s="323"/>
      <c r="E37" s="323"/>
      <c r="F37" s="323"/>
      <c r="G37" s="323"/>
      <c r="H37" s="323"/>
      <c r="I37" s="323"/>
      <c r="J37" s="323"/>
      <c r="K37" s="324"/>
      <c r="L37" s="377" t="s">
        <v>78</v>
      </c>
      <c r="M37" s="377"/>
      <c r="N37" s="377"/>
      <c r="O37" s="377"/>
      <c r="P37" s="377"/>
      <c r="Q37" s="377"/>
      <c r="R37" s="333" t="s">
        <v>76</v>
      </c>
      <c r="S37" s="334"/>
      <c r="T37" s="334"/>
      <c r="U37" s="334"/>
      <c r="V37" s="334"/>
      <c r="W37" s="334"/>
      <c r="X37" s="335" t="s">
        <v>30</v>
      </c>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36"/>
    </row>
    <row r="38" spans="1:50" ht="22.5" customHeight="1">
      <c r="A38" s="318"/>
      <c r="B38" s="319"/>
      <c r="C38" s="367" t="s">
        <v>108</v>
      </c>
      <c r="D38" s="368"/>
      <c r="E38" s="368"/>
      <c r="F38" s="368"/>
      <c r="G38" s="368"/>
      <c r="H38" s="368"/>
      <c r="I38" s="368"/>
      <c r="J38" s="368"/>
      <c r="K38" s="369"/>
      <c r="L38" s="337">
        <v>100</v>
      </c>
      <c r="M38" s="337"/>
      <c r="N38" s="337"/>
      <c r="O38" s="337"/>
      <c r="P38" s="337"/>
      <c r="Q38" s="337"/>
      <c r="R38" s="337"/>
      <c r="S38" s="337"/>
      <c r="T38" s="337"/>
      <c r="U38" s="337"/>
      <c r="V38" s="337"/>
      <c r="W38" s="337"/>
      <c r="X38" s="267"/>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5"/>
    </row>
    <row r="39" spans="1:50" ht="22.5" customHeight="1">
      <c r="A39" s="318"/>
      <c r="B39" s="319"/>
      <c r="C39" s="366" t="s">
        <v>109</v>
      </c>
      <c r="D39" s="327"/>
      <c r="E39" s="327"/>
      <c r="F39" s="327"/>
      <c r="G39" s="327"/>
      <c r="H39" s="327"/>
      <c r="I39" s="327"/>
      <c r="J39" s="327"/>
      <c r="K39" s="328"/>
      <c r="L39" s="329">
        <v>225</v>
      </c>
      <c r="M39" s="329"/>
      <c r="N39" s="329"/>
      <c r="O39" s="329"/>
      <c r="P39" s="329"/>
      <c r="Q39" s="329"/>
      <c r="R39" s="329"/>
      <c r="S39" s="329"/>
      <c r="T39" s="329"/>
      <c r="U39" s="329"/>
      <c r="V39" s="329"/>
      <c r="W39" s="329"/>
      <c r="X39" s="330"/>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2"/>
    </row>
    <row r="40" spans="1:50" ht="22.5" customHeight="1">
      <c r="A40" s="318"/>
      <c r="B40" s="319"/>
      <c r="C40" s="326" t="s">
        <v>110</v>
      </c>
      <c r="D40" s="327"/>
      <c r="E40" s="327"/>
      <c r="F40" s="327"/>
      <c r="G40" s="327"/>
      <c r="H40" s="327"/>
      <c r="I40" s="327"/>
      <c r="J40" s="327"/>
      <c r="K40" s="328"/>
      <c r="L40" s="329">
        <v>1</v>
      </c>
      <c r="M40" s="329"/>
      <c r="N40" s="329"/>
      <c r="O40" s="329"/>
      <c r="P40" s="329"/>
      <c r="Q40" s="329"/>
      <c r="R40" s="325"/>
      <c r="S40" s="325"/>
      <c r="T40" s="325"/>
      <c r="U40" s="325"/>
      <c r="V40" s="325"/>
      <c r="W40" s="325"/>
      <c r="X40" s="28"/>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30"/>
    </row>
    <row r="41" spans="1:50" ht="22.5" customHeight="1">
      <c r="A41" s="318"/>
      <c r="B41" s="319"/>
      <c r="C41" s="326" t="s">
        <v>111</v>
      </c>
      <c r="D41" s="327"/>
      <c r="E41" s="327"/>
      <c r="F41" s="327"/>
      <c r="G41" s="327"/>
      <c r="H41" s="327"/>
      <c r="I41" s="327"/>
      <c r="J41" s="327"/>
      <c r="K41" s="328"/>
      <c r="L41" s="329">
        <v>260</v>
      </c>
      <c r="M41" s="329"/>
      <c r="N41" s="329"/>
      <c r="O41" s="329"/>
      <c r="P41" s="329"/>
      <c r="Q41" s="329"/>
      <c r="R41" s="329"/>
      <c r="S41" s="329"/>
      <c r="T41" s="329"/>
      <c r="U41" s="329"/>
      <c r="V41" s="329"/>
      <c r="W41" s="329"/>
      <c r="X41" s="330"/>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2"/>
    </row>
    <row r="42" spans="1:50" ht="22.5" customHeight="1">
      <c r="A42" s="318"/>
      <c r="B42" s="319"/>
      <c r="C42" s="326" t="s">
        <v>112</v>
      </c>
      <c r="D42" s="327"/>
      <c r="E42" s="327"/>
      <c r="F42" s="327"/>
      <c r="G42" s="327"/>
      <c r="H42" s="327"/>
      <c r="I42" s="327"/>
      <c r="J42" s="327"/>
      <c r="K42" s="328"/>
      <c r="L42" s="329">
        <v>53</v>
      </c>
      <c r="M42" s="329"/>
      <c r="N42" s="329"/>
      <c r="O42" s="329"/>
      <c r="P42" s="329"/>
      <c r="Q42" s="329"/>
      <c r="R42" s="329"/>
      <c r="S42" s="329"/>
      <c r="T42" s="329"/>
      <c r="U42" s="329"/>
      <c r="V42" s="329"/>
      <c r="W42" s="329"/>
      <c r="X42" s="330"/>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2"/>
    </row>
    <row r="43" spans="1:50" ht="21" customHeight="1" thickBot="1">
      <c r="A43" s="320"/>
      <c r="B43" s="321"/>
      <c r="C43" s="338" t="s">
        <v>23</v>
      </c>
      <c r="D43" s="339"/>
      <c r="E43" s="339"/>
      <c r="F43" s="339"/>
      <c r="G43" s="339"/>
      <c r="H43" s="339"/>
      <c r="I43" s="339"/>
      <c r="J43" s="339"/>
      <c r="K43" s="340"/>
      <c r="L43" s="341">
        <f>SUM(L38:Q42)</f>
        <v>639</v>
      </c>
      <c r="M43" s="342"/>
      <c r="N43" s="342"/>
      <c r="O43" s="342"/>
      <c r="P43" s="342"/>
      <c r="Q43" s="343"/>
      <c r="R43" s="341">
        <f>SUM(R38:W42)</f>
        <v>0</v>
      </c>
      <c r="S43" s="342"/>
      <c r="T43" s="342"/>
      <c r="U43" s="342"/>
      <c r="V43" s="342"/>
      <c r="W43" s="343"/>
      <c r="X43" s="344"/>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6"/>
    </row>
    <row r="44" spans="1:50" ht="0.75" customHeight="1" thickBot="1">
      <c r="A44" s="10"/>
      <c r="B44" s="11"/>
      <c r="C44" s="16"/>
      <c r="D44" s="16"/>
      <c r="E44" s="16"/>
      <c r="F44" s="16"/>
      <c r="G44" s="16"/>
      <c r="H44" s="16"/>
      <c r="I44" s="16"/>
      <c r="J44" s="16"/>
      <c r="K44" s="16"/>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5"/>
    </row>
    <row r="45" spans="1:50" ht="21" customHeight="1">
      <c r="A45" s="308" t="s">
        <v>79</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10"/>
    </row>
    <row r="46" spans="1:50" ht="21" customHeight="1">
      <c r="A46" s="17"/>
      <c r="B46" s="18"/>
      <c r="C46" s="311" t="s">
        <v>45</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3"/>
      <c r="AD46" s="312" t="s">
        <v>53</v>
      </c>
      <c r="AE46" s="312"/>
      <c r="AF46" s="312"/>
      <c r="AG46" s="314" t="s">
        <v>44</v>
      </c>
      <c r="AH46" s="312"/>
      <c r="AI46" s="312"/>
      <c r="AJ46" s="312"/>
      <c r="AK46" s="312"/>
      <c r="AL46" s="312"/>
      <c r="AM46" s="312"/>
      <c r="AN46" s="312"/>
      <c r="AO46" s="312"/>
      <c r="AP46" s="312"/>
      <c r="AQ46" s="312"/>
      <c r="AR46" s="312"/>
      <c r="AS46" s="312"/>
      <c r="AT46" s="312"/>
      <c r="AU46" s="312"/>
      <c r="AV46" s="312"/>
      <c r="AW46" s="312"/>
      <c r="AX46" s="315"/>
    </row>
    <row r="47" spans="1:50" ht="26.25" customHeight="1">
      <c r="A47" s="293" t="s">
        <v>69</v>
      </c>
      <c r="B47" s="294"/>
      <c r="C47" s="295" t="s">
        <v>54</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7"/>
      <c r="AD47" s="298" t="s">
        <v>113</v>
      </c>
      <c r="AE47" s="299"/>
      <c r="AF47" s="299"/>
      <c r="AG47" s="300" t="s">
        <v>115</v>
      </c>
      <c r="AH47" s="301"/>
      <c r="AI47" s="301"/>
      <c r="AJ47" s="301"/>
      <c r="AK47" s="301"/>
      <c r="AL47" s="301"/>
      <c r="AM47" s="301"/>
      <c r="AN47" s="301"/>
      <c r="AO47" s="301"/>
      <c r="AP47" s="301"/>
      <c r="AQ47" s="301"/>
      <c r="AR47" s="301"/>
      <c r="AS47" s="301"/>
      <c r="AT47" s="301"/>
      <c r="AU47" s="301"/>
      <c r="AV47" s="301"/>
      <c r="AW47" s="301"/>
      <c r="AX47" s="302"/>
    </row>
    <row r="48" spans="1:50" ht="26.25" customHeight="1">
      <c r="A48" s="238"/>
      <c r="B48" s="239"/>
      <c r="C48" s="303" t="s">
        <v>55</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248"/>
      <c r="AD48" s="265" t="s">
        <v>113</v>
      </c>
      <c r="AE48" s="86"/>
      <c r="AF48" s="86"/>
      <c r="AG48" s="261"/>
      <c r="AH48" s="262"/>
      <c r="AI48" s="262"/>
      <c r="AJ48" s="262"/>
      <c r="AK48" s="262"/>
      <c r="AL48" s="262"/>
      <c r="AM48" s="262"/>
      <c r="AN48" s="262"/>
      <c r="AO48" s="262"/>
      <c r="AP48" s="262"/>
      <c r="AQ48" s="262"/>
      <c r="AR48" s="262"/>
      <c r="AS48" s="262"/>
      <c r="AT48" s="262"/>
      <c r="AU48" s="262"/>
      <c r="AV48" s="262"/>
      <c r="AW48" s="262"/>
      <c r="AX48" s="263"/>
    </row>
    <row r="49" spans="1:50" ht="30" customHeight="1">
      <c r="A49" s="240"/>
      <c r="B49" s="241"/>
      <c r="C49" s="305" t="s">
        <v>56</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7"/>
      <c r="AD49" s="285" t="s">
        <v>113</v>
      </c>
      <c r="AE49" s="77"/>
      <c r="AF49" s="77"/>
      <c r="AG49" s="290"/>
      <c r="AH49" s="291"/>
      <c r="AI49" s="291"/>
      <c r="AJ49" s="291"/>
      <c r="AK49" s="291"/>
      <c r="AL49" s="291"/>
      <c r="AM49" s="291"/>
      <c r="AN49" s="291"/>
      <c r="AO49" s="291"/>
      <c r="AP49" s="291"/>
      <c r="AQ49" s="291"/>
      <c r="AR49" s="291"/>
      <c r="AS49" s="291"/>
      <c r="AT49" s="291"/>
      <c r="AU49" s="291"/>
      <c r="AV49" s="291"/>
      <c r="AW49" s="291"/>
      <c r="AX49" s="292"/>
    </row>
    <row r="50" spans="1:50" ht="26.25" customHeight="1">
      <c r="A50" s="222" t="s">
        <v>58</v>
      </c>
      <c r="B50" s="237"/>
      <c r="C50" s="289" t="s">
        <v>60</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66" t="s">
        <v>113</v>
      </c>
      <c r="AE50" s="136"/>
      <c r="AF50" s="136"/>
      <c r="AG50" s="258" t="s">
        <v>116</v>
      </c>
      <c r="AH50" s="259"/>
      <c r="AI50" s="259"/>
      <c r="AJ50" s="259"/>
      <c r="AK50" s="259"/>
      <c r="AL50" s="259"/>
      <c r="AM50" s="259"/>
      <c r="AN50" s="259"/>
      <c r="AO50" s="259"/>
      <c r="AP50" s="259"/>
      <c r="AQ50" s="259"/>
      <c r="AR50" s="259"/>
      <c r="AS50" s="259"/>
      <c r="AT50" s="259"/>
      <c r="AU50" s="259"/>
      <c r="AV50" s="259"/>
      <c r="AW50" s="259"/>
      <c r="AX50" s="260"/>
    </row>
    <row r="51" spans="1:50" ht="26.25" customHeight="1">
      <c r="A51" s="238"/>
      <c r="B51" s="239"/>
      <c r="C51" s="264" t="s">
        <v>61</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65" t="s">
        <v>114</v>
      </c>
      <c r="AE51" s="86"/>
      <c r="AF51" s="86"/>
      <c r="AG51" s="261"/>
      <c r="AH51" s="262"/>
      <c r="AI51" s="262"/>
      <c r="AJ51" s="262"/>
      <c r="AK51" s="262"/>
      <c r="AL51" s="262"/>
      <c r="AM51" s="262"/>
      <c r="AN51" s="262"/>
      <c r="AO51" s="262"/>
      <c r="AP51" s="262"/>
      <c r="AQ51" s="262"/>
      <c r="AR51" s="262"/>
      <c r="AS51" s="262"/>
      <c r="AT51" s="262"/>
      <c r="AU51" s="262"/>
      <c r="AV51" s="262"/>
      <c r="AW51" s="262"/>
      <c r="AX51" s="263"/>
    </row>
    <row r="52" spans="1:50" ht="26.25" customHeight="1">
      <c r="A52" s="238"/>
      <c r="B52" s="239"/>
      <c r="C52" s="264" t="s">
        <v>62</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65" t="s">
        <v>114</v>
      </c>
      <c r="AE52" s="86"/>
      <c r="AF52" s="86"/>
      <c r="AG52" s="261"/>
      <c r="AH52" s="262"/>
      <c r="AI52" s="262"/>
      <c r="AJ52" s="262"/>
      <c r="AK52" s="262"/>
      <c r="AL52" s="262"/>
      <c r="AM52" s="262"/>
      <c r="AN52" s="262"/>
      <c r="AO52" s="262"/>
      <c r="AP52" s="262"/>
      <c r="AQ52" s="262"/>
      <c r="AR52" s="262"/>
      <c r="AS52" s="262"/>
      <c r="AT52" s="262"/>
      <c r="AU52" s="262"/>
      <c r="AV52" s="262"/>
      <c r="AW52" s="262"/>
      <c r="AX52" s="263"/>
    </row>
    <row r="53" spans="1:50" ht="26.25" customHeight="1">
      <c r="A53" s="238"/>
      <c r="B53" s="239"/>
      <c r="C53" s="264" t="s">
        <v>57</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65" t="s">
        <v>114</v>
      </c>
      <c r="AE53" s="86"/>
      <c r="AF53" s="86"/>
      <c r="AG53" s="261"/>
      <c r="AH53" s="262"/>
      <c r="AI53" s="262"/>
      <c r="AJ53" s="262"/>
      <c r="AK53" s="262"/>
      <c r="AL53" s="262"/>
      <c r="AM53" s="262"/>
      <c r="AN53" s="262"/>
      <c r="AO53" s="262"/>
      <c r="AP53" s="262"/>
      <c r="AQ53" s="262"/>
      <c r="AR53" s="262"/>
      <c r="AS53" s="262"/>
      <c r="AT53" s="262"/>
      <c r="AU53" s="262"/>
      <c r="AV53" s="262"/>
      <c r="AW53" s="262"/>
      <c r="AX53" s="263"/>
    </row>
    <row r="54" spans="1:50" ht="26.25" customHeight="1">
      <c r="A54" s="238"/>
      <c r="B54" s="239"/>
      <c r="C54" s="264" t="s">
        <v>63</v>
      </c>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83"/>
      <c r="AD54" s="265" t="s">
        <v>113</v>
      </c>
      <c r="AE54" s="86"/>
      <c r="AF54" s="86"/>
      <c r="AG54" s="261"/>
      <c r="AH54" s="262"/>
      <c r="AI54" s="262"/>
      <c r="AJ54" s="262"/>
      <c r="AK54" s="262"/>
      <c r="AL54" s="262"/>
      <c r="AM54" s="262"/>
      <c r="AN54" s="262"/>
      <c r="AO54" s="262"/>
      <c r="AP54" s="262"/>
      <c r="AQ54" s="262"/>
      <c r="AR54" s="262"/>
      <c r="AS54" s="262"/>
      <c r="AT54" s="262"/>
      <c r="AU54" s="262"/>
      <c r="AV54" s="262"/>
      <c r="AW54" s="262"/>
      <c r="AX54" s="263"/>
    </row>
    <row r="55" spans="1:50" ht="26.25" customHeight="1">
      <c r="A55" s="238"/>
      <c r="B55" s="239"/>
      <c r="C55" s="284" t="s">
        <v>68</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85" t="s">
        <v>114</v>
      </c>
      <c r="AE55" s="77"/>
      <c r="AF55" s="77"/>
      <c r="AG55" s="290"/>
      <c r="AH55" s="291"/>
      <c r="AI55" s="291"/>
      <c r="AJ55" s="291"/>
      <c r="AK55" s="291"/>
      <c r="AL55" s="291"/>
      <c r="AM55" s="291"/>
      <c r="AN55" s="291"/>
      <c r="AO55" s="291"/>
      <c r="AP55" s="291"/>
      <c r="AQ55" s="291"/>
      <c r="AR55" s="291"/>
      <c r="AS55" s="291"/>
      <c r="AT55" s="291"/>
      <c r="AU55" s="291"/>
      <c r="AV55" s="291"/>
      <c r="AW55" s="291"/>
      <c r="AX55" s="292"/>
    </row>
    <row r="56" spans="1:50" ht="30" customHeight="1">
      <c r="A56" s="222" t="s">
        <v>59</v>
      </c>
      <c r="B56" s="237"/>
      <c r="C56" s="286" t="s">
        <v>66</v>
      </c>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8"/>
      <c r="AD56" s="266" t="s">
        <v>113</v>
      </c>
      <c r="AE56" s="136"/>
      <c r="AF56" s="136"/>
      <c r="AG56" s="258" t="s">
        <v>117</v>
      </c>
      <c r="AH56" s="259"/>
      <c r="AI56" s="259"/>
      <c r="AJ56" s="259"/>
      <c r="AK56" s="259"/>
      <c r="AL56" s="259"/>
      <c r="AM56" s="259"/>
      <c r="AN56" s="259"/>
      <c r="AO56" s="259"/>
      <c r="AP56" s="259"/>
      <c r="AQ56" s="259"/>
      <c r="AR56" s="259"/>
      <c r="AS56" s="259"/>
      <c r="AT56" s="259"/>
      <c r="AU56" s="259"/>
      <c r="AV56" s="259"/>
      <c r="AW56" s="259"/>
      <c r="AX56" s="260"/>
    </row>
    <row r="57" spans="1:50" ht="26.25" customHeight="1">
      <c r="A57" s="238"/>
      <c r="B57" s="239"/>
      <c r="C57" s="264" t="s">
        <v>64</v>
      </c>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65" t="s">
        <v>113</v>
      </c>
      <c r="AE57" s="86"/>
      <c r="AF57" s="86"/>
      <c r="AG57" s="261"/>
      <c r="AH57" s="262"/>
      <c r="AI57" s="262"/>
      <c r="AJ57" s="262"/>
      <c r="AK57" s="262"/>
      <c r="AL57" s="262"/>
      <c r="AM57" s="262"/>
      <c r="AN57" s="262"/>
      <c r="AO57" s="262"/>
      <c r="AP57" s="262"/>
      <c r="AQ57" s="262"/>
      <c r="AR57" s="262"/>
      <c r="AS57" s="262"/>
      <c r="AT57" s="262"/>
      <c r="AU57" s="262"/>
      <c r="AV57" s="262"/>
      <c r="AW57" s="262"/>
      <c r="AX57" s="263"/>
    </row>
    <row r="58" spans="1:50" ht="26.25" customHeight="1">
      <c r="A58" s="238"/>
      <c r="B58" s="239"/>
      <c r="C58" s="264" t="s">
        <v>65</v>
      </c>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65" t="s">
        <v>113</v>
      </c>
      <c r="AE58" s="86"/>
      <c r="AF58" s="86"/>
      <c r="AG58" s="261"/>
      <c r="AH58" s="262"/>
      <c r="AI58" s="262"/>
      <c r="AJ58" s="262"/>
      <c r="AK58" s="262"/>
      <c r="AL58" s="262"/>
      <c r="AM58" s="262"/>
      <c r="AN58" s="262"/>
      <c r="AO58" s="262"/>
      <c r="AP58" s="262"/>
      <c r="AQ58" s="262"/>
      <c r="AR58" s="262"/>
      <c r="AS58" s="262"/>
      <c r="AT58" s="262"/>
      <c r="AU58" s="262"/>
      <c r="AV58" s="262"/>
      <c r="AW58" s="262"/>
      <c r="AX58" s="263"/>
    </row>
    <row r="59" spans="1:50" ht="33" customHeight="1">
      <c r="A59" s="222" t="s">
        <v>47</v>
      </c>
      <c r="B59" s="237"/>
      <c r="C59" s="242" t="s">
        <v>51</v>
      </c>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4"/>
      <c r="AD59" s="266" t="s">
        <v>98</v>
      </c>
      <c r="AE59" s="136"/>
      <c r="AF59" s="136"/>
      <c r="AG59" s="267"/>
      <c r="AH59" s="268"/>
      <c r="AI59" s="268"/>
      <c r="AJ59" s="268"/>
      <c r="AK59" s="268"/>
      <c r="AL59" s="268"/>
      <c r="AM59" s="268"/>
      <c r="AN59" s="268"/>
      <c r="AO59" s="268"/>
      <c r="AP59" s="268"/>
      <c r="AQ59" s="268"/>
      <c r="AR59" s="268"/>
      <c r="AS59" s="268"/>
      <c r="AT59" s="268"/>
      <c r="AU59" s="268"/>
      <c r="AV59" s="268"/>
      <c r="AW59" s="268"/>
      <c r="AX59" s="269"/>
    </row>
    <row r="60" spans="1:50" ht="15.75" customHeight="1">
      <c r="A60" s="238"/>
      <c r="B60" s="239"/>
      <c r="C60" s="276" t="s">
        <v>0</v>
      </c>
      <c r="D60" s="277"/>
      <c r="E60" s="277"/>
      <c r="F60" s="277"/>
      <c r="G60" s="278" t="s">
        <v>46</v>
      </c>
      <c r="H60" s="279"/>
      <c r="I60" s="279"/>
      <c r="J60" s="279"/>
      <c r="K60" s="279"/>
      <c r="L60" s="279"/>
      <c r="M60" s="279"/>
      <c r="N60" s="279"/>
      <c r="O60" s="279"/>
      <c r="P60" s="279"/>
      <c r="Q60" s="279"/>
      <c r="R60" s="279"/>
      <c r="S60" s="280"/>
      <c r="T60" s="281" t="s">
        <v>48</v>
      </c>
      <c r="U60" s="282"/>
      <c r="V60" s="282"/>
      <c r="W60" s="282"/>
      <c r="X60" s="282"/>
      <c r="Y60" s="282"/>
      <c r="Z60" s="282"/>
      <c r="AA60" s="282"/>
      <c r="AB60" s="282"/>
      <c r="AC60" s="282"/>
      <c r="AD60" s="282"/>
      <c r="AE60" s="282"/>
      <c r="AF60" s="282"/>
      <c r="AG60" s="270"/>
      <c r="AH60" s="271"/>
      <c r="AI60" s="271"/>
      <c r="AJ60" s="271"/>
      <c r="AK60" s="271"/>
      <c r="AL60" s="271"/>
      <c r="AM60" s="271"/>
      <c r="AN60" s="271"/>
      <c r="AO60" s="271"/>
      <c r="AP60" s="271"/>
      <c r="AQ60" s="271"/>
      <c r="AR60" s="271"/>
      <c r="AS60" s="271"/>
      <c r="AT60" s="271"/>
      <c r="AU60" s="271"/>
      <c r="AV60" s="271"/>
      <c r="AW60" s="271"/>
      <c r="AX60" s="272"/>
    </row>
    <row r="61" spans="1:50" ht="26.25" customHeight="1">
      <c r="A61" s="238"/>
      <c r="B61" s="239"/>
      <c r="C61" s="245"/>
      <c r="D61" s="246"/>
      <c r="E61" s="246"/>
      <c r="F61" s="246"/>
      <c r="G61" s="247"/>
      <c r="H61" s="248"/>
      <c r="I61" s="248"/>
      <c r="J61" s="248"/>
      <c r="K61" s="248"/>
      <c r="L61" s="248"/>
      <c r="M61" s="248"/>
      <c r="N61" s="248"/>
      <c r="O61" s="248"/>
      <c r="P61" s="248"/>
      <c r="Q61" s="248"/>
      <c r="R61" s="248"/>
      <c r="S61" s="249"/>
      <c r="T61" s="250"/>
      <c r="U61" s="248"/>
      <c r="V61" s="248"/>
      <c r="W61" s="248"/>
      <c r="X61" s="248"/>
      <c r="Y61" s="248"/>
      <c r="Z61" s="248"/>
      <c r="AA61" s="248"/>
      <c r="AB61" s="248"/>
      <c r="AC61" s="248"/>
      <c r="AD61" s="248"/>
      <c r="AE61" s="248"/>
      <c r="AF61" s="248"/>
      <c r="AG61" s="270"/>
      <c r="AH61" s="271"/>
      <c r="AI61" s="271"/>
      <c r="AJ61" s="271"/>
      <c r="AK61" s="271"/>
      <c r="AL61" s="271"/>
      <c r="AM61" s="271"/>
      <c r="AN61" s="271"/>
      <c r="AO61" s="271"/>
      <c r="AP61" s="271"/>
      <c r="AQ61" s="271"/>
      <c r="AR61" s="271"/>
      <c r="AS61" s="271"/>
      <c r="AT61" s="271"/>
      <c r="AU61" s="271"/>
      <c r="AV61" s="271"/>
      <c r="AW61" s="271"/>
      <c r="AX61" s="272"/>
    </row>
    <row r="62" spans="1:50" ht="26.25" customHeight="1">
      <c r="A62" s="240"/>
      <c r="B62" s="241"/>
      <c r="C62" s="251"/>
      <c r="D62" s="252"/>
      <c r="E62" s="252"/>
      <c r="F62" s="252"/>
      <c r="G62" s="253"/>
      <c r="H62" s="254"/>
      <c r="I62" s="254"/>
      <c r="J62" s="254"/>
      <c r="K62" s="254"/>
      <c r="L62" s="254"/>
      <c r="M62" s="254"/>
      <c r="N62" s="254"/>
      <c r="O62" s="254"/>
      <c r="P62" s="254"/>
      <c r="Q62" s="254"/>
      <c r="R62" s="254"/>
      <c r="S62" s="255"/>
      <c r="T62" s="256"/>
      <c r="U62" s="257"/>
      <c r="V62" s="257"/>
      <c r="W62" s="257"/>
      <c r="X62" s="257"/>
      <c r="Y62" s="257"/>
      <c r="Z62" s="257"/>
      <c r="AA62" s="257"/>
      <c r="AB62" s="257"/>
      <c r="AC62" s="257"/>
      <c r="AD62" s="257"/>
      <c r="AE62" s="257"/>
      <c r="AF62" s="257"/>
      <c r="AG62" s="273"/>
      <c r="AH62" s="274"/>
      <c r="AI62" s="274"/>
      <c r="AJ62" s="274"/>
      <c r="AK62" s="274"/>
      <c r="AL62" s="274"/>
      <c r="AM62" s="274"/>
      <c r="AN62" s="274"/>
      <c r="AO62" s="274"/>
      <c r="AP62" s="274"/>
      <c r="AQ62" s="274"/>
      <c r="AR62" s="274"/>
      <c r="AS62" s="274"/>
      <c r="AT62" s="274"/>
      <c r="AU62" s="274"/>
      <c r="AV62" s="274"/>
      <c r="AW62" s="274"/>
      <c r="AX62" s="275"/>
    </row>
    <row r="63" spans="1:50" ht="114" customHeight="1">
      <c r="A63" s="222" t="s">
        <v>80</v>
      </c>
      <c r="B63" s="223"/>
      <c r="C63" s="226" t="s">
        <v>90</v>
      </c>
      <c r="D63" s="227"/>
      <c r="E63" s="227"/>
      <c r="F63" s="228"/>
      <c r="G63" s="229" t="s">
        <v>230</v>
      </c>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52.5" customHeight="1" thickBot="1">
      <c r="A64" s="224"/>
      <c r="B64" s="225"/>
      <c r="C64" s="232" t="s">
        <v>95</v>
      </c>
      <c r="D64" s="233"/>
      <c r="E64" s="233"/>
      <c r="F64" s="234"/>
      <c r="G64" s="235" t="s">
        <v>126</v>
      </c>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1" customHeight="1">
      <c r="A65" s="211" t="s">
        <v>49</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120" customHeight="1" thickBot="1">
      <c r="A66" s="214"/>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21" customHeight="1">
      <c r="A67" s="217" t="s">
        <v>50</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20" customHeight="1" thickBot="1">
      <c r="A68" s="191"/>
      <c r="B68" s="220"/>
      <c r="C68" s="220"/>
      <c r="D68" s="220"/>
      <c r="E68" s="221"/>
      <c r="F68" s="194"/>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6"/>
    </row>
    <row r="69" spans="1:50" ht="21" customHeight="1">
      <c r="A69" s="217" t="s">
        <v>67</v>
      </c>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9"/>
    </row>
    <row r="70" spans="1:50" ht="99.75" customHeight="1" thickBot="1">
      <c r="A70" s="191"/>
      <c r="B70" s="192"/>
      <c r="C70" s="192"/>
      <c r="D70" s="192"/>
      <c r="E70" s="193"/>
      <c r="F70" s="194"/>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6"/>
    </row>
    <row r="71" spans="1:50" ht="21" customHeight="1">
      <c r="A71" s="197" t="s">
        <v>52</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9"/>
    </row>
    <row r="72" spans="1:50" ht="99.75" customHeight="1" thickBot="1">
      <c r="A72" s="200" t="s">
        <v>228</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2"/>
    </row>
    <row r="73" spans="1:50" ht="19.5" customHeight="1">
      <c r="A73" s="197" t="s">
        <v>42</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4"/>
    </row>
    <row r="74" spans="1:50" ht="19.5" customHeight="1" thickBot="1">
      <c r="A74" s="205"/>
      <c r="B74" s="206"/>
      <c r="C74" s="163" t="s">
        <v>81</v>
      </c>
      <c r="D74" s="68"/>
      <c r="E74" s="68"/>
      <c r="F74" s="68"/>
      <c r="G74" s="68"/>
      <c r="H74" s="68"/>
      <c r="I74" s="68"/>
      <c r="J74" s="207"/>
      <c r="K74" s="208" t="s">
        <v>161</v>
      </c>
      <c r="L74" s="209"/>
      <c r="M74" s="209"/>
      <c r="N74" s="209"/>
      <c r="O74" s="209"/>
      <c r="P74" s="209"/>
      <c r="Q74" s="209"/>
      <c r="R74" s="209"/>
      <c r="S74" s="163" t="s">
        <v>82</v>
      </c>
      <c r="T74" s="68"/>
      <c r="U74" s="68"/>
      <c r="V74" s="68"/>
      <c r="W74" s="68"/>
      <c r="X74" s="68"/>
      <c r="Y74" s="68"/>
      <c r="Z74" s="207"/>
      <c r="AA74" s="210" t="s">
        <v>162</v>
      </c>
      <c r="AB74" s="209"/>
      <c r="AC74" s="209"/>
      <c r="AD74" s="209"/>
      <c r="AE74" s="209"/>
      <c r="AF74" s="209"/>
      <c r="AG74" s="209"/>
      <c r="AH74" s="209"/>
      <c r="AI74" s="163" t="s">
        <v>83</v>
      </c>
      <c r="AJ74" s="164"/>
      <c r="AK74" s="164"/>
      <c r="AL74" s="164"/>
      <c r="AM74" s="164"/>
      <c r="AN74" s="164"/>
      <c r="AO74" s="164"/>
      <c r="AP74" s="165"/>
      <c r="AQ74" s="166" t="s">
        <v>119</v>
      </c>
      <c r="AR74" s="167"/>
      <c r="AS74" s="167"/>
      <c r="AT74" s="167"/>
      <c r="AU74" s="167"/>
      <c r="AV74" s="167"/>
      <c r="AW74" s="167"/>
      <c r="AX74" s="168"/>
    </row>
    <row r="75" spans="1:50" ht="0.75" customHeight="1" thickBot="1">
      <c r="A75" s="20"/>
      <c r="B75" s="21"/>
      <c r="C75" s="22"/>
      <c r="D75" s="22"/>
      <c r="E75" s="22"/>
      <c r="F75" s="22"/>
      <c r="G75" s="22"/>
      <c r="H75" s="22"/>
      <c r="I75" s="22"/>
      <c r="J75" s="22"/>
      <c r="K75" s="21"/>
      <c r="L75" s="21"/>
      <c r="M75" s="21"/>
      <c r="N75" s="21"/>
      <c r="O75" s="21"/>
      <c r="P75" s="21"/>
      <c r="Q75" s="21"/>
      <c r="R75" s="21"/>
      <c r="S75" s="22"/>
      <c r="T75" s="22"/>
      <c r="U75" s="22"/>
      <c r="V75" s="22"/>
      <c r="W75" s="22"/>
      <c r="X75" s="22"/>
      <c r="Y75" s="22"/>
      <c r="Z75" s="22"/>
      <c r="AA75" s="21"/>
      <c r="AB75" s="21"/>
      <c r="AC75" s="21"/>
      <c r="AD75" s="21"/>
      <c r="AE75" s="21"/>
      <c r="AF75" s="21"/>
      <c r="AG75" s="21"/>
      <c r="AH75" s="21"/>
      <c r="AI75" s="22"/>
      <c r="AJ75" s="22"/>
      <c r="AK75" s="22"/>
      <c r="AL75" s="22"/>
      <c r="AM75" s="22"/>
      <c r="AN75" s="22"/>
      <c r="AO75" s="22"/>
      <c r="AP75" s="22"/>
      <c r="AQ75" s="21"/>
      <c r="AR75" s="21"/>
      <c r="AS75" s="21"/>
      <c r="AT75" s="21"/>
      <c r="AU75" s="21"/>
      <c r="AV75" s="21"/>
      <c r="AW75" s="21"/>
      <c r="AX75" s="23"/>
    </row>
    <row r="76" spans="1:50" ht="23.25" customHeight="1">
      <c r="A76" s="169" t="s">
        <v>29</v>
      </c>
      <c r="B76" s="170"/>
      <c r="C76" s="170"/>
      <c r="D76" s="170"/>
      <c r="E76" s="170"/>
      <c r="F76" s="171"/>
      <c r="G76" s="5" t="s">
        <v>86</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72"/>
      <c r="B77" s="173"/>
      <c r="C77" s="173"/>
      <c r="D77" s="173"/>
      <c r="E77" s="173"/>
      <c r="F77" s="1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72"/>
      <c r="B78" s="173"/>
      <c r="C78" s="173"/>
      <c r="D78" s="173"/>
      <c r="E78" s="173"/>
      <c r="F78" s="1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72"/>
      <c r="B79" s="173"/>
      <c r="C79" s="173"/>
      <c r="D79" s="173"/>
      <c r="E79" s="173"/>
      <c r="F79" s="1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72"/>
      <c r="B80" s="173"/>
      <c r="C80" s="173"/>
      <c r="D80" s="173"/>
      <c r="E80" s="173"/>
      <c r="F80" s="1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72"/>
      <c r="B81" s="173"/>
      <c r="C81" s="173"/>
      <c r="D81" s="173"/>
      <c r="E81" s="173"/>
      <c r="F81" s="1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72"/>
      <c r="B82" s="173"/>
      <c r="C82" s="173"/>
      <c r="D82" s="173"/>
      <c r="E82" s="173"/>
      <c r="F82" s="1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72"/>
      <c r="B83" s="173"/>
      <c r="C83" s="173"/>
      <c r="D83" s="173"/>
      <c r="E83" s="173"/>
      <c r="F83" s="1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72"/>
      <c r="B84" s="173"/>
      <c r="C84" s="173"/>
      <c r="D84" s="173"/>
      <c r="E84" s="173"/>
      <c r="F84" s="1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72"/>
      <c r="B85" s="173"/>
      <c r="C85" s="173"/>
      <c r="D85" s="173"/>
      <c r="E85" s="173"/>
      <c r="F85" s="1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2"/>
      <c r="B86" s="173"/>
      <c r="C86" s="173"/>
      <c r="D86" s="173"/>
      <c r="E86" s="173"/>
      <c r="F86" s="1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2"/>
      <c r="B87" s="173"/>
      <c r="C87" s="173"/>
      <c r="D87" s="173"/>
      <c r="E87" s="173"/>
      <c r="F87" s="1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2"/>
      <c r="B88" s="173"/>
      <c r="C88" s="173"/>
      <c r="D88" s="173"/>
      <c r="E88" s="173"/>
      <c r="F88" s="1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2"/>
      <c r="B89" s="173"/>
      <c r="C89" s="173"/>
      <c r="D89" s="173"/>
      <c r="E89" s="173"/>
      <c r="F89" s="1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2"/>
      <c r="B90" s="173"/>
      <c r="C90" s="173"/>
      <c r="D90" s="173"/>
      <c r="E90" s="173"/>
      <c r="F90" s="1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2"/>
      <c r="B91" s="173"/>
      <c r="C91" s="173"/>
      <c r="D91" s="173"/>
      <c r="E91" s="173"/>
      <c r="F91" s="1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2"/>
      <c r="B92" s="173"/>
      <c r="C92" s="173"/>
      <c r="D92" s="173"/>
      <c r="E92" s="173"/>
      <c r="F92" s="1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2"/>
      <c r="B93" s="173"/>
      <c r="C93" s="173"/>
      <c r="D93" s="173"/>
      <c r="E93" s="173"/>
      <c r="F93" s="1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2"/>
      <c r="B94" s="173"/>
      <c r="C94" s="173"/>
      <c r="D94" s="173"/>
      <c r="E94" s="173"/>
      <c r="F94" s="1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72"/>
      <c r="B95" s="173"/>
      <c r="C95" s="173"/>
      <c r="D95" s="173"/>
      <c r="E95" s="173"/>
      <c r="F95" s="1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2"/>
      <c r="B96" s="173"/>
      <c r="C96" s="173"/>
      <c r="D96" s="173"/>
      <c r="E96" s="173"/>
      <c r="F96" s="1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2"/>
      <c r="B97" s="173"/>
      <c r="C97" s="173"/>
      <c r="D97" s="173"/>
      <c r="E97" s="173"/>
      <c r="F97" s="1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2"/>
      <c r="B98" s="173"/>
      <c r="C98" s="173"/>
      <c r="D98" s="173"/>
      <c r="E98" s="173"/>
      <c r="F98" s="1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72"/>
      <c r="B99" s="173"/>
      <c r="C99" s="173"/>
      <c r="D99" s="173"/>
      <c r="E99" s="173"/>
      <c r="F99" s="1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72"/>
      <c r="B100" s="173"/>
      <c r="C100" s="173"/>
      <c r="D100" s="173"/>
      <c r="E100" s="173"/>
      <c r="F100" s="1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72"/>
      <c r="B101" s="173"/>
      <c r="C101" s="173"/>
      <c r="D101" s="173"/>
      <c r="E101" s="173"/>
      <c r="F101" s="17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72"/>
      <c r="B102" s="173"/>
      <c r="C102" s="173"/>
      <c r="D102" s="173"/>
      <c r="E102" s="173"/>
      <c r="F102" s="17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72"/>
      <c r="B103" s="173"/>
      <c r="C103" s="173"/>
      <c r="D103" s="173"/>
      <c r="E103" s="173"/>
      <c r="F103" s="17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72"/>
      <c r="B104" s="173"/>
      <c r="C104" s="173"/>
      <c r="D104" s="173"/>
      <c r="E104" s="173"/>
      <c r="F104" s="17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172"/>
      <c r="B105" s="173"/>
      <c r="C105" s="173"/>
      <c r="D105" s="173"/>
      <c r="E105" s="173"/>
      <c r="F105" s="17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172"/>
      <c r="B106" s="173"/>
      <c r="C106" s="173"/>
      <c r="D106" s="173"/>
      <c r="E106" s="173"/>
      <c r="F106" s="17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175"/>
      <c r="B107" s="176"/>
      <c r="C107" s="176"/>
      <c r="D107" s="176"/>
      <c r="E107" s="176"/>
      <c r="F107" s="17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3"/>
      <c r="B108" s="13"/>
      <c r="C108" s="13"/>
      <c r="D108" s="13"/>
      <c r="E108" s="13"/>
      <c r="F108" s="13"/>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30" customHeight="1">
      <c r="A109" s="178" t="s">
        <v>38</v>
      </c>
      <c r="B109" s="179"/>
      <c r="C109" s="179"/>
      <c r="D109" s="179"/>
      <c r="E109" s="179"/>
      <c r="F109" s="180"/>
      <c r="G109" s="187" t="s">
        <v>19</v>
      </c>
      <c r="H109" s="188"/>
      <c r="I109" s="188"/>
      <c r="J109" s="188"/>
      <c r="K109" s="188"/>
      <c r="L109" s="188"/>
      <c r="M109" s="188"/>
      <c r="N109" s="188"/>
      <c r="O109" s="188"/>
      <c r="P109" s="188"/>
      <c r="Q109" s="188"/>
      <c r="R109" s="188"/>
      <c r="S109" s="188"/>
      <c r="T109" s="188"/>
      <c r="U109" s="188"/>
      <c r="V109" s="188"/>
      <c r="W109" s="188"/>
      <c r="X109" s="188"/>
      <c r="Y109" s="188"/>
      <c r="Z109" s="188"/>
      <c r="AA109" s="188"/>
      <c r="AB109" s="189"/>
      <c r="AC109" s="187" t="s">
        <v>129</v>
      </c>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90"/>
    </row>
    <row r="110" spans="1:50" ht="24.75" customHeight="1">
      <c r="A110" s="181"/>
      <c r="B110" s="182"/>
      <c r="C110" s="182"/>
      <c r="D110" s="182"/>
      <c r="E110" s="182"/>
      <c r="F110" s="183"/>
      <c r="G110" s="109" t="s">
        <v>20</v>
      </c>
      <c r="H110" s="148"/>
      <c r="I110" s="148"/>
      <c r="J110" s="148"/>
      <c r="K110" s="148"/>
      <c r="L110" s="111" t="s">
        <v>21</v>
      </c>
      <c r="M110" s="149"/>
      <c r="N110" s="149"/>
      <c r="O110" s="149"/>
      <c r="P110" s="149"/>
      <c r="Q110" s="149"/>
      <c r="R110" s="149"/>
      <c r="S110" s="149"/>
      <c r="T110" s="149"/>
      <c r="U110" s="149"/>
      <c r="V110" s="149"/>
      <c r="W110" s="149"/>
      <c r="X110" s="150"/>
      <c r="Y110" s="151" t="s">
        <v>22</v>
      </c>
      <c r="Z110" s="152"/>
      <c r="AA110" s="152"/>
      <c r="AB110" s="153"/>
      <c r="AC110" s="109" t="s">
        <v>20</v>
      </c>
      <c r="AD110" s="148"/>
      <c r="AE110" s="148"/>
      <c r="AF110" s="148"/>
      <c r="AG110" s="148"/>
      <c r="AH110" s="111" t="s">
        <v>21</v>
      </c>
      <c r="AI110" s="149"/>
      <c r="AJ110" s="149"/>
      <c r="AK110" s="149"/>
      <c r="AL110" s="149"/>
      <c r="AM110" s="149"/>
      <c r="AN110" s="149"/>
      <c r="AO110" s="149"/>
      <c r="AP110" s="149"/>
      <c r="AQ110" s="149"/>
      <c r="AR110" s="149"/>
      <c r="AS110" s="149"/>
      <c r="AT110" s="150"/>
      <c r="AU110" s="151" t="s">
        <v>22</v>
      </c>
      <c r="AV110" s="152"/>
      <c r="AW110" s="152"/>
      <c r="AX110" s="154"/>
    </row>
    <row r="111" spans="1:50" ht="24.75" customHeight="1">
      <c r="A111" s="181"/>
      <c r="B111" s="182"/>
      <c r="C111" s="182"/>
      <c r="D111" s="182"/>
      <c r="E111" s="182"/>
      <c r="F111" s="183"/>
      <c r="G111" s="135" t="s">
        <v>156</v>
      </c>
      <c r="H111" s="136"/>
      <c r="I111" s="136"/>
      <c r="J111" s="136"/>
      <c r="K111" s="137"/>
      <c r="L111" s="138" t="s">
        <v>128</v>
      </c>
      <c r="M111" s="139"/>
      <c r="N111" s="139"/>
      <c r="O111" s="139"/>
      <c r="P111" s="139"/>
      <c r="Q111" s="139"/>
      <c r="R111" s="139"/>
      <c r="S111" s="139"/>
      <c r="T111" s="139"/>
      <c r="U111" s="139"/>
      <c r="V111" s="139"/>
      <c r="W111" s="139"/>
      <c r="X111" s="140"/>
      <c r="Y111" s="141">
        <v>227</v>
      </c>
      <c r="Z111" s="142"/>
      <c r="AA111" s="142"/>
      <c r="AB111" s="143"/>
      <c r="AC111" s="135"/>
      <c r="AD111" s="136"/>
      <c r="AE111" s="136"/>
      <c r="AF111" s="136"/>
      <c r="AG111" s="137"/>
      <c r="AH111" s="138"/>
      <c r="AI111" s="139"/>
      <c r="AJ111" s="139"/>
      <c r="AK111" s="139"/>
      <c r="AL111" s="139"/>
      <c r="AM111" s="139"/>
      <c r="AN111" s="139"/>
      <c r="AO111" s="139"/>
      <c r="AP111" s="139"/>
      <c r="AQ111" s="139"/>
      <c r="AR111" s="139"/>
      <c r="AS111" s="139"/>
      <c r="AT111" s="140"/>
      <c r="AU111" s="141"/>
      <c r="AV111" s="142"/>
      <c r="AW111" s="142"/>
      <c r="AX111" s="144"/>
    </row>
    <row r="112" spans="1:50" ht="24.75" customHeight="1">
      <c r="A112" s="181"/>
      <c r="B112" s="182"/>
      <c r="C112" s="182"/>
      <c r="D112" s="182"/>
      <c r="E112" s="182"/>
      <c r="F112" s="183"/>
      <c r="G112" s="85"/>
      <c r="H112" s="86"/>
      <c r="I112" s="86"/>
      <c r="J112" s="86"/>
      <c r="K112" s="87"/>
      <c r="L112" s="88"/>
      <c r="M112" s="89"/>
      <c r="N112" s="89"/>
      <c r="O112" s="89"/>
      <c r="P112" s="89"/>
      <c r="Q112" s="89"/>
      <c r="R112" s="89"/>
      <c r="S112" s="89"/>
      <c r="T112" s="89"/>
      <c r="U112" s="89"/>
      <c r="V112" s="89"/>
      <c r="W112" s="89"/>
      <c r="X112" s="90"/>
      <c r="Y112" s="91"/>
      <c r="Z112" s="92"/>
      <c r="AA112" s="92"/>
      <c r="AB112" s="94"/>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181"/>
      <c r="B113" s="182"/>
      <c r="C113" s="182"/>
      <c r="D113" s="182"/>
      <c r="E113" s="182"/>
      <c r="F113" s="183"/>
      <c r="G113" s="85"/>
      <c r="H113" s="86"/>
      <c r="I113" s="86"/>
      <c r="J113" s="86"/>
      <c r="K113" s="87"/>
      <c r="L113" s="88"/>
      <c r="M113" s="89"/>
      <c r="N113" s="89"/>
      <c r="O113" s="89"/>
      <c r="P113" s="89"/>
      <c r="Q113" s="89"/>
      <c r="R113" s="89"/>
      <c r="S113" s="89"/>
      <c r="T113" s="89"/>
      <c r="U113" s="89"/>
      <c r="V113" s="89"/>
      <c r="W113" s="89"/>
      <c r="X113" s="90"/>
      <c r="Y113" s="91"/>
      <c r="Z113" s="92"/>
      <c r="AA113" s="92"/>
      <c r="AB113" s="94"/>
      <c r="AC113" s="85"/>
      <c r="AD113" s="86"/>
      <c r="AE113" s="86"/>
      <c r="AF113" s="86"/>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181"/>
      <c r="B114" s="182"/>
      <c r="C114" s="182"/>
      <c r="D114" s="182"/>
      <c r="E114" s="182"/>
      <c r="F114" s="183"/>
      <c r="G114" s="85"/>
      <c r="H114" s="86"/>
      <c r="I114" s="86"/>
      <c r="J114" s="86"/>
      <c r="K114" s="87"/>
      <c r="L114" s="88"/>
      <c r="M114" s="89"/>
      <c r="N114" s="89"/>
      <c r="O114" s="89"/>
      <c r="P114" s="89"/>
      <c r="Q114" s="89"/>
      <c r="R114" s="89"/>
      <c r="S114" s="89"/>
      <c r="T114" s="89"/>
      <c r="U114" s="89"/>
      <c r="V114" s="89"/>
      <c r="W114" s="89"/>
      <c r="X114" s="90"/>
      <c r="Y114" s="91"/>
      <c r="Z114" s="92"/>
      <c r="AA114" s="92"/>
      <c r="AB114" s="94"/>
      <c r="AC114" s="85"/>
      <c r="AD114" s="86"/>
      <c r="AE114" s="86"/>
      <c r="AF114" s="86"/>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181"/>
      <c r="B115" s="182"/>
      <c r="C115" s="182"/>
      <c r="D115" s="182"/>
      <c r="E115" s="182"/>
      <c r="F115" s="183"/>
      <c r="G115" s="85"/>
      <c r="H115" s="86"/>
      <c r="I115" s="86"/>
      <c r="J115" s="86"/>
      <c r="K115" s="87"/>
      <c r="L115" s="88"/>
      <c r="M115" s="89"/>
      <c r="N115" s="89"/>
      <c r="O115" s="89"/>
      <c r="P115" s="89"/>
      <c r="Q115" s="89"/>
      <c r="R115" s="89"/>
      <c r="S115" s="89"/>
      <c r="T115" s="89"/>
      <c r="U115" s="89"/>
      <c r="V115" s="89"/>
      <c r="W115" s="89"/>
      <c r="X115" s="90"/>
      <c r="Y115" s="91"/>
      <c r="Z115" s="92"/>
      <c r="AA115" s="92"/>
      <c r="AB115" s="92"/>
      <c r="AC115" s="85"/>
      <c r="AD115" s="86"/>
      <c r="AE115" s="86"/>
      <c r="AF115" s="86"/>
      <c r="AG115" s="87"/>
      <c r="AH115" s="88"/>
      <c r="AI115" s="89"/>
      <c r="AJ115" s="89"/>
      <c r="AK115" s="89"/>
      <c r="AL115" s="89"/>
      <c r="AM115" s="89"/>
      <c r="AN115" s="89"/>
      <c r="AO115" s="89"/>
      <c r="AP115" s="89"/>
      <c r="AQ115" s="89"/>
      <c r="AR115" s="89"/>
      <c r="AS115" s="89"/>
      <c r="AT115" s="90"/>
      <c r="AU115" s="91"/>
      <c r="AV115" s="92"/>
      <c r="AW115" s="92"/>
      <c r="AX115" s="93"/>
    </row>
    <row r="116" spans="1:50" ht="24.75" customHeight="1">
      <c r="A116" s="181"/>
      <c r="B116" s="182"/>
      <c r="C116" s="182"/>
      <c r="D116" s="182"/>
      <c r="E116" s="182"/>
      <c r="F116" s="183"/>
      <c r="G116" s="85"/>
      <c r="H116" s="86"/>
      <c r="I116" s="86"/>
      <c r="J116" s="86"/>
      <c r="K116" s="87"/>
      <c r="L116" s="88"/>
      <c r="M116" s="89"/>
      <c r="N116" s="89"/>
      <c r="O116" s="89"/>
      <c r="P116" s="89"/>
      <c r="Q116" s="89"/>
      <c r="R116" s="89"/>
      <c r="S116" s="89"/>
      <c r="T116" s="89"/>
      <c r="U116" s="89"/>
      <c r="V116" s="89"/>
      <c r="W116" s="89"/>
      <c r="X116" s="90"/>
      <c r="Y116" s="91"/>
      <c r="Z116" s="92"/>
      <c r="AA116" s="92"/>
      <c r="AB116" s="92"/>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3"/>
    </row>
    <row r="117" spans="1:50" ht="24.75" customHeight="1">
      <c r="A117" s="181"/>
      <c r="B117" s="182"/>
      <c r="C117" s="182"/>
      <c r="D117" s="182"/>
      <c r="E117" s="182"/>
      <c r="F117" s="183"/>
      <c r="G117" s="85"/>
      <c r="H117" s="86"/>
      <c r="I117" s="86"/>
      <c r="J117" s="86"/>
      <c r="K117" s="87"/>
      <c r="L117" s="88"/>
      <c r="M117" s="89"/>
      <c r="N117" s="89"/>
      <c r="O117" s="89"/>
      <c r="P117" s="89"/>
      <c r="Q117" s="89"/>
      <c r="R117" s="89"/>
      <c r="S117" s="89"/>
      <c r="T117" s="89"/>
      <c r="U117" s="89"/>
      <c r="V117" s="89"/>
      <c r="W117" s="89"/>
      <c r="X117" s="90"/>
      <c r="Y117" s="91"/>
      <c r="Z117" s="92"/>
      <c r="AA117" s="92"/>
      <c r="AB117" s="92"/>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81"/>
      <c r="B118" s="182"/>
      <c r="C118" s="182"/>
      <c r="D118" s="182"/>
      <c r="E118" s="182"/>
      <c r="F118" s="183"/>
      <c r="G118" s="76"/>
      <c r="H118" s="77"/>
      <c r="I118" s="77"/>
      <c r="J118" s="77"/>
      <c r="K118" s="78"/>
      <c r="L118" s="79"/>
      <c r="M118" s="80"/>
      <c r="N118" s="80"/>
      <c r="O118" s="80"/>
      <c r="P118" s="80"/>
      <c r="Q118" s="80"/>
      <c r="R118" s="80"/>
      <c r="S118" s="80"/>
      <c r="T118" s="80"/>
      <c r="U118" s="80"/>
      <c r="V118" s="80"/>
      <c r="W118" s="80"/>
      <c r="X118" s="81"/>
      <c r="Y118" s="82"/>
      <c r="Z118" s="83"/>
      <c r="AA118" s="83"/>
      <c r="AB118" s="83"/>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181"/>
      <c r="B119" s="182"/>
      <c r="C119" s="182"/>
      <c r="D119" s="182"/>
      <c r="E119" s="182"/>
      <c r="F119" s="183"/>
      <c r="G119" s="155" t="s">
        <v>23</v>
      </c>
      <c r="H119" s="149"/>
      <c r="I119" s="149"/>
      <c r="J119" s="149"/>
      <c r="K119" s="149"/>
      <c r="L119" s="156"/>
      <c r="M119" s="157"/>
      <c r="N119" s="157"/>
      <c r="O119" s="157"/>
      <c r="P119" s="157"/>
      <c r="Q119" s="157"/>
      <c r="R119" s="157"/>
      <c r="S119" s="157"/>
      <c r="T119" s="157"/>
      <c r="U119" s="157"/>
      <c r="V119" s="157"/>
      <c r="W119" s="157"/>
      <c r="X119" s="158"/>
      <c r="Y119" s="159">
        <f>SUM(Y111:AB118)</f>
        <v>227</v>
      </c>
      <c r="Z119" s="160"/>
      <c r="AA119" s="160"/>
      <c r="AB119" s="161"/>
      <c r="AC119" s="155" t="s">
        <v>23</v>
      </c>
      <c r="AD119" s="149"/>
      <c r="AE119" s="149"/>
      <c r="AF119" s="149"/>
      <c r="AG119" s="149"/>
      <c r="AH119" s="156"/>
      <c r="AI119" s="157"/>
      <c r="AJ119" s="157"/>
      <c r="AK119" s="157"/>
      <c r="AL119" s="157"/>
      <c r="AM119" s="157"/>
      <c r="AN119" s="157"/>
      <c r="AO119" s="157"/>
      <c r="AP119" s="157"/>
      <c r="AQ119" s="157"/>
      <c r="AR119" s="157"/>
      <c r="AS119" s="157"/>
      <c r="AT119" s="158"/>
      <c r="AU119" s="159">
        <f>SUM(AU111:AX118)</f>
        <v>0</v>
      </c>
      <c r="AV119" s="160"/>
      <c r="AW119" s="160"/>
      <c r="AX119" s="162"/>
    </row>
    <row r="120" spans="1:50" ht="30" customHeight="1">
      <c r="A120" s="181"/>
      <c r="B120" s="182"/>
      <c r="C120" s="182"/>
      <c r="D120" s="182"/>
      <c r="E120" s="182"/>
      <c r="F120" s="183"/>
      <c r="G120" s="105" t="s">
        <v>24</v>
      </c>
      <c r="H120" s="145"/>
      <c r="I120" s="145"/>
      <c r="J120" s="145"/>
      <c r="K120" s="145"/>
      <c r="L120" s="145"/>
      <c r="M120" s="145"/>
      <c r="N120" s="145"/>
      <c r="O120" s="145"/>
      <c r="P120" s="145"/>
      <c r="Q120" s="145"/>
      <c r="R120" s="145"/>
      <c r="S120" s="145"/>
      <c r="T120" s="145"/>
      <c r="U120" s="145"/>
      <c r="V120" s="145"/>
      <c r="W120" s="145"/>
      <c r="X120" s="145"/>
      <c r="Y120" s="145"/>
      <c r="Z120" s="145"/>
      <c r="AA120" s="145"/>
      <c r="AB120" s="146"/>
      <c r="AC120" s="105" t="s">
        <v>165</v>
      </c>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7"/>
    </row>
    <row r="121" spans="1:50" ht="25.5" customHeight="1">
      <c r="A121" s="181"/>
      <c r="B121" s="182"/>
      <c r="C121" s="182"/>
      <c r="D121" s="182"/>
      <c r="E121" s="182"/>
      <c r="F121" s="183"/>
      <c r="G121" s="109" t="s">
        <v>20</v>
      </c>
      <c r="H121" s="148"/>
      <c r="I121" s="148"/>
      <c r="J121" s="148"/>
      <c r="K121" s="148"/>
      <c r="L121" s="111" t="s">
        <v>21</v>
      </c>
      <c r="M121" s="149"/>
      <c r="N121" s="149"/>
      <c r="O121" s="149"/>
      <c r="P121" s="149"/>
      <c r="Q121" s="149"/>
      <c r="R121" s="149"/>
      <c r="S121" s="149"/>
      <c r="T121" s="149"/>
      <c r="U121" s="149"/>
      <c r="V121" s="149"/>
      <c r="W121" s="149"/>
      <c r="X121" s="150"/>
      <c r="Y121" s="151" t="s">
        <v>22</v>
      </c>
      <c r="Z121" s="152"/>
      <c r="AA121" s="152"/>
      <c r="AB121" s="153"/>
      <c r="AC121" s="109" t="s">
        <v>20</v>
      </c>
      <c r="AD121" s="148"/>
      <c r="AE121" s="148"/>
      <c r="AF121" s="148"/>
      <c r="AG121" s="148"/>
      <c r="AH121" s="111" t="s">
        <v>21</v>
      </c>
      <c r="AI121" s="149"/>
      <c r="AJ121" s="149"/>
      <c r="AK121" s="149"/>
      <c r="AL121" s="149"/>
      <c r="AM121" s="149"/>
      <c r="AN121" s="149"/>
      <c r="AO121" s="149"/>
      <c r="AP121" s="149"/>
      <c r="AQ121" s="149"/>
      <c r="AR121" s="149"/>
      <c r="AS121" s="149"/>
      <c r="AT121" s="150"/>
      <c r="AU121" s="151" t="s">
        <v>22</v>
      </c>
      <c r="AV121" s="152"/>
      <c r="AW121" s="152"/>
      <c r="AX121" s="154"/>
    </row>
    <row r="122" spans="1:50" ht="24.75" customHeight="1">
      <c r="A122" s="181"/>
      <c r="B122" s="182"/>
      <c r="C122" s="182"/>
      <c r="D122" s="182"/>
      <c r="E122" s="182"/>
      <c r="F122" s="183"/>
      <c r="G122" s="135" t="s">
        <v>156</v>
      </c>
      <c r="H122" s="136"/>
      <c r="I122" s="136"/>
      <c r="J122" s="136"/>
      <c r="K122" s="137"/>
      <c r="L122" s="138" t="s">
        <v>128</v>
      </c>
      <c r="M122" s="139"/>
      <c r="N122" s="139"/>
      <c r="O122" s="139"/>
      <c r="P122" s="139"/>
      <c r="Q122" s="139"/>
      <c r="R122" s="139"/>
      <c r="S122" s="139"/>
      <c r="T122" s="139"/>
      <c r="U122" s="139"/>
      <c r="V122" s="139"/>
      <c r="W122" s="139"/>
      <c r="X122" s="140"/>
      <c r="Y122" s="141">
        <v>321</v>
      </c>
      <c r="Z122" s="142"/>
      <c r="AA122" s="142"/>
      <c r="AB122" s="143"/>
      <c r="AC122" s="135" t="s">
        <v>141</v>
      </c>
      <c r="AD122" s="136"/>
      <c r="AE122" s="136"/>
      <c r="AF122" s="136"/>
      <c r="AG122" s="137"/>
      <c r="AH122" s="138" t="s">
        <v>166</v>
      </c>
      <c r="AI122" s="139"/>
      <c r="AJ122" s="139"/>
      <c r="AK122" s="139"/>
      <c r="AL122" s="139"/>
      <c r="AM122" s="139"/>
      <c r="AN122" s="139"/>
      <c r="AO122" s="139"/>
      <c r="AP122" s="139"/>
      <c r="AQ122" s="139"/>
      <c r="AR122" s="139"/>
      <c r="AS122" s="139"/>
      <c r="AT122" s="140"/>
      <c r="AU122" s="141">
        <v>6</v>
      </c>
      <c r="AV122" s="142"/>
      <c r="AW122" s="142"/>
      <c r="AX122" s="144"/>
    </row>
    <row r="123" spans="1:50" ht="24.75" customHeight="1">
      <c r="A123" s="181"/>
      <c r="B123" s="182"/>
      <c r="C123" s="182"/>
      <c r="D123" s="182"/>
      <c r="E123" s="182"/>
      <c r="F123" s="183"/>
      <c r="G123" s="85"/>
      <c r="H123" s="86"/>
      <c r="I123" s="86"/>
      <c r="J123" s="86"/>
      <c r="K123" s="87"/>
      <c r="L123" s="88"/>
      <c r="M123" s="89"/>
      <c r="N123" s="89"/>
      <c r="O123" s="89"/>
      <c r="P123" s="89"/>
      <c r="Q123" s="89"/>
      <c r="R123" s="89"/>
      <c r="S123" s="89"/>
      <c r="T123" s="89"/>
      <c r="U123" s="89"/>
      <c r="V123" s="89"/>
      <c r="W123" s="89"/>
      <c r="X123" s="90"/>
      <c r="Y123" s="91"/>
      <c r="Z123" s="92"/>
      <c r="AA123" s="92"/>
      <c r="AB123" s="94"/>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181"/>
      <c r="B124" s="182"/>
      <c r="C124" s="182"/>
      <c r="D124" s="182"/>
      <c r="E124" s="182"/>
      <c r="F124" s="183"/>
      <c r="G124" s="85"/>
      <c r="H124" s="86"/>
      <c r="I124" s="86"/>
      <c r="J124" s="86"/>
      <c r="K124" s="87"/>
      <c r="L124" s="88"/>
      <c r="M124" s="89"/>
      <c r="N124" s="89"/>
      <c r="O124" s="89"/>
      <c r="P124" s="89"/>
      <c r="Q124" s="89"/>
      <c r="R124" s="89"/>
      <c r="S124" s="89"/>
      <c r="T124" s="89"/>
      <c r="U124" s="89"/>
      <c r="V124" s="89"/>
      <c r="W124" s="89"/>
      <c r="X124" s="90"/>
      <c r="Y124" s="91"/>
      <c r="Z124" s="92"/>
      <c r="AA124" s="92"/>
      <c r="AB124" s="94"/>
      <c r="AC124" s="85"/>
      <c r="AD124" s="86"/>
      <c r="AE124" s="86"/>
      <c r="AF124" s="86"/>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181"/>
      <c r="B125" s="182"/>
      <c r="C125" s="182"/>
      <c r="D125" s="182"/>
      <c r="E125" s="182"/>
      <c r="F125" s="183"/>
      <c r="G125" s="85"/>
      <c r="H125" s="86"/>
      <c r="I125" s="86"/>
      <c r="J125" s="86"/>
      <c r="K125" s="87"/>
      <c r="L125" s="88"/>
      <c r="M125" s="89"/>
      <c r="N125" s="89"/>
      <c r="O125" s="89"/>
      <c r="P125" s="89"/>
      <c r="Q125" s="89"/>
      <c r="R125" s="89"/>
      <c r="S125" s="89"/>
      <c r="T125" s="89"/>
      <c r="U125" s="89"/>
      <c r="V125" s="89"/>
      <c r="W125" s="89"/>
      <c r="X125" s="90"/>
      <c r="Y125" s="91"/>
      <c r="Z125" s="92"/>
      <c r="AA125" s="92"/>
      <c r="AB125" s="94"/>
      <c r="AC125" s="85"/>
      <c r="AD125" s="86"/>
      <c r="AE125" s="86"/>
      <c r="AF125" s="86"/>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181"/>
      <c r="B126" s="182"/>
      <c r="C126" s="182"/>
      <c r="D126" s="182"/>
      <c r="E126" s="182"/>
      <c r="F126" s="183"/>
      <c r="G126" s="85"/>
      <c r="H126" s="86"/>
      <c r="I126" s="86"/>
      <c r="J126" s="86"/>
      <c r="K126" s="87"/>
      <c r="L126" s="88"/>
      <c r="M126" s="89"/>
      <c r="N126" s="89"/>
      <c r="O126" s="89"/>
      <c r="P126" s="89"/>
      <c r="Q126" s="89"/>
      <c r="R126" s="89"/>
      <c r="S126" s="89"/>
      <c r="T126" s="89"/>
      <c r="U126" s="89"/>
      <c r="V126" s="89"/>
      <c r="W126" s="89"/>
      <c r="X126" s="90"/>
      <c r="Y126" s="91"/>
      <c r="Z126" s="92"/>
      <c r="AA126" s="92"/>
      <c r="AB126" s="92"/>
      <c r="AC126" s="85"/>
      <c r="AD126" s="86"/>
      <c r="AE126" s="86"/>
      <c r="AF126" s="86"/>
      <c r="AG126" s="87"/>
      <c r="AH126" s="88"/>
      <c r="AI126" s="89"/>
      <c r="AJ126" s="89"/>
      <c r="AK126" s="89"/>
      <c r="AL126" s="89"/>
      <c r="AM126" s="89"/>
      <c r="AN126" s="89"/>
      <c r="AO126" s="89"/>
      <c r="AP126" s="89"/>
      <c r="AQ126" s="89"/>
      <c r="AR126" s="89"/>
      <c r="AS126" s="89"/>
      <c r="AT126" s="90"/>
      <c r="AU126" s="91"/>
      <c r="AV126" s="92"/>
      <c r="AW126" s="92"/>
      <c r="AX126" s="93"/>
    </row>
    <row r="127" spans="1:50" ht="24.75" customHeight="1">
      <c r="A127" s="181"/>
      <c r="B127" s="182"/>
      <c r="C127" s="182"/>
      <c r="D127" s="182"/>
      <c r="E127" s="182"/>
      <c r="F127" s="183"/>
      <c r="G127" s="85"/>
      <c r="H127" s="86"/>
      <c r="I127" s="86"/>
      <c r="J127" s="86"/>
      <c r="K127" s="87"/>
      <c r="L127" s="88"/>
      <c r="M127" s="89"/>
      <c r="N127" s="89"/>
      <c r="O127" s="89"/>
      <c r="P127" s="89"/>
      <c r="Q127" s="89"/>
      <c r="R127" s="89"/>
      <c r="S127" s="89"/>
      <c r="T127" s="89"/>
      <c r="U127" s="89"/>
      <c r="V127" s="89"/>
      <c r="W127" s="89"/>
      <c r="X127" s="90"/>
      <c r="Y127" s="91"/>
      <c r="Z127" s="92"/>
      <c r="AA127" s="92"/>
      <c r="AB127" s="92"/>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3"/>
    </row>
    <row r="128" spans="1:50" ht="24.75" customHeight="1">
      <c r="A128" s="181"/>
      <c r="B128" s="182"/>
      <c r="C128" s="182"/>
      <c r="D128" s="182"/>
      <c r="E128" s="182"/>
      <c r="F128" s="183"/>
      <c r="G128" s="85"/>
      <c r="H128" s="86"/>
      <c r="I128" s="86"/>
      <c r="J128" s="86"/>
      <c r="K128" s="87"/>
      <c r="L128" s="88"/>
      <c r="M128" s="89"/>
      <c r="N128" s="89"/>
      <c r="O128" s="89"/>
      <c r="P128" s="89"/>
      <c r="Q128" s="89"/>
      <c r="R128" s="89"/>
      <c r="S128" s="89"/>
      <c r="T128" s="89"/>
      <c r="U128" s="89"/>
      <c r="V128" s="89"/>
      <c r="W128" s="89"/>
      <c r="X128" s="90"/>
      <c r="Y128" s="91"/>
      <c r="Z128" s="92"/>
      <c r="AA128" s="92"/>
      <c r="AB128" s="92"/>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81"/>
      <c r="B129" s="182"/>
      <c r="C129" s="182"/>
      <c r="D129" s="182"/>
      <c r="E129" s="182"/>
      <c r="F129" s="183"/>
      <c r="G129" s="76"/>
      <c r="H129" s="77"/>
      <c r="I129" s="77"/>
      <c r="J129" s="77"/>
      <c r="K129" s="78"/>
      <c r="L129" s="79"/>
      <c r="M129" s="80"/>
      <c r="N129" s="80"/>
      <c r="O129" s="80"/>
      <c r="P129" s="80"/>
      <c r="Q129" s="80"/>
      <c r="R129" s="80"/>
      <c r="S129" s="80"/>
      <c r="T129" s="80"/>
      <c r="U129" s="80"/>
      <c r="V129" s="80"/>
      <c r="W129" s="80"/>
      <c r="X129" s="81"/>
      <c r="Y129" s="82"/>
      <c r="Z129" s="83"/>
      <c r="AA129" s="83"/>
      <c r="AB129" s="83"/>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181"/>
      <c r="B130" s="182"/>
      <c r="C130" s="182"/>
      <c r="D130" s="182"/>
      <c r="E130" s="182"/>
      <c r="F130" s="183"/>
      <c r="G130" s="155" t="s">
        <v>23</v>
      </c>
      <c r="H130" s="149"/>
      <c r="I130" s="149"/>
      <c r="J130" s="149"/>
      <c r="K130" s="149"/>
      <c r="L130" s="156"/>
      <c r="M130" s="157"/>
      <c r="N130" s="157"/>
      <c r="O130" s="157"/>
      <c r="P130" s="157"/>
      <c r="Q130" s="157"/>
      <c r="R130" s="157"/>
      <c r="S130" s="157"/>
      <c r="T130" s="157"/>
      <c r="U130" s="157"/>
      <c r="V130" s="157"/>
      <c r="W130" s="157"/>
      <c r="X130" s="158"/>
      <c r="Y130" s="159">
        <f>SUM(Y122:AB129)</f>
        <v>321</v>
      </c>
      <c r="Z130" s="160"/>
      <c r="AA130" s="160"/>
      <c r="AB130" s="161"/>
      <c r="AC130" s="155" t="s">
        <v>23</v>
      </c>
      <c r="AD130" s="149"/>
      <c r="AE130" s="149"/>
      <c r="AF130" s="149"/>
      <c r="AG130" s="149"/>
      <c r="AH130" s="156"/>
      <c r="AI130" s="157"/>
      <c r="AJ130" s="157"/>
      <c r="AK130" s="157"/>
      <c r="AL130" s="157"/>
      <c r="AM130" s="157"/>
      <c r="AN130" s="157"/>
      <c r="AO130" s="157"/>
      <c r="AP130" s="157"/>
      <c r="AQ130" s="157"/>
      <c r="AR130" s="157"/>
      <c r="AS130" s="157"/>
      <c r="AT130" s="158"/>
      <c r="AU130" s="159">
        <f>SUM(AU122:AX129)</f>
        <v>6</v>
      </c>
      <c r="AV130" s="160"/>
      <c r="AW130" s="160"/>
      <c r="AX130" s="162"/>
    </row>
    <row r="131" spans="1:50" ht="30" customHeight="1">
      <c r="A131" s="181"/>
      <c r="B131" s="182"/>
      <c r="C131" s="182"/>
      <c r="D131" s="182"/>
      <c r="E131" s="182"/>
      <c r="F131" s="183"/>
      <c r="G131" s="105" t="s">
        <v>163</v>
      </c>
      <c r="H131" s="145"/>
      <c r="I131" s="145"/>
      <c r="J131" s="145"/>
      <c r="K131" s="145"/>
      <c r="L131" s="145"/>
      <c r="M131" s="145"/>
      <c r="N131" s="145"/>
      <c r="O131" s="145"/>
      <c r="P131" s="145"/>
      <c r="Q131" s="145"/>
      <c r="R131" s="145"/>
      <c r="S131" s="145"/>
      <c r="T131" s="145"/>
      <c r="U131" s="145"/>
      <c r="V131" s="145"/>
      <c r="W131" s="145"/>
      <c r="X131" s="145"/>
      <c r="Y131" s="145"/>
      <c r="Z131" s="145"/>
      <c r="AA131" s="145"/>
      <c r="AB131" s="146"/>
      <c r="AC131" s="105" t="s">
        <v>167</v>
      </c>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7"/>
    </row>
    <row r="132" spans="1:50" ht="24.75" customHeight="1">
      <c r="A132" s="181"/>
      <c r="B132" s="182"/>
      <c r="C132" s="182"/>
      <c r="D132" s="182"/>
      <c r="E132" s="182"/>
      <c r="F132" s="183"/>
      <c r="G132" s="109" t="s">
        <v>20</v>
      </c>
      <c r="H132" s="148"/>
      <c r="I132" s="148"/>
      <c r="J132" s="148"/>
      <c r="K132" s="148"/>
      <c r="L132" s="111" t="s">
        <v>21</v>
      </c>
      <c r="M132" s="149"/>
      <c r="N132" s="149"/>
      <c r="O132" s="149"/>
      <c r="P132" s="149"/>
      <c r="Q132" s="149"/>
      <c r="R132" s="149"/>
      <c r="S132" s="149"/>
      <c r="T132" s="149"/>
      <c r="U132" s="149"/>
      <c r="V132" s="149"/>
      <c r="W132" s="149"/>
      <c r="X132" s="150"/>
      <c r="Y132" s="151" t="s">
        <v>22</v>
      </c>
      <c r="Z132" s="152"/>
      <c r="AA132" s="152"/>
      <c r="AB132" s="153"/>
      <c r="AC132" s="109" t="s">
        <v>20</v>
      </c>
      <c r="AD132" s="148"/>
      <c r="AE132" s="148"/>
      <c r="AF132" s="148"/>
      <c r="AG132" s="148"/>
      <c r="AH132" s="111" t="s">
        <v>21</v>
      </c>
      <c r="AI132" s="149"/>
      <c r="AJ132" s="149"/>
      <c r="AK132" s="149"/>
      <c r="AL132" s="149"/>
      <c r="AM132" s="149"/>
      <c r="AN132" s="149"/>
      <c r="AO132" s="149"/>
      <c r="AP132" s="149"/>
      <c r="AQ132" s="149"/>
      <c r="AR132" s="149"/>
      <c r="AS132" s="149"/>
      <c r="AT132" s="150"/>
      <c r="AU132" s="151" t="s">
        <v>22</v>
      </c>
      <c r="AV132" s="152"/>
      <c r="AW132" s="152"/>
      <c r="AX132" s="154"/>
    </row>
    <row r="133" spans="1:50" ht="24.75" customHeight="1">
      <c r="A133" s="181"/>
      <c r="B133" s="182"/>
      <c r="C133" s="182"/>
      <c r="D133" s="182"/>
      <c r="E133" s="182"/>
      <c r="F133" s="183"/>
      <c r="G133" s="135" t="s">
        <v>141</v>
      </c>
      <c r="H133" s="136"/>
      <c r="I133" s="136"/>
      <c r="J133" s="136"/>
      <c r="K133" s="137"/>
      <c r="L133" s="138" t="s">
        <v>164</v>
      </c>
      <c r="M133" s="139"/>
      <c r="N133" s="139"/>
      <c r="O133" s="139"/>
      <c r="P133" s="139"/>
      <c r="Q133" s="139"/>
      <c r="R133" s="139"/>
      <c r="S133" s="139"/>
      <c r="T133" s="139"/>
      <c r="U133" s="139"/>
      <c r="V133" s="139"/>
      <c r="W133" s="139"/>
      <c r="X133" s="140"/>
      <c r="Y133" s="141">
        <v>18</v>
      </c>
      <c r="Z133" s="142"/>
      <c r="AA133" s="142"/>
      <c r="AB133" s="143"/>
      <c r="AC133" s="135" t="s">
        <v>149</v>
      </c>
      <c r="AD133" s="136"/>
      <c r="AE133" s="136"/>
      <c r="AF133" s="136"/>
      <c r="AG133" s="137"/>
      <c r="AH133" s="138" t="s">
        <v>168</v>
      </c>
      <c r="AI133" s="139"/>
      <c r="AJ133" s="139"/>
      <c r="AK133" s="139"/>
      <c r="AL133" s="139"/>
      <c r="AM133" s="139"/>
      <c r="AN133" s="139"/>
      <c r="AO133" s="139"/>
      <c r="AP133" s="139"/>
      <c r="AQ133" s="139"/>
      <c r="AR133" s="139"/>
      <c r="AS133" s="139"/>
      <c r="AT133" s="140"/>
      <c r="AU133" s="141">
        <v>2</v>
      </c>
      <c r="AV133" s="142"/>
      <c r="AW133" s="142"/>
      <c r="AX133" s="144"/>
    </row>
    <row r="134" spans="1:50" ht="24.75" customHeight="1">
      <c r="A134" s="181"/>
      <c r="B134" s="182"/>
      <c r="C134" s="182"/>
      <c r="D134" s="182"/>
      <c r="E134" s="182"/>
      <c r="F134" s="183"/>
      <c r="G134" s="85"/>
      <c r="H134" s="86"/>
      <c r="I134" s="86"/>
      <c r="J134" s="86"/>
      <c r="K134" s="87"/>
      <c r="L134" s="88"/>
      <c r="M134" s="89"/>
      <c r="N134" s="89"/>
      <c r="O134" s="89"/>
      <c r="P134" s="89"/>
      <c r="Q134" s="89"/>
      <c r="R134" s="89"/>
      <c r="S134" s="89"/>
      <c r="T134" s="89"/>
      <c r="U134" s="89"/>
      <c r="V134" s="89"/>
      <c r="W134" s="89"/>
      <c r="X134" s="90"/>
      <c r="Y134" s="91"/>
      <c r="Z134" s="92"/>
      <c r="AA134" s="92"/>
      <c r="AB134" s="94"/>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181"/>
      <c r="B135" s="182"/>
      <c r="C135" s="182"/>
      <c r="D135" s="182"/>
      <c r="E135" s="182"/>
      <c r="F135" s="183"/>
      <c r="G135" s="85"/>
      <c r="H135" s="86"/>
      <c r="I135" s="86"/>
      <c r="J135" s="86"/>
      <c r="K135" s="87"/>
      <c r="L135" s="88"/>
      <c r="M135" s="89"/>
      <c r="N135" s="89"/>
      <c r="O135" s="89"/>
      <c r="P135" s="89"/>
      <c r="Q135" s="89"/>
      <c r="R135" s="89"/>
      <c r="S135" s="89"/>
      <c r="T135" s="89"/>
      <c r="U135" s="89"/>
      <c r="V135" s="89"/>
      <c r="W135" s="89"/>
      <c r="X135" s="90"/>
      <c r="Y135" s="91"/>
      <c r="Z135" s="92"/>
      <c r="AA135" s="92"/>
      <c r="AB135" s="94"/>
      <c r="AC135" s="85"/>
      <c r="AD135" s="86"/>
      <c r="AE135" s="86"/>
      <c r="AF135" s="86"/>
      <c r="AG135" s="87"/>
      <c r="AH135" s="88"/>
      <c r="AI135" s="89"/>
      <c r="AJ135" s="89"/>
      <c r="AK135" s="89"/>
      <c r="AL135" s="89"/>
      <c r="AM135" s="89"/>
      <c r="AN135" s="89"/>
      <c r="AO135" s="89"/>
      <c r="AP135" s="89"/>
      <c r="AQ135" s="89"/>
      <c r="AR135" s="89"/>
      <c r="AS135" s="89"/>
      <c r="AT135" s="90"/>
      <c r="AU135" s="91"/>
      <c r="AV135" s="92"/>
      <c r="AW135" s="92"/>
      <c r="AX135" s="93"/>
    </row>
    <row r="136" spans="1:50" ht="24.75" customHeight="1">
      <c r="A136" s="181"/>
      <c r="B136" s="182"/>
      <c r="C136" s="182"/>
      <c r="D136" s="182"/>
      <c r="E136" s="182"/>
      <c r="F136" s="183"/>
      <c r="G136" s="85"/>
      <c r="H136" s="86"/>
      <c r="I136" s="86"/>
      <c r="J136" s="86"/>
      <c r="K136" s="87"/>
      <c r="L136" s="88"/>
      <c r="M136" s="89"/>
      <c r="N136" s="89"/>
      <c r="O136" s="89"/>
      <c r="P136" s="89"/>
      <c r="Q136" s="89"/>
      <c r="R136" s="89"/>
      <c r="S136" s="89"/>
      <c r="T136" s="89"/>
      <c r="U136" s="89"/>
      <c r="V136" s="89"/>
      <c r="W136" s="89"/>
      <c r="X136" s="90"/>
      <c r="Y136" s="91"/>
      <c r="Z136" s="92"/>
      <c r="AA136" s="92"/>
      <c r="AB136" s="94"/>
      <c r="AC136" s="85"/>
      <c r="AD136" s="86"/>
      <c r="AE136" s="86"/>
      <c r="AF136" s="86"/>
      <c r="AG136" s="87"/>
      <c r="AH136" s="88"/>
      <c r="AI136" s="89"/>
      <c r="AJ136" s="89"/>
      <c r="AK136" s="89"/>
      <c r="AL136" s="89"/>
      <c r="AM136" s="89"/>
      <c r="AN136" s="89"/>
      <c r="AO136" s="89"/>
      <c r="AP136" s="89"/>
      <c r="AQ136" s="89"/>
      <c r="AR136" s="89"/>
      <c r="AS136" s="89"/>
      <c r="AT136" s="90"/>
      <c r="AU136" s="91"/>
      <c r="AV136" s="92"/>
      <c r="AW136" s="92"/>
      <c r="AX136" s="93"/>
    </row>
    <row r="137" spans="1:50" ht="24.75" customHeight="1">
      <c r="A137" s="181"/>
      <c r="B137" s="182"/>
      <c r="C137" s="182"/>
      <c r="D137" s="182"/>
      <c r="E137" s="182"/>
      <c r="F137" s="183"/>
      <c r="G137" s="85"/>
      <c r="H137" s="86"/>
      <c r="I137" s="86"/>
      <c r="J137" s="86"/>
      <c r="K137" s="87"/>
      <c r="L137" s="88"/>
      <c r="M137" s="89"/>
      <c r="N137" s="89"/>
      <c r="O137" s="89"/>
      <c r="P137" s="89"/>
      <c r="Q137" s="89"/>
      <c r="R137" s="89"/>
      <c r="S137" s="89"/>
      <c r="T137" s="89"/>
      <c r="U137" s="89"/>
      <c r="V137" s="89"/>
      <c r="W137" s="89"/>
      <c r="X137" s="90"/>
      <c r="Y137" s="91"/>
      <c r="Z137" s="92"/>
      <c r="AA137" s="92"/>
      <c r="AB137" s="92"/>
      <c r="AC137" s="85"/>
      <c r="AD137" s="86"/>
      <c r="AE137" s="86"/>
      <c r="AF137" s="86"/>
      <c r="AG137" s="87"/>
      <c r="AH137" s="88"/>
      <c r="AI137" s="89"/>
      <c r="AJ137" s="89"/>
      <c r="AK137" s="89"/>
      <c r="AL137" s="89"/>
      <c r="AM137" s="89"/>
      <c r="AN137" s="89"/>
      <c r="AO137" s="89"/>
      <c r="AP137" s="89"/>
      <c r="AQ137" s="89"/>
      <c r="AR137" s="89"/>
      <c r="AS137" s="89"/>
      <c r="AT137" s="90"/>
      <c r="AU137" s="91"/>
      <c r="AV137" s="92"/>
      <c r="AW137" s="92"/>
      <c r="AX137" s="93"/>
    </row>
    <row r="138" spans="1:50" ht="24.75" customHeight="1">
      <c r="A138" s="181"/>
      <c r="B138" s="182"/>
      <c r="C138" s="182"/>
      <c r="D138" s="182"/>
      <c r="E138" s="182"/>
      <c r="F138" s="183"/>
      <c r="G138" s="85"/>
      <c r="H138" s="86"/>
      <c r="I138" s="86"/>
      <c r="J138" s="86"/>
      <c r="K138" s="87"/>
      <c r="L138" s="88"/>
      <c r="M138" s="89"/>
      <c r="N138" s="89"/>
      <c r="O138" s="89"/>
      <c r="P138" s="89"/>
      <c r="Q138" s="89"/>
      <c r="R138" s="89"/>
      <c r="S138" s="89"/>
      <c r="T138" s="89"/>
      <c r="U138" s="89"/>
      <c r="V138" s="89"/>
      <c r="W138" s="89"/>
      <c r="X138" s="90"/>
      <c r="Y138" s="91"/>
      <c r="Z138" s="92"/>
      <c r="AA138" s="92"/>
      <c r="AB138" s="92"/>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3"/>
    </row>
    <row r="139" spans="1:50" ht="24.75" customHeight="1">
      <c r="A139" s="181"/>
      <c r="B139" s="182"/>
      <c r="C139" s="182"/>
      <c r="D139" s="182"/>
      <c r="E139" s="182"/>
      <c r="F139" s="183"/>
      <c r="G139" s="85"/>
      <c r="H139" s="86"/>
      <c r="I139" s="86"/>
      <c r="J139" s="86"/>
      <c r="K139" s="87"/>
      <c r="L139" s="88"/>
      <c r="M139" s="89"/>
      <c r="N139" s="89"/>
      <c r="O139" s="89"/>
      <c r="P139" s="89"/>
      <c r="Q139" s="89"/>
      <c r="R139" s="89"/>
      <c r="S139" s="89"/>
      <c r="T139" s="89"/>
      <c r="U139" s="89"/>
      <c r="V139" s="89"/>
      <c r="W139" s="89"/>
      <c r="X139" s="90"/>
      <c r="Y139" s="91"/>
      <c r="Z139" s="92"/>
      <c r="AA139" s="92"/>
      <c r="AB139" s="92"/>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81"/>
      <c r="B140" s="182"/>
      <c r="C140" s="182"/>
      <c r="D140" s="182"/>
      <c r="E140" s="182"/>
      <c r="F140" s="183"/>
      <c r="G140" s="126"/>
      <c r="H140" s="127"/>
      <c r="I140" s="127"/>
      <c r="J140" s="127"/>
      <c r="K140" s="128"/>
      <c r="L140" s="129"/>
      <c r="M140" s="130"/>
      <c r="N140" s="130"/>
      <c r="O140" s="130"/>
      <c r="P140" s="130"/>
      <c r="Q140" s="130"/>
      <c r="R140" s="130"/>
      <c r="S140" s="130"/>
      <c r="T140" s="130"/>
      <c r="U140" s="130"/>
      <c r="V140" s="130"/>
      <c r="W140" s="130"/>
      <c r="X140" s="131"/>
      <c r="Y140" s="132"/>
      <c r="Z140" s="133"/>
      <c r="AA140" s="133"/>
      <c r="AB140" s="133"/>
      <c r="AC140" s="126"/>
      <c r="AD140" s="127"/>
      <c r="AE140" s="127"/>
      <c r="AF140" s="127"/>
      <c r="AG140" s="128"/>
      <c r="AH140" s="129"/>
      <c r="AI140" s="130"/>
      <c r="AJ140" s="130"/>
      <c r="AK140" s="130"/>
      <c r="AL140" s="130"/>
      <c r="AM140" s="130"/>
      <c r="AN140" s="130"/>
      <c r="AO140" s="130"/>
      <c r="AP140" s="130"/>
      <c r="AQ140" s="130"/>
      <c r="AR140" s="130"/>
      <c r="AS140" s="130"/>
      <c r="AT140" s="131"/>
      <c r="AU140" s="132"/>
      <c r="AV140" s="133"/>
      <c r="AW140" s="133"/>
      <c r="AX140" s="134"/>
    </row>
    <row r="141" spans="1:50" ht="24.75" customHeight="1">
      <c r="A141" s="181"/>
      <c r="B141" s="182"/>
      <c r="C141" s="182"/>
      <c r="D141" s="182"/>
      <c r="E141" s="182"/>
      <c r="F141" s="183"/>
      <c r="G141" s="118" t="s">
        <v>23</v>
      </c>
      <c r="H141" s="112"/>
      <c r="I141" s="112"/>
      <c r="J141" s="112"/>
      <c r="K141" s="112"/>
      <c r="L141" s="119"/>
      <c r="M141" s="120"/>
      <c r="N141" s="120"/>
      <c r="O141" s="120"/>
      <c r="P141" s="120"/>
      <c r="Q141" s="120"/>
      <c r="R141" s="120"/>
      <c r="S141" s="120"/>
      <c r="T141" s="120"/>
      <c r="U141" s="120"/>
      <c r="V141" s="120"/>
      <c r="W141" s="120"/>
      <c r="X141" s="121"/>
      <c r="Y141" s="122">
        <f>SUM(Y133:AB140)</f>
        <v>18</v>
      </c>
      <c r="Z141" s="123"/>
      <c r="AA141" s="123"/>
      <c r="AB141" s="124"/>
      <c r="AC141" s="118" t="s">
        <v>23</v>
      </c>
      <c r="AD141" s="112"/>
      <c r="AE141" s="112"/>
      <c r="AF141" s="112"/>
      <c r="AG141" s="112"/>
      <c r="AH141" s="119"/>
      <c r="AI141" s="120"/>
      <c r="AJ141" s="120"/>
      <c r="AK141" s="120"/>
      <c r="AL141" s="120"/>
      <c r="AM141" s="120"/>
      <c r="AN141" s="120"/>
      <c r="AO141" s="120"/>
      <c r="AP141" s="120"/>
      <c r="AQ141" s="120"/>
      <c r="AR141" s="120"/>
      <c r="AS141" s="120"/>
      <c r="AT141" s="121"/>
      <c r="AU141" s="122">
        <f>SUM(AU133:AX140)</f>
        <v>2</v>
      </c>
      <c r="AV141" s="123"/>
      <c r="AW141" s="123"/>
      <c r="AX141" s="125"/>
    </row>
    <row r="142" spans="1:50" ht="30" customHeight="1">
      <c r="A142" s="181"/>
      <c r="B142" s="182"/>
      <c r="C142" s="182"/>
      <c r="D142" s="182"/>
      <c r="E142" s="182"/>
      <c r="F142" s="183"/>
      <c r="G142" s="105" t="s">
        <v>221</v>
      </c>
      <c r="H142" s="106"/>
      <c r="I142" s="106"/>
      <c r="J142" s="106"/>
      <c r="K142" s="106"/>
      <c r="L142" s="106"/>
      <c r="M142" s="106"/>
      <c r="N142" s="106"/>
      <c r="O142" s="106"/>
      <c r="P142" s="106"/>
      <c r="Q142" s="106"/>
      <c r="R142" s="106"/>
      <c r="S142" s="106"/>
      <c r="T142" s="106"/>
      <c r="U142" s="106"/>
      <c r="V142" s="106"/>
      <c r="W142" s="106"/>
      <c r="X142" s="106"/>
      <c r="Y142" s="106"/>
      <c r="Z142" s="106"/>
      <c r="AA142" s="106"/>
      <c r="AB142" s="107"/>
      <c r="AC142" s="105" t="s">
        <v>223</v>
      </c>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8"/>
    </row>
    <row r="143" spans="1:50" ht="24.75" customHeight="1">
      <c r="A143" s="181"/>
      <c r="B143" s="182"/>
      <c r="C143" s="182"/>
      <c r="D143" s="182"/>
      <c r="E143" s="182"/>
      <c r="F143" s="183"/>
      <c r="G143" s="109" t="s">
        <v>20</v>
      </c>
      <c r="H143" s="110"/>
      <c r="I143" s="110"/>
      <c r="J143" s="110"/>
      <c r="K143" s="110"/>
      <c r="L143" s="111" t="s">
        <v>21</v>
      </c>
      <c r="M143" s="112"/>
      <c r="N143" s="112"/>
      <c r="O143" s="112"/>
      <c r="P143" s="112"/>
      <c r="Q143" s="112"/>
      <c r="R143" s="112"/>
      <c r="S143" s="112"/>
      <c r="T143" s="112"/>
      <c r="U143" s="112"/>
      <c r="V143" s="112"/>
      <c r="W143" s="112"/>
      <c r="X143" s="113"/>
      <c r="Y143" s="114" t="s">
        <v>22</v>
      </c>
      <c r="Z143" s="115"/>
      <c r="AA143" s="115"/>
      <c r="AB143" s="116"/>
      <c r="AC143" s="109" t="s">
        <v>20</v>
      </c>
      <c r="AD143" s="110"/>
      <c r="AE143" s="110"/>
      <c r="AF143" s="110"/>
      <c r="AG143" s="110"/>
      <c r="AH143" s="111" t="s">
        <v>21</v>
      </c>
      <c r="AI143" s="112"/>
      <c r="AJ143" s="112"/>
      <c r="AK143" s="112"/>
      <c r="AL143" s="112"/>
      <c r="AM143" s="112"/>
      <c r="AN143" s="112"/>
      <c r="AO143" s="112"/>
      <c r="AP143" s="112"/>
      <c r="AQ143" s="112"/>
      <c r="AR143" s="112"/>
      <c r="AS143" s="112"/>
      <c r="AT143" s="113"/>
      <c r="AU143" s="114" t="s">
        <v>22</v>
      </c>
      <c r="AV143" s="115"/>
      <c r="AW143" s="115"/>
      <c r="AX143" s="117"/>
    </row>
    <row r="144" spans="1:50" ht="24.75" customHeight="1">
      <c r="A144" s="181"/>
      <c r="B144" s="182"/>
      <c r="C144" s="182"/>
      <c r="D144" s="182"/>
      <c r="E144" s="182"/>
      <c r="F144" s="183"/>
      <c r="G144" s="95" t="s">
        <v>160</v>
      </c>
      <c r="H144" s="96"/>
      <c r="I144" s="96"/>
      <c r="J144" s="96"/>
      <c r="K144" s="97"/>
      <c r="L144" s="98" t="s">
        <v>222</v>
      </c>
      <c r="M144" s="99"/>
      <c r="N144" s="99"/>
      <c r="O144" s="99"/>
      <c r="P144" s="99"/>
      <c r="Q144" s="99"/>
      <c r="R144" s="99"/>
      <c r="S144" s="99"/>
      <c r="T144" s="99"/>
      <c r="U144" s="99"/>
      <c r="V144" s="99"/>
      <c r="W144" s="99"/>
      <c r="X144" s="100"/>
      <c r="Y144" s="101">
        <v>3</v>
      </c>
      <c r="Z144" s="102"/>
      <c r="AA144" s="102"/>
      <c r="AB144" s="103"/>
      <c r="AC144" s="95" t="s">
        <v>224</v>
      </c>
      <c r="AD144" s="96"/>
      <c r="AE144" s="96"/>
      <c r="AF144" s="96"/>
      <c r="AG144" s="97"/>
      <c r="AH144" s="98" t="s">
        <v>219</v>
      </c>
      <c r="AI144" s="99"/>
      <c r="AJ144" s="99"/>
      <c r="AK144" s="99"/>
      <c r="AL144" s="99"/>
      <c r="AM144" s="99"/>
      <c r="AN144" s="99"/>
      <c r="AO144" s="99"/>
      <c r="AP144" s="99"/>
      <c r="AQ144" s="99"/>
      <c r="AR144" s="99"/>
      <c r="AS144" s="99"/>
      <c r="AT144" s="100"/>
      <c r="AU144" s="101">
        <v>2</v>
      </c>
      <c r="AV144" s="102"/>
      <c r="AW144" s="102"/>
      <c r="AX144" s="104"/>
    </row>
    <row r="145" spans="1:50" ht="24.75" customHeight="1">
      <c r="A145" s="181"/>
      <c r="B145" s="182"/>
      <c r="C145" s="182"/>
      <c r="D145" s="182"/>
      <c r="E145" s="182"/>
      <c r="F145" s="183"/>
      <c r="G145" s="85"/>
      <c r="H145" s="86"/>
      <c r="I145" s="86"/>
      <c r="J145" s="86"/>
      <c r="K145" s="87"/>
      <c r="L145" s="88"/>
      <c r="M145" s="89"/>
      <c r="N145" s="89"/>
      <c r="O145" s="89"/>
      <c r="P145" s="89"/>
      <c r="Q145" s="89"/>
      <c r="R145" s="89"/>
      <c r="S145" s="89"/>
      <c r="T145" s="89"/>
      <c r="U145" s="89"/>
      <c r="V145" s="89"/>
      <c r="W145" s="89"/>
      <c r="X145" s="90"/>
      <c r="Y145" s="91"/>
      <c r="Z145" s="92"/>
      <c r="AA145" s="92"/>
      <c r="AB145" s="94"/>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c r="A146" s="181"/>
      <c r="B146" s="182"/>
      <c r="C146" s="182"/>
      <c r="D146" s="182"/>
      <c r="E146" s="182"/>
      <c r="F146" s="183"/>
      <c r="G146" s="85"/>
      <c r="H146" s="86"/>
      <c r="I146" s="86"/>
      <c r="J146" s="86"/>
      <c r="K146" s="87"/>
      <c r="L146" s="88"/>
      <c r="M146" s="89"/>
      <c r="N146" s="89"/>
      <c r="O146" s="89"/>
      <c r="P146" s="89"/>
      <c r="Q146" s="89"/>
      <c r="R146" s="89"/>
      <c r="S146" s="89"/>
      <c r="T146" s="89"/>
      <c r="U146" s="89"/>
      <c r="V146" s="89"/>
      <c r="W146" s="89"/>
      <c r="X146" s="90"/>
      <c r="Y146" s="91"/>
      <c r="Z146" s="92"/>
      <c r="AA146" s="92"/>
      <c r="AB146" s="94"/>
      <c r="AC146" s="85"/>
      <c r="AD146" s="86"/>
      <c r="AE146" s="86"/>
      <c r="AF146" s="86"/>
      <c r="AG146" s="87"/>
      <c r="AH146" s="88"/>
      <c r="AI146" s="89"/>
      <c r="AJ146" s="89"/>
      <c r="AK146" s="89"/>
      <c r="AL146" s="89"/>
      <c r="AM146" s="89"/>
      <c r="AN146" s="89"/>
      <c r="AO146" s="89"/>
      <c r="AP146" s="89"/>
      <c r="AQ146" s="89"/>
      <c r="AR146" s="89"/>
      <c r="AS146" s="89"/>
      <c r="AT146" s="90"/>
      <c r="AU146" s="91"/>
      <c r="AV146" s="92"/>
      <c r="AW146" s="92"/>
      <c r="AX146" s="93"/>
    </row>
    <row r="147" spans="1:50" ht="24.75" customHeight="1">
      <c r="A147" s="181"/>
      <c r="B147" s="182"/>
      <c r="C147" s="182"/>
      <c r="D147" s="182"/>
      <c r="E147" s="182"/>
      <c r="F147" s="183"/>
      <c r="G147" s="85"/>
      <c r="H147" s="86"/>
      <c r="I147" s="86"/>
      <c r="J147" s="86"/>
      <c r="K147" s="87"/>
      <c r="L147" s="88"/>
      <c r="M147" s="89"/>
      <c r="N147" s="89"/>
      <c r="O147" s="89"/>
      <c r="P147" s="89"/>
      <c r="Q147" s="89"/>
      <c r="R147" s="89"/>
      <c r="S147" s="89"/>
      <c r="T147" s="89"/>
      <c r="U147" s="89"/>
      <c r="V147" s="89"/>
      <c r="W147" s="89"/>
      <c r="X147" s="90"/>
      <c r="Y147" s="91"/>
      <c r="Z147" s="92"/>
      <c r="AA147" s="92"/>
      <c r="AB147" s="94"/>
      <c r="AC147" s="85"/>
      <c r="AD147" s="86"/>
      <c r="AE147" s="86"/>
      <c r="AF147" s="86"/>
      <c r="AG147" s="87"/>
      <c r="AH147" s="88"/>
      <c r="AI147" s="89"/>
      <c r="AJ147" s="89"/>
      <c r="AK147" s="89"/>
      <c r="AL147" s="89"/>
      <c r="AM147" s="89"/>
      <c r="AN147" s="89"/>
      <c r="AO147" s="89"/>
      <c r="AP147" s="89"/>
      <c r="AQ147" s="89"/>
      <c r="AR147" s="89"/>
      <c r="AS147" s="89"/>
      <c r="AT147" s="90"/>
      <c r="AU147" s="91"/>
      <c r="AV147" s="92"/>
      <c r="AW147" s="92"/>
      <c r="AX147" s="93"/>
    </row>
    <row r="148" spans="1:50" ht="24.75" customHeight="1">
      <c r="A148" s="181"/>
      <c r="B148" s="182"/>
      <c r="C148" s="182"/>
      <c r="D148" s="182"/>
      <c r="E148" s="182"/>
      <c r="F148" s="183"/>
      <c r="G148" s="85"/>
      <c r="H148" s="86"/>
      <c r="I148" s="86"/>
      <c r="J148" s="86"/>
      <c r="K148" s="87"/>
      <c r="L148" s="88"/>
      <c r="M148" s="89"/>
      <c r="N148" s="89"/>
      <c r="O148" s="89"/>
      <c r="P148" s="89"/>
      <c r="Q148" s="89"/>
      <c r="R148" s="89"/>
      <c r="S148" s="89"/>
      <c r="T148" s="89"/>
      <c r="U148" s="89"/>
      <c r="V148" s="89"/>
      <c r="W148" s="89"/>
      <c r="X148" s="90"/>
      <c r="Y148" s="91"/>
      <c r="Z148" s="92"/>
      <c r="AA148" s="92"/>
      <c r="AB148" s="92"/>
      <c r="AC148" s="85"/>
      <c r="AD148" s="86"/>
      <c r="AE148" s="86"/>
      <c r="AF148" s="86"/>
      <c r="AG148" s="87"/>
      <c r="AH148" s="88"/>
      <c r="AI148" s="89"/>
      <c r="AJ148" s="89"/>
      <c r="AK148" s="89"/>
      <c r="AL148" s="89"/>
      <c r="AM148" s="89"/>
      <c r="AN148" s="89"/>
      <c r="AO148" s="89"/>
      <c r="AP148" s="89"/>
      <c r="AQ148" s="89"/>
      <c r="AR148" s="89"/>
      <c r="AS148" s="89"/>
      <c r="AT148" s="90"/>
      <c r="AU148" s="91"/>
      <c r="AV148" s="92"/>
      <c r="AW148" s="92"/>
      <c r="AX148" s="93"/>
    </row>
    <row r="149" spans="1:50" ht="24.75" customHeight="1">
      <c r="A149" s="181"/>
      <c r="B149" s="182"/>
      <c r="C149" s="182"/>
      <c r="D149" s="182"/>
      <c r="E149" s="182"/>
      <c r="F149" s="183"/>
      <c r="G149" s="85"/>
      <c r="H149" s="86"/>
      <c r="I149" s="86"/>
      <c r="J149" s="86"/>
      <c r="K149" s="87"/>
      <c r="L149" s="88"/>
      <c r="M149" s="89"/>
      <c r="N149" s="89"/>
      <c r="O149" s="89"/>
      <c r="P149" s="89"/>
      <c r="Q149" s="89"/>
      <c r="R149" s="89"/>
      <c r="S149" s="89"/>
      <c r="T149" s="89"/>
      <c r="U149" s="89"/>
      <c r="V149" s="89"/>
      <c r="W149" s="89"/>
      <c r="X149" s="90"/>
      <c r="Y149" s="91"/>
      <c r="Z149" s="92"/>
      <c r="AA149" s="92"/>
      <c r="AB149" s="92"/>
      <c r="AC149" s="85"/>
      <c r="AD149" s="86"/>
      <c r="AE149" s="86"/>
      <c r="AF149" s="86"/>
      <c r="AG149" s="87"/>
      <c r="AH149" s="88"/>
      <c r="AI149" s="89"/>
      <c r="AJ149" s="89"/>
      <c r="AK149" s="89"/>
      <c r="AL149" s="89"/>
      <c r="AM149" s="89"/>
      <c r="AN149" s="89"/>
      <c r="AO149" s="89"/>
      <c r="AP149" s="89"/>
      <c r="AQ149" s="89"/>
      <c r="AR149" s="89"/>
      <c r="AS149" s="89"/>
      <c r="AT149" s="90"/>
      <c r="AU149" s="91"/>
      <c r="AV149" s="92"/>
      <c r="AW149" s="92"/>
      <c r="AX149" s="93"/>
    </row>
    <row r="150" spans="1:50" ht="24.75" customHeight="1">
      <c r="A150" s="181"/>
      <c r="B150" s="182"/>
      <c r="C150" s="182"/>
      <c r="D150" s="182"/>
      <c r="E150" s="182"/>
      <c r="F150" s="183"/>
      <c r="G150" s="85"/>
      <c r="H150" s="86"/>
      <c r="I150" s="86"/>
      <c r="J150" s="86"/>
      <c r="K150" s="87"/>
      <c r="L150" s="88"/>
      <c r="M150" s="89"/>
      <c r="N150" s="89"/>
      <c r="O150" s="89"/>
      <c r="P150" s="89"/>
      <c r="Q150" s="89"/>
      <c r="R150" s="89"/>
      <c r="S150" s="89"/>
      <c r="T150" s="89"/>
      <c r="U150" s="89"/>
      <c r="V150" s="89"/>
      <c r="W150" s="89"/>
      <c r="X150" s="90"/>
      <c r="Y150" s="91"/>
      <c r="Z150" s="92"/>
      <c r="AA150" s="92"/>
      <c r="AB150" s="92"/>
      <c r="AC150" s="85"/>
      <c r="AD150" s="86"/>
      <c r="AE150" s="86"/>
      <c r="AF150" s="86"/>
      <c r="AG150" s="87"/>
      <c r="AH150" s="88"/>
      <c r="AI150" s="89"/>
      <c r="AJ150" s="89"/>
      <c r="AK150" s="89"/>
      <c r="AL150" s="89"/>
      <c r="AM150" s="89"/>
      <c r="AN150" s="89"/>
      <c r="AO150" s="89"/>
      <c r="AP150" s="89"/>
      <c r="AQ150" s="89"/>
      <c r="AR150" s="89"/>
      <c r="AS150" s="89"/>
      <c r="AT150" s="90"/>
      <c r="AU150" s="91"/>
      <c r="AV150" s="92"/>
      <c r="AW150" s="92"/>
      <c r="AX150" s="93"/>
    </row>
    <row r="151" spans="1:50" ht="24.75" customHeight="1">
      <c r="A151" s="181"/>
      <c r="B151" s="182"/>
      <c r="C151" s="182"/>
      <c r="D151" s="182"/>
      <c r="E151" s="182"/>
      <c r="F151" s="183"/>
      <c r="G151" s="76"/>
      <c r="H151" s="77"/>
      <c r="I151" s="77"/>
      <c r="J151" s="77"/>
      <c r="K151" s="78"/>
      <c r="L151" s="79"/>
      <c r="M151" s="80"/>
      <c r="N151" s="80"/>
      <c r="O151" s="80"/>
      <c r="P151" s="80"/>
      <c r="Q151" s="80"/>
      <c r="R151" s="80"/>
      <c r="S151" s="80"/>
      <c r="T151" s="80"/>
      <c r="U151" s="80"/>
      <c r="V151" s="80"/>
      <c r="W151" s="80"/>
      <c r="X151" s="81"/>
      <c r="Y151" s="82"/>
      <c r="Z151" s="83"/>
      <c r="AA151" s="83"/>
      <c r="AB151" s="83"/>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thickBot="1">
      <c r="A152" s="184"/>
      <c r="B152" s="185"/>
      <c r="C152" s="185"/>
      <c r="D152" s="185"/>
      <c r="E152" s="185"/>
      <c r="F152" s="186"/>
      <c r="G152" s="67" t="s">
        <v>23</v>
      </c>
      <c r="H152" s="68"/>
      <c r="I152" s="68"/>
      <c r="J152" s="68"/>
      <c r="K152" s="68"/>
      <c r="L152" s="69"/>
      <c r="M152" s="70"/>
      <c r="N152" s="70"/>
      <c r="O152" s="70"/>
      <c r="P152" s="70"/>
      <c r="Q152" s="70"/>
      <c r="R152" s="70"/>
      <c r="S152" s="70"/>
      <c r="T152" s="70"/>
      <c r="U152" s="70"/>
      <c r="V152" s="70"/>
      <c r="W152" s="70"/>
      <c r="X152" s="71"/>
      <c r="Y152" s="72">
        <f>SUM(Y144:AB151)</f>
        <v>3</v>
      </c>
      <c r="Z152" s="73"/>
      <c r="AA152" s="73"/>
      <c r="AB152" s="74"/>
      <c r="AC152" s="67" t="s">
        <v>23</v>
      </c>
      <c r="AD152" s="68"/>
      <c r="AE152" s="68"/>
      <c r="AF152" s="68"/>
      <c r="AG152" s="68"/>
      <c r="AH152" s="69"/>
      <c r="AI152" s="70"/>
      <c r="AJ152" s="70"/>
      <c r="AK152" s="70"/>
      <c r="AL152" s="70"/>
      <c r="AM152" s="70"/>
      <c r="AN152" s="70"/>
      <c r="AO152" s="70"/>
      <c r="AP152" s="70"/>
      <c r="AQ152" s="70"/>
      <c r="AR152" s="70"/>
      <c r="AS152" s="70"/>
      <c r="AT152" s="71"/>
      <c r="AU152" s="72">
        <f>SUM(AU144:AX151)</f>
        <v>2</v>
      </c>
      <c r="AV152" s="73"/>
      <c r="AW152" s="73"/>
      <c r="AX152" s="75"/>
    </row>
    <row r="153" spans="1:50" ht="24.75" customHeight="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4.25">
      <c r="A156" s="25"/>
      <c r="B156" s="7" t="s">
        <v>39</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c r="A157" s="25"/>
      <c r="B157" s="31" t="s">
        <v>157</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34.5" customHeight="1">
      <c r="A158" s="38"/>
      <c r="B158" s="38"/>
      <c r="C158" s="49" t="s">
        <v>34</v>
      </c>
      <c r="D158" s="49"/>
      <c r="E158" s="49"/>
      <c r="F158" s="49"/>
      <c r="G158" s="49"/>
      <c r="H158" s="49"/>
      <c r="I158" s="49"/>
      <c r="J158" s="49"/>
      <c r="K158" s="49"/>
      <c r="L158" s="49"/>
      <c r="M158" s="49" t="s">
        <v>35</v>
      </c>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50" t="s">
        <v>36</v>
      </c>
      <c r="AL158" s="49"/>
      <c r="AM158" s="49"/>
      <c r="AN158" s="49"/>
      <c r="AO158" s="49"/>
      <c r="AP158" s="49"/>
      <c r="AQ158" s="49" t="s">
        <v>25</v>
      </c>
      <c r="AR158" s="49"/>
      <c r="AS158" s="49"/>
      <c r="AT158" s="49"/>
      <c r="AU158" s="51" t="s">
        <v>26</v>
      </c>
      <c r="AV158" s="52"/>
      <c r="AW158" s="52"/>
      <c r="AX158" s="53"/>
    </row>
    <row r="159" spans="1:50" ht="24" customHeight="1">
      <c r="A159" s="38">
        <v>1</v>
      </c>
      <c r="B159" s="38">
        <v>1</v>
      </c>
      <c r="C159" s="61" t="s">
        <v>175</v>
      </c>
      <c r="D159" s="48" t="s">
        <v>173</v>
      </c>
      <c r="E159" s="48" t="s">
        <v>173</v>
      </c>
      <c r="F159" s="48" t="s">
        <v>173</v>
      </c>
      <c r="G159" s="48" t="s">
        <v>173</v>
      </c>
      <c r="H159" s="48" t="s">
        <v>173</v>
      </c>
      <c r="I159" s="48" t="s">
        <v>173</v>
      </c>
      <c r="J159" s="48" t="s">
        <v>173</v>
      </c>
      <c r="K159" s="48" t="s">
        <v>173</v>
      </c>
      <c r="L159" s="48" t="s">
        <v>173</v>
      </c>
      <c r="M159" s="39" t="s">
        <v>174</v>
      </c>
      <c r="N159" s="40" t="s">
        <v>174</v>
      </c>
      <c r="O159" s="40" t="s">
        <v>174</v>
      </c>
      <c r="P159" s="40" t="s">
        <v>174</v>
      </c>
      <c r="Q159" s="40" t="s">
        <v>174</v>
      </c>
      <c r="R159" s="40" t="s">
        <v>174</v>
      </c>
      <c r="S159" s="40" t="s">
        <v>174</v>
      </c>
      <c r="T159" s="40" t="s">
        <v>174</v>
      </c>
      <c r="U159" s="40" t="s">
        <v>174</v>
      </c>
      <c r="V159" s="40" t="s">
        <v>174</v>
      </c>
      <c r="W159" s="40" t="s">
        <v>174</v>
      </c>
      <c r="X159" s="40" t="s">
        <v>174</v>
      </c>
      <c r="Y159" s="40" t="s">
        <v>174</v>
      </c>
      <c r="Z159" s="40" t="s">
        <v>174</v>
      </c>
      <c r="AA159" s="40" t="s">
        <v>174</v>
      </c>
      <c r="AB159" s="40" t="s">
        <v>174</v>
      </c>
      <c r="AC159" s="40" t="s">
        <v>174</v>
      </c>
      <c r="AD159" s="40" t="s">
        <v>174</v>
      </c>
      <c r="AE159" s="40" t="s">
        <v>174</v>
      </c>
      <c r="AF159" s="40" t="s">
        <v>174</v>
      </c>
      <c r="AG159" s="40" t="s">
        <v>174</v>
      </c>
      <c r="AH159" s="40" t="s">
        <v>174</v>
      </c>
      <c r="AI159" s="40" t="s">
        <v>174</v>
      </c>
      <c r="AJ159" s="40" t="s">
        <v>174</v>
      </c>
      <c r="AK159" s="41">
        <v>18</v>
      </c>
      <c r="AL159" s="42"/>
      <c r="AM159" s="42"/>
      <c r="AN159" s="42"/>
      <c r="AO159" s="42"/>
      <c r="AP159" s="42"/>
      <c r="AQ159" s="43" t="s">
        <v>155</v>
      </c>
      <c r="AR159" s="44"/>
      <c r="AS159" s="44"/>
      <c r="AT159" s="44"/>
      <c r="AU159" s="45" t="s">
        <v>156</v>
      </c>
      <c r="AV159" s="46"/>
      <c r="AW159" s="46"/>
      <c r="AX159" s="47"/>
    </row>
    <row r="160" spans="1:50" ht="24" customHeight="1">
      <c r="A160" s="38">
        <v>2</v>
      </c>
      <c r="B160" s="38">
        <v>1</v>
      </c>
      <c r="C160" s="39"/>
      <c r="D160" s="40"/>
      <c r="E160" s="40"/>
      <c r="F160" s="40"/>
      <c r="G160" s="40"/>
      <c r="H160" s="40"/>
      <c r="I160" s="40"/>
      <c r="J160" s="40"/>
      <c r="K160" s="40"/>
      <c r="L160" s="40"/>
      <c r="M160" s="39"/>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1"/>
      <c r="AL160" s="42"/>
      <c r="AM160" s="42"/>
      <c r="AN160" s="42"/>
      <c r="AO160" s="42"/>
      <c r="AP160" s="42"/>
      <c r="AQ160" s="44"/>
      <c r="AR160" s="44"/>
      <c r="AS160" s="44"/>
      <c r="AT160" s="44"/>
      <c r="AU160" s="60"/>
      <c r="AV160" s="46"/>
      <c r="AW160" s="46"/>
      <c r="AX160" s="47"/>
    </row>
    <row r="161" spans="1:50" ht="24" customHeight="1">
      <c r="A161" s="38">
        <v>3</v>
      </c>
      <c r="B161" s="38">
        <v>1</v>
      </c>
      <c r="C161" s="39"/>
      <c r="D161" s="40"/>
      <c r="E161" s="40"/>
      <c r="F161" s="40"/>
      <c r="G161" s="40"/>
      <c r="H161" s="40"/>
      <c r="I161" s="40"/>
      <c r="J161" s="40"/>
      <c r="K161" s="40"/>
      <c r="L161" s="40"/>
      <c r="M161" s="39"/>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1"/>
      <c r="AL161" s="42"/>
      <c r="AM161" s="42"/>
      <c r="AN161" s="42"/>
      <c r="AO161" s="42"/>
      <c r="AP161" s="42"/>
      <c r="AQ161" s="44"/>
      <c r="AR161" s="44"/>
      <c r="AS161" s="44"/>
      <c r="AT161" s="44"/>
      <c r="AU161" s="60"/>
      <c r="AV161" s="46"/>
      <c r="AW161" s="46"/>
      <c r="AX161" s="47"/>
    </row>
    <row r="162" spans="1:50" ht="24" customHeight="1">
      <c r="A162" s="38">
        <v>4</v>
      </c>
      <c r="B162" s="38">
        <v>1</v>
      </c>
      <c r="C162" s="39"/>
      <c r="D162" s="40"/>
      <c r="E162" s="40"/>
      <c r="F162" s="40"/>
      <c r="G162" s="40"/>
      <c r="H162" s="40"/>
      <c r="I162" s="40"/>
      <c r="J162" s="40"/>
      <c r="K162" s="40"/>
      <c r="L162" s="40"/>
      <c r="M162" s="39"/>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c r="AL162" s="42"/>
      <c r="AM162" s="42"/>
      <c r="AN162" s="42"/>
      <c r="AO162" s="42"/>
      <c r="AP162" s="42"/>
      <c r="AQ162" s="44"/>
      <c r="AR162" s="44"/>
      <c r="AS162" s="44"/>
      <c r="AT162" s="44"/>
      <c r="AU162" s="60"/>
      <c r="AV162" s="46"/>
      <c r="AW162" s="46"/>
      <c r="AX162" s="47"/>
    </row>
    <row r="163" spans="1:50" ht="24" customHeight="1">
      <c r="A163" s="38">
        <v>5</v>
      </c>
      <c r="B163" s="38">
        <v>1</v>
      </c>
      <c r="C163" s="39"/>
      <c r="D163" s="40"/>
      <c r="E163" s="40"/>
      <c r="F163" s="40"/>
      <c r="G163" s="40"/>
      <c r="H163" s="40"/>
      <c r="I163" s="40"/>
      <c r="J163" s="40"/>
      <c r="K163" s="40"/>
      <c r="L163" s="40"/>
      <c r="M163" s="39"/>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1"/>
      <c r="AL163" s="42"/>
      <c r="AM163" s="42"/>
      <c r="AN163" s="42"/>
      <c r="AO163" s="42"/>
      <c r="AP163" s="42"/>
      <c r="AQ163" s="44"/>
      <c r="AR163" s="44"/>
      <c r="AS163" s="44"/>
      <c r="AT163" s="44"/>
      <c r="AU163" s="45"/>
      <c r="AV163" s="46"/>
      <c r="AW163" s="46"/>
      <c r="AX163" s="47"/>
    </row>
    <row r="164" spans="1:50" ht="24" customHeight="1">
      <c r="A164" s="38">
        <v>6</v>
      </c>
      <c r="B164" s="38">
        <v>1</v>
      </c>
      <c r="C164" s="39"/>
      <c r="D164" s="40"/>
      <c r="E164" s="40"/>
      <c r="F164" s="40"/>
      <c r="G164" s="40"/>
      <c r="H164" s="40"/>
      <c r="I164" s="40"/>
      <c r="J164" s="40"/>
      <c r="K164" s="40"/>
      <c r="L164" s="40"/>
      <c r="M164" s="39"/>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1"/>
      <c r="AL164" s="42"/>
      <c r="AM164" s="42"/>
      <c r="AN164" s="42"/>
      <c r="AO164" s="42"/>
      <c r="AP164" s="42"/>
      <c r="AQ164" s="44"/>
      <c r="AR164" s="44"/>
      <c r="AS164" s="44"/>
      <c r="AT164" s="44"/>
      <c r="AU164" s="45"/>
      <c r="AV164" s="46"/>
      <c r="AW164" s="46"/>
      <c r="AX164" s="47"/>
    </row>
    <row r="165" spans="1:50" ht="24" customHeight="1">
      <c r="A165" s="38">
        <v>7</v>
      </c>
      <c r="B165" s="38">
        <v>1</v>
      </c>
      <c r="C165" s="39"/>
      <c r="D165" s="40"/>
      <c r="E165" s="40"/>
      <c r="F165" s="40"/>
      <c r="G165" s="40"/>
      <c r="H165" s="40"/>
      <c r="I165" s="40"/>
      <c r="J165" s="40"/>
      <c r="K165" s="40"/>
      <c r="L165" s="40"/>
      <c r="M165" s="39"/>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1"/>
      <c r="AL165" s="42"/>
      <c r="AM165" s="42"/>
      <c r="AN165" s="42"/>
      <c r="AO165" s="42"/>
      <c r="AP165" s="42"/>
      <c r="AQ165" s="44"/>
      <c r="AR165" s="44"/>
      <c r="AS165" s="44"/>
      <c r="AT165" s="44"/>
      <c r="AU165" s="60"/>
      <c r="AV165" s="46"/>
      <c r="AW165" s="46"/>
      <c r="AX165" s="47"/>
    </row>
    <row r="166" spans="1:50" ht="24" customHeight="1">
      <c r="A166" s="38">
        <v>8</v>
      </c>
      <c r="B166" s="38">
        <v>1</v>
      </c>
      <c r="C166" s="39"/>
      <c r="D166" s="40"/>
      <c r="E166" s="40"/>
      <c r="F166" s="40"/>
      <c r="G166" s="40"/>
      <c r="H166" s="40"/>
      <c r="I166" s="40"/>
      <c r="J166" s="40"/>
      <c r="K166" s="40"/>
      <c r="L166" s="40"/>
      <c r="M166" s="39"/>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1"/>
      <c r="AL166" s="42"/>
      <c r="AM166" s="42"/>
      <c r="AN166" s="42"/>
      <c r="AO166" s="42"/>
      <c r="AP166" s="42"/>
      <c r="AQ166" s="44"/>
      <c r="AR166" s="44"/>
      <c r="AS166" s="44"/>
      <c r="AT166" s="44"/>
      <c r="AU166" s="60"/>
      <c r="AV166" s="46"/>
      <c r="AW166" s="46"/>
      <c r="AX166" s="47"/>
    </row>
    <row r="167" spans="1:50" ht="24" customHeight="1">
      <c r="A167" s="38">
        <v>9</v>
      </c>
      <c r="B167" s="38">
        <v>1</v>
      </c>
      <c r="C167" s="39"/>
      <c r="D167" s="40"/>
      <c r="E167" s="40"/>
      <c r="F167" s="40"/>
      <c r="G167" s="40"/>
      <c r="H167" s="40"/>
      <c r="I167" s="40"/>
      <c r="J167" s="40"/>
      <c r="K167" s="40"/>
      <c r="L167" s="40"/>
      <c r="M167" s="39"/>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1"/>
      <c r="AL167" s="42"/>
      <c r="AM167" s="42"/>
      <c r="AN167" s="42"/>
      <c r="AO167" s="42"/>
      <c r="AP167" s="42"/>
      <c r="AQ167" s="43"/>
      <c r="AR167" s="44"/>
      <c r="AS167" s="44"/>
      <c r="AT167" s="44"/>
      <c r="AU167" s="45"/>
      <c r="AV167" s="46"/>
      <c r="AW167" s="46"/>
      <c r="AX167" s="47"/>
    </row>
    <row r="168" spans="1:50" ht="24" customHeight="1" hidden="1">
      <c r="A168" s="38">
        <v>10</v>
      </c>
      <c r="B168" s="38">
        <v>1</v>
      </c>
      <c r="C168" s="39"/>
      <c r="D168" s="40"/>
      <c r="E168" s="40"/>
      <c r="F168" s="40"/>
      <c r="G168" s="40"/>
      <c r="H168" s="40"/>
      <c r="I168" s="40"/>
      <c r="J168" s="40"/>
      <c r="K168" s="40"/>
      <c r="L168" s="40"/>
      <c r="M168" s="39"/>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1"/>
      <c r="AL168" s="42"/>
      <c r="AM168" s="42"/>
      <c r="AN168" s="42"/>
      <c r="AO168" s="42"/>
      <c r="AP168" s="42"/>
      <c r="AQ168" s="44"/>
      <c r="AR168" s="44"/>
      <c r="AS168" s="44"/>
      <c r="AT168" s="44"/>
      <c r="AU168" s="60"/>
      <c r="AV168" s="46"/>
      <c r="AW168" s="46"/>
      <c r="AX168" s="47"/>
    </row>
    <row r="169" spans="1:50" ht="13.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c r="A170" s="25"/>
      <c r="B170" s="31" t="s">
        <v>158</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34.5" customHeight="1">
      <c r="A171" s="38"/>
      <c r="B171" s="38"/>
      <c r="C171" s="49" t="s">
        <v>34</v>
      </c>
      <c r="D171" s="49"/>
      <c r="E171" s="49"/>
      <c r="F171" s="49"/>
      <c r="G171" s="49"/>
      <c r="H171" s="49"/>
      <c r="I171" s="49"/>
      <c r="J171" s="49"/>
      <c r="K171" s="49"/>
      <c r="L171" s="49"/>
      <c r="M171" s="49" t="s">
        <v>35</v>
      </c>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0" t="s">
        <v>36</v>
      </c>
      <c r="AL171" s="49"/>
      <c r="AM171" s="49"/>
      <c r="AN171" s="49"/>
      <c r="AO171" s="49"/>
      <c r="AP171" s="49"/>
      <c r="AQ171" s="49" t="s">
        <v>25</v>
      </c>
      <c r="AR171" s="49"/>
      <c r="AS171" s="49"/>
      <c r="AT171" s="49"/>
      <c r="AU171" s="51" t="s">
        <v>26</v>
      </c>
      <c r="AV171" s="52"/>
      <c r="AW171" s="52"/>
      <c r="AX171" s="53"/>
    </row>
    <row r="172" spans="1:50" ht="24" customHeight="1">
      <c r="A172" s="38">
        <v>1</v>
      </c>
      <c r="B172" s="38">
        <v>1</v>
      </c>
      <c r="C172" s="39" t="s">
        <v>130</v>
      </c>
      <c r="D172" s="40"/>
      <c r="E172" s="40"/>
      <c r="F172" s="40"/>
      <c r="G172" s="40"/>
      <c r="H172" s="40"/>
      <c r="I172" s="40"/>
      <c r="J172" s="40"/>
      <c r="K172" s="40"/>
      <c r="L172" s="40"/>
      <c r="M172" s="39" t="s">
        <v>177</v>
      </c>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1">
        <v>3</v>
      </c>
      <c r="AL172" s="42"/>
      <c r="AM172" s="42"/>
      <c r="AN172" s="42"/>
      <c r="AO172" s="42"/>
      <c r="AP172" s="42"/>
      <c r="AQ172" s="43" t="s">
        <v>154</v>
      </c>
      <c r="AR172" s="44"/>
      <c r="AS172" s="44"/>
      <c r="AT172" s="44"/>
      <c r="AU172" s="45" t="s">
        <v>156</v>
      </c>
      <c r="AV172" s="46"/>
      <c r="AW172" s="46"/>
      <c r="AX172" s="47"/>
    </row>
    <row r="173" spans="1:50" ht="24" customHeight="1">
      <c r="A173" s="38">
        <v>2</v>
      </c>
      <c r="B173" s="38">
        <v>1</v>
      </c>
      <c r="C173" s="39" t="s">
        <v>131</v>
      </c>
      <c r="D173" s="40"/>
      <c r="E173" s="40"/>
      <c r="F173" s="40"/>
      <c r="G173" s="40"/>
      <c r="H173" s="40"/>
      <c r="I173" s="40"/>
      <c r="J173" s="40"/>
      <c r="K173" s="40"/>
      <c r="L173" s="40"/>
      <c r="M173" s="39" t="s">
        <v>177</v>
      </c>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1">
        <v>3</v>
      </c>
      <c r="AL173" s="42"/>
      <c r="AM173" s="42"/>
      <c r="AN173" s="42"/>
      <c r="AO173" s="42"/>
      <c r="AP173" s="42"/>
      <c r="AQ173" s="43" t="s">
        <v>154</v>
      </c>
      <c r="AR173" s="44"/>
      <c r="AS173" s="44"/>
      <c r="AT173" s="44"/>
      <c r="AU173" s="45" t="s">
        <v>156</v>
      </c>
      <c r="AV173" s="46"/>
      <c r="AW173" s="46"/>
      <c r="AX173" s="47"/>
    </row>
    <row r="174" spans="1:50" ht="24" customHeight="1">
      <c r="A174" s="38">
        <v>3</v>
      </c>
      <c r="B174" s="38">
        <v>1</v>
      </c>
      <c r="C174" s="39" t="s">
        <v>132</v>
      </c>
      <c r="D174" s="40"/>
      <c r="E174" s="40"/>
      <c r="F174" s="40"/>
      <c r="G174" s="40"/>
      <c r="H174" s="40"/>
      <c r="I174" s="40"/>
      <c r="J174" s="40"/>
      <c r="K174" s="40"/>
      <c r="L174" s="40"/>
      <c r="M174" s="39" t="s">
        <v>177</v>
      </c>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1">
        <v>3</v>
      </c>
      <c r="AL174" s="42"/>
      <c r="AM174" s="42"/>
      <c r="AN174" s="42"/>
      <c r="AO174" s="42"/>
      <c r="AP174" s="42"/>
      <c r="AQ174" s="43" t="s">
        <v>154</v>
      </c>
      <c r="AR174" s="44"/>
      <c r="AS174" s="44"/>
      <c r="AT174" s="44"/>
      <c r="AU174" s="45" t="s">
        <v>156</v>
      </c>
      <c r="AV174" s="46"/>
      <c r="AW174" s="46"/>
      <c r="AX174" s="47"/>
    </row>
    <row r="175" spans="1:50" ht="24" customHeight="1">
      <c r="A175" s="38">
        <v>4</v>
      </c>
      <c r="B175" s="38">
        <v>1</v>
      </c>
      <c r="C175" s="39" t="s">
        <v>133</v>
      </c>
      <c r="D175" s="40"/>
      <c r="E175" s="40"/>
      <c r="F175" s="40"/>
      <c r="G175" s="40"/>
      <c r="H175" s="40"/>
      <c r="I175" s="40"/>
      <c r="J175" s="40"/>
      <c r="K175" s="40"/>
      <c r="L175" s="40"/>
      <c r="M175" s="39" t="s">
        <v>177</v>
      </c>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1">
        <v>3</v>
      </c>
      <c r="AL175" s="42"/>
      <c r="AM175" s="42"/>
      <c r="AN175" s="42"/>
      <c r="AO175" s="42"/>
      <c r="AP175" s="42"/>
      <c r="AQ175" s="43" t="s">
        <v>154</v>
      </c>
      <c r="AR175" s="44"/>
      <c r="AS175" s="44"/>
      <c r="AT175" s="44"/>
      <c r="AU175" s="45" t="s">
        <v>156</v>
      </c>
      <c r="AV175" s="46"/>
      <c r="AW175" s="46"/>
      <c r="AX175" s="47"/>
    </row>
    <row r="176" spans="1:50" ht="24" customHeight="1">
      <c r="A176" s="38">
        <v>5</v>
      </c>
      <c r="B176" s="38">
        <v>1</v>
      </c>
      <c r="C176" s="39" t="s">
        <v>134</v>
      </c>
      <c r="D176" s="40"/>
      <c r="E176" s="40"/>
      <c r="F176" s="40"/>
      <c r="G176" s="40"/>
      <c r="H176" s="40"/>
      <c r="I176" s="40"/>
      <c r="J176" s="40"/>
      <c r="K176" s="40"/>
      <c r="L176" s="40"/>
      <c r="M176" s="39" t="s">
        <v>177</v>
      </c>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1">
        <v>3</v>
      </c>
      <c r="AL176" s="42"/>
      <c r="AM176" s="42"/>
      <c r="AN176" s="42"/>
      <c r="AO176" s="42"/>
      <c r="AP176" s="42"/>
      <c r="AQ176" s="43" t="s">
        <v>154</v>
      </c>
      <c r="AR176" s="44"/>
      <c r="AS176" s="44"/>
      <c r="AT176" s="44"/>
      <c r="AU176" s="45" t="s">
        <v>156</v>
      </c>
      <c r="AV176" s="46"/>
      <c r="AW176" s="46"/>
      <c r="AX176" s="47"/>
    </row>
    <row r="177" spans="1:50" ht="24" customHeight="1">
      <c r="A177" s="38">
        <v>6</v>
      </c>
      <c r="B177" s="38">
        <v>1</v>
      </c>
      <c r="C177" s="39" t="s">
        <v>135</v>
      </c>
      <c r="D177" s="40"/>
      <c r="E177" s="40"/>
      <c r="F177" s="40"/>
      <c r="G177" s="40"/>
      <c r="H177" s="40"/>
      <c r="I177" s="40"/>
      <c r="J177" s="40"/>
      <c r="K177" s="40"/>
      <c r="L177" s="40"/>
      <c r="M177" s="39" t="s">
        <v>177</v>
      </c>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1">
        <v>3</v>
      </c>
      <c r="AL177" s="42"/>
      <c r="AM177" s="42"/>
      <c r="AN177" s="42"/>
      <c r="AO177" s="42"/>
      <c r="AP177" s="42"/>
      <c r="AQ177" s="43" t="s">
        <v>154</v>
      </c>
      <c r="AR177" s="44"/>
      <c r="AS177" s="44"/>
      <c r="AT177" s="44"/>
      <c r="AU177" s="45" t="s">
        <v>156</v>
      </c>
      <c r="AV177" s="46"/>
      <c r="AW177" s="46"/>
      <c r="AX177" s="47"/>
    </row>
    <row r="178" spans="1:50" ht="24" customHeight="1">
      <c r="A178" s="38">
        <v>7</v>
      </c>
      <c r="B178" s="38">
        <v>1</v>
      </c>
      <c r="C178" s="39" t="s">
        <v>136</v>
      </c>
      <c r="D178" s="40"/>
      <c r="E178" s="40"/>
      <c r="F178" s="40"/>
      <c r="G178" s="40"/>
      <c r="H178" s="40"/>
      <c r="I178" s="40"/>
      <c r="J178" s="40"/>
      <c r="K178" s="40"/>
      <c r="L178" s="40"/>
      <c r="M178" s="39" t="s">
        <v>177</v>
      </c>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1">
        <v>3</v>
      </c>
      <c r="AL178" s="42"/>
      <c r="AM178" s="42"/>
      <c r="AN178" s="42"/>
      <c r="AO178" s="42"/>
      <c r="AP178" s="42"/>
      <c r="AQ178" s="43" t="s">
        <v>154</v>
      </c>
      <c r="AR178" s="44"/>
      <c r="AS178" s="44"/>
      <c r="AT178" s="44"/>
      <c r="AU178" s="45" t="s">
        <v>156</v>
      </c>
      <c r="AV178" s="46"/>
      <c r="AW178" s="46"/>
      <c r="AX178" s="47"/>
    </row>
    <row r="179" spans="1:50" ht="24" customHeight="1">
      <c r="A179" s="38">
        <v>8</v>
      </c>
      <c r="B179" s="38">
        <v>1</v>
      </c>
      <c r="C179" s="39" t="s">
        <v>137</v>
      </c>
      <c r="D179" s="40"/>
      <c r="E179" s="40"/>
      <c r="F179" s="40"/>
      <c r="G179" s="40"/>
      <c r="H179" s="40"/>
      <c r="I179" s="40"/>
      <c r="J179" s="40"/>
      <c r="K179" s="40"/>
      <c r="L179" s="40"/>
      <c r="M179" s="39" t="s">
        <v>177</v>
      </c>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1">
        <v>3</v>
      </c>
      <c r="AL179" s="42"/>
      <c r="AM179" s="42"/>
      <c r="AN179" s="42"/>
      <c r="AO179" s="42"/>
      <c r="AP179" s="42"/>
      <c r="AQ179" s="43" t="s">
        <v>154</v>
      </c>
      <c r="AR179" s="44"/>
      <c r="AS179" s="44"/>
      <c r="AT179" s="44"/>
      <c r="AU179" s="45" t="s">
        <v>156</v>
      </c>
      <c r="AV179" s="46"/>
      <c r="AW179" s="46"/>
      <c r="AX179" s="47"/>
    </row>
    <row r="180" spans="1:50" ht="24" customHeight="1">
      <c r="A180" s="38">
        <v>9</v>
      </c>
      <c r="B180" s="38">
        <v>1</v>
      </c>
      <c r="C180" s="39" t="s">
        <v>138</v>
      </c>
      <c r="D180" s="40"/>
      <c r="E180" s="40"/>
      <c r="F180" s="40"/>
      <c r="G180" s="40"/>
      <c r="H180" s="40"/>
      <c r="I180" s="40"/>
      <c r="J180" s="40"/>
      <c r="K180" s="40"/>
      <c r="L180" s="40"/>
      <c r="M180" s="39" t="s">
        <v>177</v>
      </c>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1">
        <v>3</v>
      </c>
      <c r="AL180" s="42"/>
      <c r="AM180" s="42"/>
      <c r="AN180" s="42"/>
      <c r="AO180" s="42"/>
      <c r="AP180" s="42"/>
      <c r="AQ180" s="43" t="s">
        <v>154</v>
      </c>
      <c r="AR180" s="44"/>
      <c r="AS180" s="44"/>
      <c r="AT180" s="44"/>
      <c r="AU180" s="45" t="s">
        <v>156</v>
      </c>
      <c r="AV180" s="46"/>
      <c r="AW180" s="46"/>
      <c r="AX180" s="47"/>
    </row>
    <row r="181" spans="1:50" ht="24" customHeight="1">
      <c r="A181" s="38">
        <v>10</v>
      </c>
      <c r="B181" s="38">
        <v>1</v>
      </c>
      <c r="C181" s="39" t="s">
        <v>139</v>
      </c>
      <c r="D181" s="40"/>
      <c r="E181" s="40"/>
      <c r="F181" s="40"/>
      <c r="G181" s="40"/>
      <c r="H181" s="40"/>
      <c r="I181" s="40"/>
      <c r="J181" s="40"/>
      <c r="K181" s="40"/>
      <c r="L181" s="40"/>
      <c r="M181" s="39" t="s">
        <v>177</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v>3</v>
      </c>
      <c r="AL181" s="42"/>
      <c r="AM181" s="42"/>
      <c r="AN181" s="42"/>
      <c r="AO181" s="42"/>
      <c r="AP181" s="42"/>
      <c r="AQ181" s="43" t="s">
        <v>154</v>
      </c>
      <c r="AR181" s="44"/>
      <c r="AS181" s="44"/>
      <c r="AT181" s="44"/>
      <c r="AU181" s="45" t="s">
        <v>156</v>
      </c>
      <c r="AV181" s="46"/>
      <c r="AW181" s="46"/>
      <c r="AX181" s="47"/>
    </row>
    <row r="182" spans="1:50" ht="14.25" customHeight="1">
      <c r="A182" s="37"/>
      <c r="B182" s="37"/>
      <c r="C182" s="33"/>
      <c r="D182" s="32"/>
      <c r="E182" s="32"/>
      <c r="F182" s="32"/>
      <c r="G182" s="32"/>
      <c r="H182" s="32"/>
      <c r="I182" s="32"/>
      <c r="J182" s="32"/>
      <c r="K182" s="32"/>
      <c r="L182" s="32"/>
      <c r="M182" s="33"/>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4"/>
      <c r="AL182" s="35"/>
      <c r="AM182" s="35"/>
      <c r="AN182" s="35"/>
      <c r="AO182" s="35"/>
      <c r="AP182" s="35"/>
      <c r="AQ182" s="19"/>
      <c r="AR182" s="19"/>
      <c r="AS182" s="19"/>
      <c r="AT182" s="19"/>
      <c r="AU182" s="36"/>
      <c r="AV182" s="36"/>
      <c r="AW182" s="36"/>
      <c r="AX182" s="36"/>
    </row>
    <row r="183" spans="1:50" ht="13.5">
      <c r="A183" s="25"/>
      <c r="B183" s="31" t="s">
        <v>159</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34.5" customHeight="1">
      <c r="A184" s="38"/>
      <c r="B184" s="38"/>
      <c r="C184" s="49" t="s">
        <v>34</v>
      </c>
      <c r="D184" s="49"/>
      <c r="E184" s="49"/>
      <c r="F184" s="49"/>
      <c r="G184" s="49"/>
      <c r="H184" s="49"/>
      <c r="I184" s="49"/>
      <c r="J184" s="49"/>
      <c r="K184" s="49"/>
      <c r="L184" s="49"/>
      <c r="M184" s="49" t="s">
        <v>35</v>
      </c>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50" t="s">
        <v>36</v>
      </c>
      <c r="AL184" s="49"/>
      <c r="AM184" s="49"/>
      <c r="AN184" s="49"/>
      <c r="AO184" s="49"/>
      <c r="AP184" s="49"/>
      <c r="AQ184" s="49" t="s">
        <v>25</v>
      </c>
      <c r="AR184" s="49"/>
      <c r="AS184" s="49"/>
      <c r="AT184" s="49"/>
      <c r="AU184" s="51" t="s">
        <v>26</v>
      </c>
      <c r="AV184" s="52"/>
      <c r="AW184" s="52"/>
      <c r="AX184" s="53"/>
    </row>
    <row r="185" spans="1:50" ht="24" customHeight="1">
      <c r="A185" s="38">
        <v>1</v>
      </c>
      <c r="B185" s="38">
        <v>1</v>
      </c>
      <c r="C185" s="39" t="s">
        <v>130</v>
      </c>
      <c r="D185" s="40"/>
      <c r="E185" s="40"/>
      <c r="F185" s="40"/>
      <c r="G185" s="40"/>
      <c r="H185" s="40"/>
      <c r="I185" s="40"/>
      <c r="J185" s="40"/>
      <c r="K185" s="40"/>
      <c r="L185" s="40"/>
      <c r="M185" s="39" t="s">
        <v>176</v>
      </c>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64">
        <v>0.1</v>
      </c>
      <c r="AL185" s="65"/>
      <c r="AM185" s="65"/>
      <c r="AN185" s="65"/>
      <c r="AO185" s="65"/>
      <c r="AP185" s="65"/>
      <c r="AQ185" s="43" t="s">
        <v>156</v>
      </c>
      <c r="AR185" s="44"/>
      <c r="AS185" s="44"/>
      <c r="AT185" s="44"/>
      <c r="AU185" s="45" t="s">
        <v>156</v>
      </c>
      <c r="AV185" s="46"/>
      <c r="AW185" s="46"/>
      <c r="AX185" s="47"/>
    </row>
    <row r="186" spans="1:50" ht="24" customHeight="1">
      <c r="A186" s="38">
        <v>2</v>
      </c>
      <c r="B186" s="38">
        <v>1</v>
      </c>
      <c r="C186" s="39" t="s">
        <v>131</v>
      </c>
      <c r="D186" s="40"/>
      <c r="E186" s="40"/>
      <c r="F186" s="40"/>
      <c r="G186" s="40"/>
      <c r="H186" s="40"/>
      <c r="I186" s="40"/>
      <c r="J186" s="40"/>
      <c r="K186" s="40"/>
      <c r="L186" s="40"/>
      <c r="M186" s="39" t="s">
        <v>176</v>
      </c>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64">
        <v>0.1</v>
      </c>
      <c r="AL186" s="65"/>
      <c r="AM186" s="65"/>
      <c r="AN186" s="65"/>
      <c r="AO186" s="65"/>
      <c r="AP186" s="65"/>
      <c r="AQ186" s="43" t="s">
        <v>156</v>
      </c>
      <c r="AR186" s="44"/>
      <c r="AS186" s="44"/>
      <c r="AT186" s="44"/>
      <c r="AU186" s="45" t="s">
        <v>156</v>
      </c>
      <c r="AV186" s="46"/>
      <c r="AW186" s="46"/>
      <c r="AX186" s="47"/>
    </row>
    <row r="187" spans="1:50" ht="24" customHeight="1">
      <c r="A187" s="38">
        <v>3</v>
      </c>
      <c r="B187" s="38">
        <v>1</v>
      </c>
      <c r="C187" s="39" t="s">
        <v>132</v>
      </c>
      <c r="D187" s="40"/>
      <c r="E187" s="40"/>
      <c r="F187" s="40"/>
      <c r="G187" s="40"/>
      <c r="H187" s="40"/>
      <c r="I187" s="40"/>
      <c r="J187" s="40"/>
      <c r="K187" s="40"/>
      <c r="L187" s="40"/>
      <c r="M187" s="39" t="s">
        <v>176</v>
      </c>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64">
        <v>0.1</v>
      </c>
      <c r="AL187" s="65"/>
      <c r="AM187" s="65"/>
      <c r="AN187" s="65"/>
      <c r="AO187" s="65"/>
      <c r="AP187" s="65"/>
      <c r="AQ187" s="43" t="s">
        <v>156</v>
      </c>
      <c r="AR187" s="44"/>
      <c r="AS187" s="44"/>
      <c r="AT187" s="44"/>
      <c r="AU187" s="45" t="s">
        <v>156</v>
      </c>
      <c r="AV187" s="46"/>
      <c r="AW187" s="46"/>
      <c r="AX187" s="47"/>
    </row>
    <row r="188" spans="1:50" ht="24" customHeight="1">
      <c r="A188" s="38">
        <v>4</v>
      </c>
      <c r="B188" s="38">
        <v>1</v>
      </c>
      <c r="C188" s="39" t="s">
        <v>133</v>
      </c>
      <c r="D188" s="40"/>
      <c r="E188" s="40"/>
      <c r="F188" s="40"/>
      <c r="G188" s="40"/>
      <c r="H188" s="40"/>
      <c r="I188" s="40"/>
      <c r="J188" s="40"/>
      <c r="K188" s="40"/>
      <c r="L188" s="40"/>
      <c r="M188" s="39" t="s">
        <v>176</v>
      </c>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64">
        <v>0.1</v>
      </c>
      <c r="AL188" s="65"/>
      <c r="AM188" s="65"/>
      <c r="AN188" s="65"/>
      <c r="AO188" s="65"/>
      <c r="AP188" s="65"/>
      <c r="AQ188" s="43" t="s">
        <v>156</v>
      </c>
      <c r="AR188" s="44"/>
      <c r="AS188" s="44"/>
      <c r="AT188" s="44"/>
      <c r="AU188" s="45" t="s">
        <v>156</v>
      </c>
      <c r="AV188" s="46"/>
      <c r="AW188" s="46"/>
      <c r="AX188" s="47"/>
    </row>
    <row r="189" spans="1:50" ht="24" customHeight="1">
      <c r="A189" s="38">
        <v>5</v>
      </c>
      <c r="B189" s="38">
        <v>1</v>
      </c>
      <c r="C189" s="39" t="s">
        <v>134</v>
      </c>
      <c r="D189" s="40"/>
      <c r="E189" s="40"/>
      <c r="F189" s="40"/>
      <c r="G189" s="40"/>
      <c r="H189" s="40"/>
      <c r="I189" s="40"/>
      <c r="J189" s="40"/>
      <c r="K189" s="40"/>
      <c r="L189" s="40"/>
      <c r="M189" s="39" t="s">
        <v>176</v>
      </c>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64">
        <v>0.1</v>
      </c>
      <c r="AL189" s="65"/>
      <c r="AM189" s="65"/>
      <c r="AN189" s="65"/>
      <c r="AO189" s="65"/>
      <c r="AP189" s="65"/>
      <c r="AQ189" s="43" t="s">
        <v>156</v>
      </c>
      <c r="AR189" s="44"/>
      <c r="AS189" s="44"/>
      <c r="AT189" s="44"/>
      <c r="AU189" s="45" t="s">
        <v>156</v>
      </c>
      <c r="AV189" s="46"/>
      <c r="AW189" s="46"/>
      <c r="AX189" s="47"/>
    </row>
    <row r="190" spans="1:50" ht="24" customHeight="1">
      <c r="A190" s="38">
        <v>6</v>
      </c>
      <c r="B190" s="38">
        <v>1</v>
      </c>
      <c r="C190" s="39" t="s">
        <v>135</v>
      </c>
      <c r="D190" s="40"/>
      <c r="E190" s="40"/>
      <c r="F190" s="40"/>
      <c r="G190" s="40"/>
      <c r="H190" s="40"/>
      <c r="I190" s="40"/>
      <c r="J190" s="40"/>
      <c r="K190" s="40"/>
      <c r="L190" s="40"/>
      <c r="M190" s="39" t="s">
        <v>176</v>
      </c>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64">
        <v>0.1</v>
      </c>
      <c r="AL190" s="65"/>
      <c r="AM190" s="65"/>
      <c r="AN190" s="65"/>
      <c r="AO190" s="65"/>
      <c r="AP190" s="65"/>
      <c r="AQ190" s="43" t="s">
        <v>156</v>
      </c>
      <c r="AR190" s="44"/>
      <c r="AS190" s="44"/>
      <c r="AT190" s="44"/>
      <c r="AU190" s="45" t="s">
        <v>156</v>
      </c>
      <c r="AV190" s="46"/>
      <c r="AW190" s="46"/>
      <c r="AX190" s="47"/>
    </row>
    <row r="191" spans="1:50" ht="24" customHeight="1">
      <c r="A191" s="38">
        <v>7</v>
      </c>
      <c r="B191" s="38">
        <v>1</v>
      </c>
      <c r="C191" s="39" t="s">
        <v>136</v>
      </c>
      <c r="D191" s="40"/>
      <c r="E191" s="40"/>
      <c r="F191" s="40"/>
      <c r="G191" s="40"/>
      <c r="H191" s="40"/>
      <c r="I191" s="40"/>
      <c r="J191" s="40"/>
      <c r="K191" s="40"/>
      <c r="L191" s="40"/>
      <c r="M191" s="39" t="s">
        <v>176</v>
      </c>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64">
        <v>0.1</v>
      </c>
      <c r="AL191" s="65"/>
      <c r="AM191" s="65"/>
      <c r="AN191" s="65"/>
      <c r="AO191" s="65"/>
      <c r="AP191" s="65"/>
      <c r="AQ191" s="43" t="s">
        <v>156</v>
      </c>
      <c r="AR191" s="44"/>
      <c r="AS191" s="44"/>
      <c r="AT191" s="44"/>
      <c r="AU191" s="45" t="s">
        <v>156</v>
      </c>
      <c r="AV191" s="46"/>
      <c r="AW191" s="46"/>
      <c r="AX191" s="47"/>
    </row>
    <row r="192" spans="1:50" ht="24" customHeight="1">
      <c r="A192" s="38">
        <v>8</v>
      </c>
      <c r="B192" s="38">
        <v>1</v>
      </c>
      <c r="C192" s="39" t="s">
        <v>137</v>
      </c>
      <c r="D192" s="40"/>
      <c r="E192" s="40"/>
      <c r="F192" s="40"/>
      <c r="G192" s="40"/>
      <c r="H192" s="40"/>
      <c r="I192" s="40"/>
      <c r="J192" s="40"/>
      <c r="K192" s="40"/>
      <c r="L192" s="40"/>
      <c r="M192" s="39" t="s">
        <v>176</v>
      </c>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64">
        <v>0.1</v>
      </c>
      <c r="AL192" s="65"/>
      <c r="AM192" s="65"/>
      <c r="AN192" s="65"/>
      <c r="AO192" s="65"/>
      <c r="AP192" s="65"/>
      <c r="AQ192" s="43" t="s">
        <v>156</v>
      </c>
      <c r="AR192" s="44"/>
      <c r="AS192" s="44"/>
      <c r="AT192" s="44"/>
      <c r="AU192" s="45" t="s">
        <v>156</v>
      </c>
      <c r="AV192" s="46"/>
      <c r="AW192" s="46"/>
      <c r="AX192" s="47"/>
    </row>
    <row r="193" spans="1:50" ht="24" customHeight="1">
      <c r="A193" s="38">
        <v>9</v>
      </c>
      <c r="B193" s="38">
        <v>1</v>
      </c>
      <c r="C193" s="39" t="s">
        <v>138</v>
      </c>
      <c r="D193" s="40"/>
      <c r="E193" s="40"/>
      <c r="F193" s="40"/>
      <c r="G193" s="40"/>
      <c r="H193" s="40"/>
      <c r="I193" s="40"/>
      <c r="J193" s="40"/>
      <c r="K193" s="40"/>
      <c r="L193" s="40"/>
      <c r="M193" s="39" t="s">
        <v>176</v>
      </c>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64">
        <v>0.1</v>
      </c>
      <c r="AL193" s="65"/>
      <c r="AM193" s="65"/>
      <c r="AN193" s="65"/>
      <c r="AO193" s="65"/>
      <c r="AP193" s="65"/>
      <c r="AQ193" s="43" t="s">
        <v>156</v>
      </c>
      <c r="AR193" s="44"/>
      <c r="AS193" s="44"/>
      <c r="AT193" s="44"/>
      <c r="AU193" s="45" t="s">
        <v>156</v>
      </c>
      <c r="AV193" s="46"/>
      <c r="AW193" s="46"/>
      <c r="AX193" s="47"/>
    </row>
    <row r="194" spans="1:50" ht="24" customHeight="1">
      <c r="A194" s="38">
        <v>10</v>
      </c>
      <c r="B194" s="38">
        <v>1</v>
      </c>
      <c r="C194" s="39" t="s">
        <v>139</v>
      </c>
      <c r="D194" s="40"/>
      <c r="E194" s="40"/>
      <c r="F194" s="40"/>
      <c r="G194" s="40"/>
      <c r="H194" s="40"/>
      <c r="I194" s="40"/>
      <c r="J194" s="40"/>
      <c r="K194" s="40"/>
      <c r="L194" s="40"/>
      <c r="M194" s="39" t="s">
        <v>176</v>
      </c>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64">
        <v>0.1</v>
      </c>
      <c r="AL194" s="65"/>
      <c r="AM194" s="65"/>
      <c r="AN194" s="65"/>
      <c r="AO194" s="65"/>
      <c r="AP194" s="65"/>
      <c r="AQ194" s="43" t="s">
        <v>156</v>
      </c>
      <c r="AR194" s="44"/>
      <c r="AS194" s="44"/>
      <c r="AT194" s="44"/>
      <c r="AU194" s="45" t="s">
        <v>156</v>
      </c>
      <c r="AV194" s="46"/>
      <c r="AW194" s="46"/>
      <c r="AX194" s="47"/>
    </row>
    <row r="195" spans="1:50" ht="13.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c r="A196" s="25"/>
      <c r="B196" s="31" t="s">
        <v>169</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34.5" customHeight="1">
      <c r="A197" s="38"/>
      <c r="B197" s="38"/>
      <c r="C197" s="49" t="s">
        <v>34</v>
      </c>
      <c r="D197" s="49"/>
      <c r="E197" s="49"/>
      <c r="F197" s="49"/>
      <c r="G197" s="49"/>
      <c r="H197" s="49"/>
      <c r="I197" s="49"/>
      <c r="J197" s="49"/>
      <c r="K197" s="49"/>
      <c r="L197" s="49"/>
      <c r="M197" s="49" t="s">
        <v>35</v>
      </c>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50" t="s">
        <v>36</v>
      </c>
      <c r="AL197" s="49"/>
      <c r="AM197" s="49"/>
      <c r="AN197" s="49"/>
      <c r="AO197" s="49"/>
      <c r="AP197" s="49"/>
      <c r="AQ197" s="49" t="s">
        <v>25</v>
      </c>
      <c r="AR197" s="49"/>
      <c r="AS197" s="49"/>
      <c r="AT197" s="49"/>
      <c r="AU197" s="51" t="s">
        <v>26</v>
      </c>
      <c r="AV197" s="52"/>
      <c r="AW197" s="52"/>
      <c r="AX197" s="53"/>
    </row>
    <row r="198" spans="1:50" ht="24" customHeight="1">
      <c r="A198" s="38">
        <v>1</v>
      </c>
      <c r="B198" s="38">
        <v>1</v>
      </c>
      <c r="C198" s="54" t="s">
        <v>189</v>
      </c>
      <c r="D198" s="55" t="s">
        <v>178</v>
      </c>
      <c r="E198" s="55" t="s">
        <v>178</v>
      </c>
      <c r="F198" s="55" t="s">
        <v>178</v>
      </c>
      <c r="G198" s="55" t="s">
        <v>178</v>
      </c>
      <c r="H198" s="55" t="s">
        <v>178</v>
      </c>
      <c r="I198" s="55" t="s">
        <v>178</v>
      </c>
      <c r="J198" s="55" t="s">
        <v>178</v>
      </c>
      <c r="K198" s="55" t="s">
        <v>178</v>
      </c>
      <c r="L198" s="56" t="s">
        <v>178</v>
      </c>
      <c r="M198" s="39" t="s">
        <v>187</v>
      </c>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57">
        <v>6</v>
      </c>
      <c r="AL198" s="58"/>
      <c r="AM198" s="58"/>
      <c r="AN198" s="58"/>
      <c r="AO198" s="58"/>
      <c r="AP198" s="59"/>
      <c r="AQ198" s="44">
        <v>2</v>
      </c>
      <c r="AR198" s="44"/>
      <c r="AS198" s="44"/>
      <c r="AT198" s="44"/>
      <c r="AU198" s="60">
        <v>0.963</v>
      </c>
      <c r="AV198" s="46"/>
      <c r="AW198" s="46"/>
      <c r="AX198" s="47"/>
    </row>
    <row r="199" spans="1:50" ht="24" customHeight="1">
      <c r="A199" s="38">
        <v>2</v>
      </c>
      <c r="B199" s="38">
        <v>1</v>
      </c>
      <c r="C199" s="54" t="s">
        <v>190</v>
      </c>
      <c r="D199" s="55" t="s">
        <v>150</v>
      </c>
      <c r="E199" s="55" t="s">
        <v>150</v>
      </c>
      <c r="F199" s="55" t="s">
        <v>150</v>
      </c>
      <c r="G199" s="55" t="s">
        <v>150</v>
      </c>
      <c r="H199" s="55" t="s">
        <v>150</v>
      </c>
      <c r="I199" s="55" t="s">
        <v>150</v>
      </c>
      <c r="J199" s="55" t="s">
        <v>150</v>
      </c>
      <c r="K199" s="55" t="s">
        <v>150</v>
      </c>
      <c r="L199" s="56" t="s">
        <v>150</v>
      </c>
      <c r="M199" s="39" t="s">
        <v>188</v>
      </c>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57">
        <v>5</v>
      </c>
      <c r="AL199" s="58"/>
      <c r="AM199" s="58"/>
      <c r="AN199" s="58"/>
      <c r="AO199" s="58"/>
      <c r="AP199" s="59"/>
      <c r="AQ199" s="44">
        <v>2</v>
      </c>
      <c r="AR199" s="44"/>
      <c r="AS199" s="44"/>
      <c r="AT199" s="44"/>
      <c r="AU199" s="60">
        <v>0.931</v>
      </c>
      <c r="AV199" s="46"/>
      <c r="AW199" s="46"/>
      <c r="AX199" s="47"/>
    </row>
    <row r="200" spans="1:50" ht="24" customHeight="1">
      <c r="A200" s="38">
        <v>3</v>
      </c>
      <c r="B200" s="38">
        <v>1</v>
      </c>
      <c r="C200" s="54" t="s">
        <v>191</v>
      </c>
      <c r="D200" s="55" t="s">
        <v>179</v>
      </c>
      <c r="E200" s="55" t="s">
        <v>179</v>
      </c>
      <c r="F200" s="55" t="s">
        <v>179</v>
      </c>
      <c r="G200" s="55" t="s">
        <v>179</v>
      </c>
      <c r="H200" s="55" t="s">
        <v>179</v>
      </c>
      <c r="I200" s="55" t="s">
        <v>179</v>
      </c>
      <c r="J200" s="55" t="s">
        <v>179</v>
      </c>
      <c r="K200" s="55" t="s">
        <v>179</v>
      </c>
      <c r="L200" s="56" t="s">
        <v>179</v>
      </c>
      <c r="M200" s="39" t="s">
        <v>188</v>
      </c>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57">
        <v>4</v>
      </c>
      <c r="AL200" s="58"/>
      <c r="AM200" s="58"/>
      <c r="AN200" s="58"/>
      <c r="AO200" s="58"/>
      <c r="AP200" s="59"/>
      <c r="AQ200" s="44">
        <v>3</v>
      </c>
      <c r="AR200" s="44"/>
      <c r="AS200" s="44"/>
      <c r="AT200" s="44"/>
      <c r="AU200" s="60">
        <v>0.996</v>
      </c>
      <c r="AV200" s="46"/>
      <c r="AW200" s="46"/>
      <c r="AX200" s="47"/>
    </row>
    <row r="201" spans="1:50" ht="24" customHeight="1">
      <c r="A201" s="38">
        <v>4</v>
      </c>
      <c r="B201" s="38">
        <v>1</v>
      </c>
      <c r="C201" s="54" t="s">
        <v>196</v>
      </c>
      <c r="D201" s="55" t="s">
        <v>180</v>
      </c>
      <c r="E201" s="55" t="s">
        <v>180</v>
      </c>
      <c r="F201" s="55" t="s">
        <v>180</v>
      </c>
      <c r="G201" s="55" t="s">
        <v>180</v>
      </c>
      <c r="H201" s="55" t="s">
        <v>180</v>
      </c>
      <c r="I201" s="55" t="s">
        <v>180</v>
      </c>
      <c r="J201" s="55" t="s">
        <v>180</v>
      </c>
      <c r="K201" s="55" t="s">
        <v>180</v>
      </c>
      <c r="L201" s="56" t="s">
        <v>180</v>
      </c>
      <c r="M201" s="39" t="s">
        <v>188</v>
      </c>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57">
        <v>3</v>
      </c>
      <c r="AL201" s="58"/>
      <c r="AM201" s="58"/>
      <c r="AN201" s="58"/>
      <c r="AO201" s="58"/>
      <c r="AP201" s="59"/>
      <c r="AQ201" s="43" t="s">
        <v>155</v>
      </c>
      <c r="AR201" s="44"/>
      <c r="AS201" s="44"/>
      <c r="AT201" s="44"/>
      <c r="AU201" s="45" t="s">
        <v>156</v>
      </c>
      <c r="AV201" s="46"/>
      <c r="AW201" s="46"/>
      <c r="AX201" s="47"/>
    </row>
    <row r="202" spans="1:50" ht="24" customHeight="1">
      <c r="A202" s="38">
        <v>5</v>
      </c>
      <c r="B202" s="38">
        <v>1</v>
      </c>
      <c r="C202" s="54" t="s">
        <v>197</v>
      </c>
      <c r="D202" s="55" t="s">
        <v>181</v>
      </c>
      <c r="E202" s="55" t="s">
        <v>181</v>
      </c>
      <c r="F202" s="55" t="s">
        <v>181</v>
      </c>
      <c r="G202" s="55" t="s">
        <v>181</v>
      </c>
      <c r="H202" s="55" t="s">
        <v>181</v>
      </c>
      <c r="I202" s="55" t="s">
        <v>181</v>
      </c>
      <c r="J202" s="55" t="s">
        <v>181</v>
      </c>
      <c r="K202" s="55" t="s">
        <v>181</v>
      </c>
      <c r="L202" s="56" t="s">
        <v>181</v>
      </c>
      <c r="M202" s="39" t="s">
        <v>188</v>
      </c>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57">
        <v>3</v>
      </c>
      <c r="AL202" s="58"/>
      <c r="AM202" s="58"/>
      <c r="AN202" s="58"/>
      <c r="AO202" s="58"/>
      <c r="AP202" s="59"/>
      <c r="AQ202" s="43" t="s">
        <v>155</v>
      </c>
      <c r="AR202" s="44"/>
      <c r="AS202" s="44"/>
      <c r="AT202" s="44"/>
      <c r="AU202" s="45" t="s">
        <v>156</v>
      </c>
      <c r="AV202" s="46"/>
      <c r="AW202" s="46"/>
      <c r="AX202" s="47"/>
    </row>
    <row r="203" spans="1:50" ht="24" customHeight="1">
      <c r="A203" s="38">
        <v>6</v>
      </c>
      <c r="B203" s="38">
        <v>1</v>
      </c>
      <c r="C203" s="54" t="s">
        <v>192</v>
      </c>
      <c r="D203" s="55" t="s">
        <v>182</v>
      </c>
      <c r="E203" s="55" t="s">
        <v>182</v>
      </c>
      <c r="F203" s="55" t="s">
        <v>182</v>
      </c>
      <c r="G203" s="55" t="s">
        <v>182</v>
      </c>
      <c r="H203" s="55" t="s">
        <v>182</v>
      </c>
      <c r="I203" s="55" t="s">
        <v>182</v>
      </c>
      <c r="J203" s="55" t="s">
        <v>182</v>
      </c>
      <c r="K203" s="55" t="s">
        <v>182</v>
      </c>
      <c r="L203" s="56" t="s">
        <v>182</v>
      </c>
      <c r="M203" s="39" t="s">
        <v>188</v>
      </c>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57">
        <v>3</v>
      </c>
      <c r="AL203" s="58"/>
      <c r="AM203" s="58"/>
      <c r="AN203" s="58"/>
      <c r="AO203" s="58"/>
      <c r="AP203" s="59"/>
      <c r="AQ203" s="44">
        <v>3</v>
      </c>
      <c r="AR203" s="44"/>
      <c r="AS203" s="44"/>
      <c r="AT203" s="44"/>
      <c r="AU203" s="45">
        <v>0.631</v>
      </c>
      <c r="AV203" s="46"/>
      <c r="AW203" s="46"/>
      <c r="AX203" s="47"/>
    </row>
    <row r="204" spans="1:50" ht="24" customHeight="1">
      <c r="A204" s="38">
        <v>7</v>
      </c>
      <c r="B204" s="38">
        <v>1</v>
      </c>
      <c r="C204" s="54" t="s">
        <v>193</v>
      </c>
      <c r="D204" s="55" t="s">
        <v>183</v>
      </c>
      <c r="E204" s="55" t="s">
        <v>183</v>
      </c>
      <c r="F204" s="55" t="s">
        <v>183</v>
      </c>
      <c r="G204" s="55" t="s">
        <v>183</v>
      </c>
      <c r="H204" s="55" t="s">
        <v>183</v>
      </c>
      <c r="I204" s="55" t="s">
        <v>183</v>
      </c>
      <c r="J204" s="55" t="s">
        <v>183</v>
      </c>
      <c r="K204" s="55" t="s">
        <v>183</v>
      </c>
      <c r="L204" s="56" t="s">
        <v>183</v>
      </c>
      <c r="M204" s="39" t="s">
        <v>188</v>
      </c>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57">
        <v>3</v>
      </c>
      <c r="AL204" s="58"/>
      <c r="AM204" s="58"/>
      <c r="AN204" s="58"/>
      <c r="AO204" s="58"/>
      <c r="AP204" s="59"/>
      <c r="AQ204" s="44">
        <v>3</v>
      </c>
      <c r="AR204" s="44"/>
      <c r="AS204" s="44"/>
      <c r="AT204" s="44"/>
      <c r="AU204" s="60">
        <v>0.637</v>
      </c>
      <c r="AV204" s="46"/>
      <c r="AW204" s="46"/>
      <c r="AX204" s="47"/>
    </row>
    <row r="205" spans="1:50" ht="24" customHeight="1">
      <c r="A205" s="38">
        <v>8</v>
      </c>
      <c r="B205" s="38">
        <v>1</v>
      </c>
      <c r="C205" s="54" t="s">
        <v>194</v>
      </c>
      <c r="D205" s="55" t="s">
        <v>184</v>
      </c>
      <c r="E205" s="55" t="s">
        <v>184</v>
      </c>
      <c r="F205" s="55" t="s">
        <v>184</v>
      </c>
      <c r="G205" s="55" t="s">
        <v>184</v>
      </c>
      <c r="H205" s="55" t="s">
        <v>184</v>
      </c>
      <c r="I205" s="55" t="s">
        <v>184</v>
      </c>
      <c r="J205" s="55" t="s">
        <v>184</v>
      </c>
      <c r="K205" s="55" t="s">
        <v>184</v>
      </c>
      <c r="L205" s="56" t="s">
        <v>184</v>
      </c>
      <c r="M205" s="39" t="s">
        <v>188</v>
      </c>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57">
        <v>2</v>
      </c>
      <c r="AL205" s="58"/>
      <c r="AM205" s="58"/>
      <c r="AN205" s="58"/>
      <c r="AO205" s="58"/>
      <c r="AP205" s="59"/>
      <c r="AQ205" s="44">
        <v>2</v>
      </c>
      <c r="AR205" s="44"/>
      <c r="AS205" s="44"/>
      <c r="AT205" s="44"/>
      <c r="AU205" s="60">
        <v>0.902</v>
      </c>
      <c r="AV205" s="46"/>
      <c r="AW205" s="46"/>
      <c r="AX205" s="47"/>
    </row>
    <row r="206" spans="1:50" ht="24" customHeight="1">
      <c r="A206" s="38">
        <v>9</v>
      </c>
      <c r="B206" s="38">
        <v>1</v>
      </c>
      <c r="C206" s="54" t="s">
        <v>195</v>
      </c>
      <c r="D206" s="55" t="s">
        <v>185</v>
      </c>
      <c r="E206" s="55" t="s">
        <v>185</v>
      </c>
      <c r="F206" s="55" t="s">
        <v>185</v>
      </c>
      <c r="G206" s="55" t="s">
        <v>185</v>
      </c>
      <c r="H206" s="55" t="s">
        <v>185</v>
      </c>
      <c r="I206" s="55" t="s">
        <v>185</v>
      </c>
      <c r="J206" s="55" t="s">
        <v>185</v>
      </c>
      <c r="K206" s="55" t="s">
        <v>185</v>
      </c>
      <c r="L206" s="56" t="s">
        <v>185</v>
      </c>
      <c r="M206" s="39" t="s">
        <v>188</v>
      </c>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57">
        <v>2</v>
      </c>
      <c r="AL206" s="58"/>
      <c r="AM206" s="58"/>
      <c r="AN206" s="58"/>
      <c r="AO206" s="58"/>
      <c r="AP206" s="59"/>
      <c r="AQ206" s="43">
        <v>3</v>
      </c>
      <c r="AR206" s="44"/>
      <c r="AS206" s="44"/>
      <c r="AT206" s="44"/>
      <c r="AU206" s="45">
        <v>0.957</v>
      </c>
      <c r="AV206" s="46"/>
      <c r="AW206" s="46"/>
      <c r="AX206" s="47"/>
    </row>
    <row r="207" spans="1:50" ht="24" customHeight="1">
      <c r="A207" s="38">
        <v>10</v>
      </c>
      <c r="B207" s="38">
        <v>1</v>
      </c>
      <c r="C207" s="54" t="s">
        <v>198</v>
      </c>
      <c r="D207" s="55" t="s">
        <v>186</v>
      </c>
      <c r="E207" s="55" t="s">
        <v>186</v>
      </c>
      <c r="F207" s="55" t="s">
        <v>186</v>
      </c>
      <c r="G207" s="55" t="s">
        <v>186</v>
      </c>
      <c r="H207" s="55" t="s">
        <v>186</v>
      </c>
      <c r="I207" s="55" t="s">
        <v>186</v>
      </c>
      <c r="J207" s="55" t="s">
        <v>186</v>
      </c>
      <c r="K207" s="55" t="s">
        <v>186</v>
      </c>
      <c r="L207" s="56" t="s">
        <v>186</v>
      </c>
      <c r="M207" s="39" t="s">
        <v>188</v>
      </c>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57">
        <v>2</v>
      </c>
      <c r="AL207" s="58"/>
      <c r="AM207" s="58"/>
      <c r="AN207" s="58"/>
      <c r="AO207" s="58"/>
      <c r="AP207" s="59"/>
      <c r="AQ207" s="43" t="s">
        <v>155</v>
      </c>
      <c r="AR207" s="44"/>
      <c r="AS207" s="44"/>
      <c r="AT207" s="44"/>
      <c r="AU207" s="45" t="s">
        <v>156</v>
      </c>
      <c r="AV207" s="46"/>
      <c r="AW207" s="46"/>
      <c r="AX207" s="47"/>
    </row>
    <row r="208" spans="1:50" ht="14.25" customHeight="1">
      <c r="A208" s="37"/>
      <c r="B208" s="37"/>
      <c r="C208" s="33"/>
      <c r="D208" s="32"/>
      <c r="E208" s="32"/>
      <c r="F208" s="32"/>
      <c r="G208" s="32"/>
      <c r="H208" s="32"/>
      <c r="I208" s="32"/>
      <c r="J208" s="32"/>
      <c r="K208" s="32"/>
      <c r="L208" s="32"/>
      <c r="M208" s="33"/>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4"/>
      <c r="AL208" s="35"/>
      <c r="AM208" s="35"/>
      <c r="AN208" s="35"/>
      <c r="AO208" s="35"/>
      <c r="AP208" s="35"/>
      <c r="AQ208" s="19"/>
      <c r="AR208" s="19"/>
      <c r="AS208" s="19"/>
      <c r="AT208" s="19"/>
      <c r="AU208" s="36"/>
      <c r="AV208" s="36"/>
      <c r="AW208" s="36"/>
      <c r="AX208" s="36"/>
    </row>
    <row r="209" spans="1:50" ht="13.5">
      <c r="A209" s="25"/>
      <c r="B209" s="31" t="s">
        <v>171</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34.5" customHeight="1">
      <c r="A210" s="38"/>
      <c r="B210" s="38"/>
      <c r="C210" s="49" t="s">
        <v>34</v>
      </c>
      <c r="D210" s="49"/>
      <c r="E210" s="49"/>
      <c r="F210" s="49"/>
      <c r="G210" s="49"/>
      <c r="H210" s="49"/>
      <c r="I210" s="49"/>
      <c r="J210" s="49"/>
      <c r="K210" s="49"/>
      <c r="L210" s="49"/>
      <c r="M210" s="49" t="s">
        <v>35</v>
      </c>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50" t="s">
        <v>36</v>
      </c>
      <c r="AL210" s="49"/>
      <c r="AM210" s="49"/>
      <c r="AN210" s="49"/>
      <c r="AO210" s="49"/>
      <c r="AP210" s="49"/>
      <c r="AQ210" s="49" t="s">
        <v>25</v>
      </c>
      <c r="AR210" s="49"/>
      <c r="AS210" s="49"/>
      <c r="AT210" s="49"/>
      <c r="AU210" s="51" t="s">
        <v>26</v>
      </c>
      <c r="AV210" s="52"/>
      <c r="AW210" s="52"/>
      <c r="AX210" s="53"/>
    </row>
    <row r="211" spans="1:50" ht="24" customHeight="1">
      <c r="A211" s="38">
        <v>1</v>
      </c>
      <c r="B211" s="38">
        <v>1</v>
      </c>
      <c r="C211" s="61" t="s">
        <v>209</v>
      </c>
      <c r="D211" s="48" t="s">
        <v>199</v>
      </c>
      <c r="E211" s="48" t="s">
        <v>199</v>
      </c>
      <c r="F211" s="48" t="s">
        <v>199</v>
      </c>
      <c r="G211" s="48" t="s">
        <v>199</v>
      </c>
      <c r="H211" s="48" t="s">
        <v>199</v>
      </c>
      <c r="I211" s="48" t="s">
        <v>199</v>
      </c>
      <c r="J211" s="48" t="s">
        <v>199</v>
      </c>
      <c r="K211" s="48" t="s">
        <v>199</v>
      </c>
      <c r="L211" s="48" t="s">
        <v>199</v>
      </c>
      <c r="M211" s="39" t="s">
        <v>168</v>
      </c>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1">
        <v>2</v>
      </c>
      <c r="AL211" s="42"/>
      <c r="AM211" s="42"/>
      <c r="AN211" s="42"/>
      <c r="AO211" s="42"/>
      <c r="AP211" s="42"/>
      <c r="AQ211" s="43" t="s">
        <v>155</v>
      </c>
      <c r="AR211" s="44"/>
      <c r="AS211" s="44"/>
      <c r="AT211" s="44"/>
      <c r="AU211" s="45" t="s">
        <v>156</v>
      </c>
      <c r="AV211" s="46"/>
      <c r="AW211" s="46"/>
      <c r="AX211" s="47"/>
    </row>
    <row r="212" spans="1:50" ht="24" customHeight="1">
      <c r="A212" s="38">
        <v>2</v>
      </c>
      <c r="B212" s="38">
        <v>1</v>
      </c>
      <c r="C212" s="61" t="s">
        <v>210</v>
      </c>
      <c r="D212" s="48" t="s">
        <v>200</v>
      </c>
      <c r="E212" s="48" t="s">
        <v>200</v>
      </c>
      <c r="F212" s="48" t="s">
        <v>200</v>
      </c>
      <c r="G212" s="48" t="s">
        <v>200</v>
      </c>
      <c r="H212" s="48" t="s">
        <v>200</v>
      </c>
      <c r="I212" s="48" t="s">
        <v>200</v>
      </c>
      <c r="J212" s="48" t="s">
        <v>200</v>
      </c>
      <c r="K212" s="48" t="s">
        <v>200</v>
      </c>
      <c r="L212" s="48" t="s">
        <v>200</v>
      </c>
      <c r="M212" s="39" t="s">
        <v>168</v>
      </c>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1">
        <v>2</v>
      </c>
      <c r="AL212" s="42"/>
      <c r="AM212" s="42"/>
      <c r="AN212" s="42"/>
      <c r="AO212" s="42"/>
      <c r="AP212" s="42"/>
      <c r="AQ212" s="43" t="s">
        <v>155</v>
      </c>
      <c r="AR212" s="44"/>
      <c r="AS212" s="44"/>
      <c r="AT212" s="44"/>
      <c r="AU212" s="45" t="s">
        <v>156</v>
      </c>
      <c r="AV212" s="46"/>
      <c r="AW212" s="46"/>
      <c r="AX212" s="47"/>
    </row>
    <row r="213" spans="1:50" ht="24" customHeight="1">
      <c r="A213" s="38">
        <v>3</v>
      </c>
      <c r="B213" s="38">
        <v>1</v>
      </c>
      <c r="C213" s="61" t="s">
        <v>211</v>
      </c>
      <c r="D213" s="48" t="s">
        <v>201</v>
      </c>
      <c r="E213" s="48" t="s">
        <v>201</v>
      </c>
      <c r="F213" s="48" t="s">
        <v>201</v>
      </c>
      <c r="G213" s="48" t="s">
        <v>201</v>
      </c>
      <c r="H213" s="48" t="s">
        <v>201</v>
      </c>
      <c r="I213" s="48" t="s">
        <v>201</v>
      </c>
      <c r="J213" s="48" t="s">
        <v>201</v>
      </c>
      <c r="K213" s="48" t="s">
        <v>201</v>
      </c>
      <c r="L213" s="48" t="s">
        <v>201</v>
      </c>
      <c r="M213" s="39" t="s">
        <v>168</v>
      </c>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1">
        <v>2</v>
      </c>
      <c r="AL213" s="42"/>
      <c r="AM213" s="42"/>
      <c r="AN213" s="42"/>
      <c r="AO213" s="42"/>
      <c r="AP213" s="42"/>
      <c r="AQ213" s="43" t="s">
        <v>155</v>
      </c>
      <c r="AR213" s="44"/>
      <c r="AS213" s="44"/>
      <c r="AT213" s="44"/>
      <c r="AU213" s="45" t="s">
        <v>156</v>
      </c>
      <c r="AV213" s="46"/>
      <c r="AW213" s="46"/>
      <c r="AX213" s="47"/>
    </row>
    <row r="214" spans="1:50" ht="24" customHeight="1">
      <c r="A214" s="38">
        <v>4</v>
      </c>
      <c r="B214" s="38">
        <v>1</v>
      </c>
      <c r="C214" s="61" t="s">
        <v>212</v>
      </c>
      <c r="D214" s="48" t="s">
        <v>202</v>
      </c>
      <c r="E214" s="48" t="s">
        <v>202</v>
      </c>
      <c r="F214" s="48" t="s">
        <v>202</v>
      </c>
      <c r="G214" s="48" t="s">
        <v>202</v>
      </c>
      <c r="H214" s="48" t="s">
        <v>202</v>
      </c>
      <c r="I214" s="48" t="s">
        <v>202</v>
      </c>
      <c r="J214" s="48" t="s">
        <v>202</v>
      </c>
      <c r="K214" s="48" t="s">
        <v>202</v>
      </c>
      <c r="L214" s="48" t="s">
        <v>202</v>
      </c>
      <c r="M214" s="39" t="s">
        <v>168</v>
      </c>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1">
        <v>2</v>
      </c>
      <c r="AL214" s="42"/>
      <c r="AM214" s="42"/>
      <c r="AN214" s="42"/>
      <c r="AO214" s="42"/>
      <c r="AP214" s="42"/>
      <c r="AQ214" s="43" t="s">
        <v>155</v>
      </c>
      <c r="AR214" s="44"/>
      <c r="AS214" s="44"/>
      <c r="AT214" s="44"/>
      <c r="AU214" s="45" t="s">
        <v>156</v>
      </c>
      <c r="AV214" s="46"/>
      <c r="AW214" s="46"/>
      <c r="AX214" s="47"/>
    </row>
    <row r="215" spans="1:50" ht="24" customHeight="1">
      <c r="A215" s="38">
        <v>5</v>
      </c>
      <c r="B215" s="38">
        <v>1</v>
      </c>
      <c r="C215" s="61" t="s">
        <v>213</v>
      </c>
      <c r="D215" s="48" t="s">
        <v>203</v>
      </c>
      <c r="E215" s="48" t="s">
        <v>203</v>
      </c>
      <c r="F215" s="48" t="s">
        <v>203</v>
      </c>
      <c r="G215" s="48" t="s">
        <v>203</v>
      </c>
      <c r="H215" s="48" t="s">
        <v>203</v>
      </c>
      <c r="I215" s="48" t="s">
        <v>203</v>
      </c>
      <c r="J215" s="48" t="s">
        <v>203</v>
      </c>
      <c r="K215" s="48" t="s">
        <v>203</v>
      </c>
      <c r="L215" s="48" t="s">
        <v>203</v>
      </c>
      <c r="M215" s="39" t="s">
        <v>168</v>
      </c>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1">
        <v>1</v>
      </c>
      <c r="AL215" s="42"/>
      <c r="AM215" s="42"/>
      <c r="AN215" s="42"/>
      <c r="AO215" s="42"/>
      <c r="AP215" s="42"/>
      <c r="AQ215" s="43" t="s">
        <v>155</v>
      </c>
      <c r="AR215" s="44"/>
      <c r="AS215" s="44"/>
      <c r="AT215" s="44"/>
      <c r="AU215" s="45" t="s">
        <v>156</v>
      </c>
      <c r="AV215" s="46"/>
      <c r="AW215" s="46"/>
      <c r="AX215" s="47"/>
    </row>
    <row r="216" spans="1:50" ht="24" customHeight="1">
      <c r="A216" s="38">
        <v>6</v>
      </c>
      <c r="B216" s="38">
        <v>1</v>
      </c>
      <c r="C216" s="61" t="s">
        <v>214</v>
      </c>
      <c r="D216" s="48" t="s">
        <v>204</v>
      </c>
      <c r="E216" s="48" t="s">
        <v>204</v>
      </c>
      <c r="F216" s="48" t="s">
        <v>204</v>
      </c>
      <c r="G216" s="48" t="s">
        <v>204</v>
      </c>
      <c r="H216" s="48" t="s">
        <v>204</v>
      </c>
      <c r="I216" s="48" t="s">
        <v>204</v>
      </c>
      <c r="J216" s="48" t="s">
        <v>204</v>
      </c>
      <c r="K216" s="48" t="s">
        <v>204</v>
      </c>
      <c r="L216" s="48" t="s">
        <v>204</v>
      </c>
      <c r="M216" s="39" t="s">
        <v>168</v>
      </c>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1">
        <v>1</v>
      </c>
      <c r="AL216" s="42"/>
      <c r="AM216" s="42"/>
      <c r="AN216" s="42"/>
      <c r="AO216" s="42"/>
      <c r="AP216" s="42"/>
      <c r="AQ216" s="43" t="s">
        <v>155</v>
      </c>
      <c r="AR216" s="44"/>
      <c r="AS216" s="44"/>
      <c r="AT216" s="44"/>
      <c r="AU216" s="45" t="s">
        <v>156</v>
      </c>
      <c r="AV216" s="46"/>
      <c r="AW216" s="46"/>
      <c r="AX216" s="47"/>
    </row>
    <row r="217" spans="1:50" ht="24" customHeight="1">
      <c r="A217" s="38">
        <v>7</v>
      </c>
      <c r="B217" s="38">
        <v>1</v>
      </c>
      <c r="C217" s="62" t="s">
        <v>215</v>
      </c>
      <c r="D217" s="63" t="s">
        <v>205</v>
      </c>
      <c r="E217" s="63" t="s">
        <v>205</v>
      </c>
      <c r="F217" s="63" t="s">
        <v>205</v>
      </c>
      <c r="G217" s="63" t="s">
        <v>205</v>
      </c>
      <c r="H217" s="63" t="s">
        <v>205</v>
      </c>
      <c r="I217" s="63" t="s">
        <v>205</v>
      </c>
      <c r="J217" s="63" t="s">
        <v>205</v>
      </c>
      <c r="K217" s="63" t="s">
        <v>205</v>
      </c>
      <c r="L217" s="63" t="s">
        <v>205</v>
      </c>
      <c r="M217" s="39" t="s">
        <v>168</v>
      </c>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1">
        <v>1</v>
      </c>
      <c r="AL217" s="42"/>
      <c r="AM217" s="42"/>
      <c r="AN217" s="42"/>
      <c r="AO217" s="42"/>
      <c r="AP217" s="42"/>
      <c r="AQ217" s="43" t="s">
        <v>155</v>
      </c>
      <c r="AR217" s="44"/>
      <c r="AS217" s="44"/>
      <c r="AT217" s="44"/>
      <c r="AU217" s="45" t="s">
        <v>156</v>
      </c>
      <c r="AV217" s="46"/>
      <c r="AW217" s="46"/>
      <c r="AX217" s="47"/>
    </row>
    <row r="218" spans="1:50" ht="24" customHeight="1">
      <c r="A218" s="38">
        <v>8</v>
      </c>
      <c r="B218" s="38">
        <v>1</v>
      </c>
      <c r="C218" s="62" t="s">
        <v>225</v>
      </c>
      <c r="D218" s="63" t="s">
        <v>206</v>
      </c>
      <c r="E218" s="63" t="s">
        <v>206</v>
      </c>
      <c r="F218" s="63" t="s">
        <v>206</v>
      </c>
      <c r="G218" s="63" t="s">
        <v>206</v>
      </c>
      <c r="H218" s="63" t="s">
        <v>206</v>
      </c>
      <c r="I218" s="63" t="s">
        <v>206</v>
      </c>
      <c r="J218" s="63" t="s">
        <v>206</v>
      </c>
      <c r="K218" s="63" t="s">
        <v>206</v>
      </c>
      <c r="L218" s="63" t="s">
        <v>206</v>
      </c>
      <c r="M218" s="39" t="s">
        <v>168</v>
      </c>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1">
        <v>1</v>
      </c>
      <c r="AL218" s="42"/>
      <c r="AM218" s="42"/>
      <c r="AN218" s="42"/>
      <c r="AO218" s="42"/>
      <c r="AP218" s="42"/>
      <c r="AQ218" s="43" t="s">
        <v>155</v>
      </c>
      <c r="AR218" s="44"/>
      <c r="AS218" s="44"/>
      <c r="AT218" s="44"/>
      <c r="AU218" s="45" t="s">
        <v>156</v>
      </c>
      <c r="AV218" s="46"/>
      <c r="AW218" s="46"/>
      <c r="AX218" s="47"/>
    </row>
    <row r="219" spans="1:50" ht="24" customHeight="1">
      <c r="A219" s="38">
        <v>9</v>
      </c>
      <c r="B219" s="38">
        <v>1</v>
      </c>
      <c r="C219" s="62" t="s">
        <v>216</v>
      </c>
      <c r="D219" s="63" t="s">
        <v>207</v>
      </c>
      <c r="E219" s="63" t="s">
        <v>207</v>
      </c>
      <c r="F219" s="63" t="s">
        <v>207</v>
      </c>
      <c r="G219" s="63" t="s">
        <v>207</v>
      </c>
      <c r="H219" s="63" t="s">
        <v>207</v>
      </c>
      <c r="I219" s="63" t="s">
        <v>207</v>
      </c>
      <c r="J219" s="63" t="s">
        <v>207</v>
      </c>
      <c r="K219" s="63" t="s">
        <v>207</v>
      </c>
      <c r="L219" s="63" t="s">
        <v>207</v>
      </c>
      <c r="M219" s="39" t="s">
        <v>168</v>
      </c>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1">
        <v>1</v>
      </c>
      <c r="AL219" s="42"/>
      <c r="AM219" s="42"/>
      <c r="AN219" s="42"/>
      <c r="AO219" s="42"/>
      <c r="AP219" s="42"/>
      <c r="AQ219" s="43" t="s">
        <v>155</v>
      </c>
      <c r="AR219" s="44"/>
      <c r="AS219" s="44"/>
      <c r="AT219" s="44"/>
      <c r="AU219" s="45" t="s">
        <v>156</v>
      </c>
      <c r="AV219" s="46"/>
      <c r="AW219" s="46"/>
      <c r="AX219" s="47"/>
    </row>
    <row r="220" spans="1:50" ht="24" customHeight="1">
      <c r="A220" s="38">
        <v>10</v>
      </c>
      <c r="B220" s="38">
        <v>1</v>
      </c>
      <c r="C220" s="61" t="s">
        <v>217</v>
      </c>
      <c r="D220" s="48" t="s">
        <v>208</v>
      </c>
      <c r="E220" s="48" t="s">
        <v>208</v>
      </c>
      <c r="F220" s="48" t="s">
        <v>208</v>
      </c>
      <c r="G220" s="48" t="s">
        <v>208</v>
      </c>
      <c r="H220" s="48" t="s">
        <v>208</v>
      </c>
      <c r="I220" s="48" t="s">
        <v>208</v>
      </c>
      <c r="J220" s="48" t="s">
        <v>208</v>
      </c>
      <c r="K220" s="48" t="s">
        <v>208</v>
      </c>
      <c r="L220" s="48" t="s">
        <v>208</v>
      </c>
      <c r="M220" s="39" t="s">
        <v>168</v>
      </c>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1">
        <v>1</v>
      </c>
      <c r="AL220" s="42"/>
      <c r="AM220" s="42"/>
      <c r="AN220" s="42"/>
      <c r="AO220" s="42"/>
      <c r="AP220" s="42"/>
      <c r="AQ220" s="43" t="s">
        <v>155</v>
      </c>
      <c r="AR220" s="44"/>
      <c r="AS220" s="44"/>
      <c r="AT220" s="44"/>
      <c r="AU220" s="45" t="s">
        <v>156</v>
      </c>
      <c r="AV220" s="46"/>
      <c r="AW220" s="46"/>
      <c r="AX220" s="47"/>
    </row>
    <row r="221" spans="1:50" ht="14.25" customHeight="1">
      <c r="A221" s="37"/>
      <c r="B221" s="37"/>
      <c r="C221" s="33"/>
      <c r="D221" s="32"/>
      <c r="E221" s="32"/>
      <c r="F221" s="32"/>
      <c r="G221" s="32"/>
      <c r="H221" s="32"/>
      <c r="I221" s="32"/>
      <c r="J221" s="32"/>
      <c r="K221" s="32"/>
      <c r="L221" s="32"/>
      <c r="M221" s="33"/>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4"/>
      <c r="AL221" s="35"/>
      <c r="AM221" s="35"/>
      <c r="AN221" s="35"/>
      <c r="AO221" s="35"/>
      <c r="AP221" s="35"/>
      <c r="AQ221" s="19"/>
      <c r="AR221" s="19"/>
      <c r="AS221" s="19"/>
      <c r="AT221" s="19"/>
      <c r="AU221" s="36"/>
      <c r="AV221" s="36"/>
      <c r="AW221" s="36"/>
      <c r="AX221" s="36"/>
    </row>
    <row r="222" spans="1:50" ht="13.5">
      <c r="A222" s="25"/>
      <c r="B222" s="31" t="s">
        <v>170</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34.5" customHeight="1">
      <c r="A223" s="38"/>
      <c r="B223" s="38"/>
      <c r="C223" s="49" t="s">
        <v>34</v>
      </c>
      <c r="D223" s="49"/>
      <c r="E223" s="49"/>
      <c r="F223" s="49"/>
      <c r="G223" s="49"/>
      <c r="H223" s="49"/>
      <c r="I223" s="49"/>
      <c r="J223" s="49"/>
      <c r="K223" s="49"/>
      <c r="L223" s="49"/>
      <c r="M223" s="49" t="s">
        <v>35</v>
      </c>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50" t="s">
        <v>36</v>
      </c>
      <c r="AL223" s="49"/>
      <c r="AM223" s="49"/>
      <c r="AN223" s="49"/>
      <c r="AO223" s="49"/>
      <c r="AP223" s="49"/>
      <c r="AQ223" s="49" t="s">
        <v>25</v>
      </c>
      <c r="AR223" s="49"/>
      <c r="AS223" s="49"/>
      <c r="AT223" s="49"/>
      <c r="AU223" s="51" t="s">
        <v>26</v>
      </c>
      <c r="AV223" s="52"/>
      <c r="AW223" s="52"/>
      <c r="AX223" s="53"/>
    </row>
    <row r="224" spans="1:50" ht="24" customHeight="1">
      <c r="A224" s="38">
        <v>1</v>
      </c>
      <c r="B224" s="38">
        <v>1</v>
      </c>
      <c r="C224" s="39" t="s">
        <v>130</v>
      </c>
      <c r="D224" s="40"/>
      <c r="E224" s="40"/>
      <c r="F224" s="40"/>
      <c r="G224" s="40"/>
      <c r="H224" s="40"/>
      <c r="I224" s="40"/>
      <c r="J224" s="40"/>
      <c r="K224" s="40"/>
      <c r="L224" s="40"/>
      <c r="M224" s="39" t="s">
        <v>219</v>
      </c>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1">
        <v>2</v>
      </c>
      <c r="AL224" s="42"/>
      <c r="AM224" s="42"/>
      <c r="AN224" s="42"/>
      <c r="AO224" s="42"/>
      <c r="AP224" s="42"/>
      <c r="AQ224" s="43" t="s">
        <v>156</v>
      </c>
      <c r="AR224" s="44"/>
      <c r="AS224" s="44"/>
      <c r="AT224" s="44"/>
      <c r="AU224" s="45" t="s">
        <v>156</v>
      </c>
      <c r="AV224" s="46"/>
      <c r="AW224" s="46"/>
      <c r="AX224" s="47"/>
    </row>
    <row r="225" spans="1:50" ht="24" customHeight="1">
      <c r="A225" s="38">
        <v>2</v>
      </c>
      <c r="B225" s="38">
        <v>1</v>
      </c>
      <c r="C225" s="48" t="s">
        <v>218</v>
      </c>
      <c r="D225" s="48"/>
      <c r="E225" s="48"/>
      <c r="F225" s="48"/>
      <c r="G225" s="48"/>
      <c r="H225" s="48"/>
      <c r="I225" s="48"/>
      <c r="J225" s="48"/>
      <c r="K225" s="48"/>
      <c r="L225" s="48"/>
      <c r="M225" s="39" t="s">
        <v>219</v>
      </c>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1">
        <v>1</v>
      </c>
      <c r="AL225" s="42"/>
      <c r="AM225" s="42"/>
      <c r="AN225" s="42"/>
      <c r="AO225" s="42"/>
      <c r="AP225" s="42"/>
      <c r="AQ225" s="43" t="s">
        <v>156</v>
      </c>
      <c r="AR225" s="44"/>
      <c r="AS225" s="44"/>
      <c r="AT225" s="44"/>
      <c r="AU225" s="45" t="s">
        <v>156</v>
      </c>
      <c r="AV225" s="46"/>
      <c r="AW225" s="46"/>
      <c r="AX225" s="47"/>
    </row>
    <row r="226" spans="1:50" ht="24" customHeight="1">
      <c r="A226" s="38">
        <v>3</v>
      </c>
      <c r="B226" s="38">
        <v>1</v>
      </c>
      <c r="C226" s="39" t="s">
        <v>131</v>
      </c>
      <c r="D226" s="40"/>
      <c r="E226" s="40"/>
      <c r="F226" s="40"/>
      <c r="G226" s="40"/>
      <c r="H226" s="40"/>
      <c r="I226" s="40"/>
      <c r="J226" s="40"/>
      <c r="K226" s="40"/>
      <c r="L226" s="40"/>
      <c r="M226" s="39" t="s">
        <v>219</v>
      </c>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1">
        <v>1</v>
      </c>
      <c r="AL226" s="42"/>
      <c r="AM226" s="42"/>
      <c r="AN226" s="42"/>
      <c r="AO226" s="42"/>
      <c r="AP226" s="42"/>
      <c r="AQ226" s="43" t="s">
        <v>156</v>
      </c>
      <c r="AR226" s="44"/>
      <c r="AS226" s="44"/>
      <c r="AT226" s="44"/>
      <c r="AU226" s="45" t="s">
        <v>156</v>
      </c>
      <c r="AV226" s="46"/>
      <c r="AW226" s="46"/>
      <c r="AX226" s="47"/>
    </row>
    <row r="227" spans="1:50" ht="24" customHeight="1">
      <c r="A227" s="38">
        <v>4</v>
      </c>
      <c r="B227" s="38">
        <v>1</v>
      </c>
      <c r="C227" s="39" t="s">
        <v>132</v>
      </c>
      <c r="D227" s="40"/>
      <c r="E227" s="40"/>
      <c r="F227" s="40"/>
      <c r="G227" s="40"/>
      <c r="H227" s="40"/>
      <c r="I227" s="40"/>
      <c r="J227" s="40"/>
      <c r="K227" s="40"/>
      <c r="L227" s="40"/>
      <c r="M227" s="39" t="s">
        <v>219</v>
      </c>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1">
        <v>1</v>
      </c>
      <c r="AL227" s="42"/>
      <c r="AM227" s="42"/>
      <c r="AN227" s="42"/>
      <c r="AO227" s="42"/>
      <c r="AP227" s="42"/>
      <c r="AQ227" s="43" t="s">
        <v>156</v>
      </c>
      <c r="AR227" s="44"/>
      <c r="AS227" s="44"/>
      <c r="AT227" s="44"/>
      <c r="AU227" s="45" t="s">
        <v>156</v>
      </c>
      <c r="AV227" s="46"/>
      <c r="AW227" s="46"/>
      <c r="AX227" s="47"/>
    </row>
    <row r="228" spans="1:50" ht="24" customHeight="1">
      <c r="A228" s="38">
        <v>5</v>
      </c>
      <c r="B228" s="38">
        <v>1</v>
      </c>
      <c r="C228" s="39" t="s">
        <v>133</v>
      </c>
      <c r="D228" s="40"/>
      <c r="E228" s="40"/>
      <c r="F228" s="40"/>
      <c r="G228" s="40"/>
      <c r="H228" s="40"/>
      <c r="I228" s="40"/>
      <c r="J228" s="40"/>
      <c r="K228" s="40"/>
      <c r="L228" s="40"/>
      <c r="M228" s="39" t="s">
        <v>219</v>
      </c>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1">
        <v>1</v>
      </c>
      <c r="AL228" s="42"/>
      <c r="AM228" s="42"/>
      <c r="AN228" s="42"/>
      <c r="AO228" s="42"/>
      <c r="AP228" s="42"/>
      <c r="AQ228" s="43" t="s">
        <v>156</v>
      </c>
      <c r="AR228" s="44"/>
      <c r="AS228" s="44"/>
      <c r="AT228" s="44"/>
      <c r="AU228" s="45" t="s">
        <v>156</v>
      </c>
      <c r="AV228" s="46"/>
      <c r="AW228" s="46"/>
      <c r="AX228" s="47"/>
    </row>
    <row r="229" spans="1:50" ht="24" customHeight="1">
      <c r="A229" s="38">
        <v>6</v>
      </c>
      <c r="B229" s="38">
        <v>1</v>
      </c>
      <c r="C229" s="39" t="s">
        <v>134</v>
      </c>
      <c r="D229" s="40"/>
      <c r="E229" s="40"/>
      <c r="F229" s="40"/>
      <c r="G229" s="40"/>
      <c r="H229" s="40"/>
      <c r="I229" s="40"/>
      <c r="J229" s="40"/>
      <c r="K229" s="40"/>
      <c r="L229" s="40"/>
      <c r="M229" s="39" t="s">
        <v>219</v>
      </c>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1">
        <v>1</v>
      </c>
      <c r="AL229" s="42"/>
      <c r="AM229" s="42"/>
      <c r="AN229" s="42"/>
      <c r="AO229" s="42"/>
      <c r="AP229" s="42"/>
      <c r="AQ229" s="43" t="s">
        <v>156</v>
      </c>
      <c r="AR229" s="44"/>
      <c r="AS229" s="44"/>
      <c r="AT229" s="44"/>
      <c r="AU229" s="45" t="s">
        <v>156</v>
      </c>
      <c r="AV229" s="46"/>
      <c r="AW229" s="46"/>
      <c r="AX229" s="47"/>
    </row>
    <row r="230" spans="1:50" ht="24" customHeight="1">
      <c r="A230" s="38">
        <v>7</v>
      </c>
      <c r="B230" s="38">
        <v>1</v>
      </c>
      <c r="C230" s="39" t="s">
        <v>135</v>
      </c>
      <c r="D230" s="40"/>
      <c r="E230" s="40"/>
      <c r="F230" s="40"/>
      <c r="G230" s="40"/>
      <c r="H230" s="40"/>
      <c r="I230" s="40"/>
      <c r="J230" s="40"/>
      <c r="K230" s="40"/>
      <c r="L230" s="40"/>
      <c r="M230" s="39" t="s">
        <v>219</v>
      </c>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1">
        <v>1</v>
      </c>
      <c r="AL230" s="42"/>
      <c r="AM230" s="42"/>
      <c r="AN230" s="42"/>
      <c r="AO230" s="42"/>
      <c r="AP230" s="42"/>
      <c r="AQ230" s="43" t="s">
        <v>156</v>
      </c>
      <c r="AR230" s="44"/>
      <c r="AS230" s="44"/>
      <c r="AT230" s="44"/>
      <c r="AU230" s="45" t="s">
        <v>156</v>
      </c>
      <c r="AV230" s="46"/>
      <c r="AW230" s="46"/>
      <c r="AX230" s="47"/>
    </row>
    <row r="231" spans="1:50" ht="24" customHeight="1">
      <c r="A231" s="38">
        <v>8</v>
      </c>
      <c r="B231" s="38">
        <v>1</v>
      </c>
      <c r="C231" s="39" t="s">
        <v>136</v>
      </c>
      <c r="D231" s="40"/>
      <c r="E231" s="40"/>
      <c r="F231" s="40"/>
      <c r="G231" s="40"/>
      <c r="H231" s="40"/>
      <c r="I231" s="40"/>
      <c r="J231" s="40"/>
      <c r="K231" s="40"/>
      <c r="L231" s="40"/>
      <c r="M231" s="39" t="s">
        <v>219</v>
      </c>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1">
        <v>1</v>
      </c>
      <c r="AL231" s="42"/>
      <c r="AM231" s="42"/>
      <c r="AN231" s="42"/>
      <c r="AO231" s="42"/>
      <c r="AP231" s="42"/>
      <c r="AQ231" s="43" t="s">
        <v>156</v>
      </c>
      <c r="AR231" s="44"/>
      <c r="AS231" s="44"/>
      <c r="AT231" s="44"/>
      <c r="AU231" s="45" t="s">
        <v>156</v>
      </c>
      <c r="AV231" s="46"/>
      <c r="AW231" s="46"/>
      <c r="AX231" s="47"/>
    </row>
    <row r="232" spans="1:50" ht="24" customHeight="1">
      <c r="A232" s="38">
        <v>9</v>
      </c>
      <c r="B232" s="38">
        <v>1</v>
      </c>
      <c r="C232" s="39" t="s">
        <v>137</v>
      </c>
      <c r="D232" s="40"/>
      <c r="E232" s="40"/>
      <c r="F232" s="40"/>
      <c r="G232" s="40"/>
      <c r="H232" s="40"/>
      <c r="I232" s="40"/>
      <c r="J232" s="40"/>
      <c r="K232" s="40"/>
      <c r="L232" s="40"/>
      <c r="M232" s="39" t="s">
        <v>219</v>
      </c>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1">
        <v>1</v>
      </c>
      <c r="AL232" s="42"/>
      <c r="AM232" s="42"/>
      <c r="AN232" s="42"/>
      <c r="AO232" s="42"/>
      <c r="AP232" s="42"/>
      <c r="AQ232" s="43" t="s">
        <v>156</v>
      </c>
      <c r="AR232" s="44"/>
      <c r="AS232" s="44"/>
      <c r="AT232" s="44"/>
      <c r="AU232" s="45" t="s">
        <v>156</v>
      </c>
      <c r="AV232" s="46"/>
      <c r="AW232" s="46"/>
      <c r="AX232" s="47"/>
    </row>
    <row r="233" spans="1:50" ht="24" customHeight="1">
      <c r="A233" s="38">
        <v>10</v>
      </c>
      <c r="B233" s="38">
        <v>1</v>
      </c>
      <c r="C233" s="39" t="s">
        <v>138</v>
      </c>
      <c r="D233" s="40"/>
      <c r="E233" s="40"/>
      <c r="F233" s="40"/>
      <c r="G233" s="40"/>
      <c r="H233" s="40"/>
      <c r="I233" s="40"/>
      <c r="J233" s="40"/>
      <c r="K233" s="40"/>
      <c r="L233" s="40"/>
      <c r="M233" s="39" t="s">
        <v>219</v>
      </c>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1">
        <v>1</v>
      </c>
      <c r="AL233" s="42"/>
      <c r="AM233" s="42"/>
      <c r="AN233" s="42"/>
      <c r="AO233" s="42"/>
      <c r="AP233" s="42"/>
      <c r="AQ233" s="43" t="s">
        <v>156</v>
      </c>
      <c r="AR233" s="44"/>
      <c r="AS233" s="44"/>
      <c r="AT233" s="44"/>
      <c r="AU233" s="45" t="s">
        <v>156</v>
      </c>
      <c r="AV233" s="46"/>
      <c r="AW233" s="46"/>
      <c r="AX233" s="47"/>
    </row>
    <row r="234" spans="1:50" ht="14.25" customHeight="1">
      <c r="A234" s="37"/>
      <c r="B234" s="37"/>
      <c r="C234" s="33"/>
      <c r="D234" s="32"/>
      <c r="E234" s="32"/>
      <c r="F234" s="32"/>
      <c r="G234" s="32"/>
      <c r="H234" s="32"/>
      <c r="I234" s="32"/>
      <c r="J234" s="32"/>
      <c r="K234" s="32"/>
      <c r="L234" s="32"/>
      <c r="M234" s="33"/>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4"/>
      <c r="AL234" s="35"/>
      <c r="AM234" s="35"/>
      <c r="AN234" s="35"/>
      <c r="AO234" s="35"/>
      <c r="AP234" s="35"/>
      <c r="AQ234" s="19"/>
      <c r="AR234" s="19"/>
      <c r="AS234" s="19"/>
      <c r="AT234" s="19"/>
      <c r="AU234" s="36"/>
      <c r="AV234" s="36"/>
      <c r="AW234" s="36"/>
      <c r="AX234" s="36"/>
    </row>
    <row r="235" spans="1:50" ht="13.5">
      <c r="A235" s="25"/>
      <c r="B235" s="31" t="s">
        <v>172</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34.5" customHeight="1">
      <c r="A236" s="38"/>
      <c r="B236" s="38"/>
      <c r="C236" s="49" t="s">
        <v>34</v>
      </c>
      <c r="D236" s="49"/>
      <c r="E236" s="49"/>
      <c r="F236" s="49"/>
      <c r="G236" s="49"/>
      <c r="H236" s="49"/>
      <c r="I236" s="49"/>
      <c r="J236" s="49"/>
      <c r="K236" s="49"/>
      <c r="L236" s="49"/>
      <c r="M236" s="49" t="s">
        <v>35</v>
      </c>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50" t="s">
        <v>36</v>
      </c>
      <c r="AL236" s="49"/>
      <c r="AM236" s="49"/>
      <c r="AN236" s="49"/>
      <c r="AO236" s="49"/>
      <c r="AP236" s="49"/>
      <c r="AQ236" s="49" t="s">
        <v>25</v>
      </c>
      <c r="AR236" s="49"/>
      <c r="AS236" s="49"/>
      <c r="AT236" s="49"/>
      <c r="AU236" s="51" t="s">
        <v>26</v>
      </c>
      <c r="AV236" s="52"/>
      <c r="AW236" s="52"/>
      <c r="AX236" s="53"/>
    </row>
    <row r="237" spans="1:50" ht="24" customHeight="1">
      <c r="A237" s="38">
        <v>1</v>
      </c>
      <c r="B237" s="38">
        <v>1</v>
      </c>
      <c r="C237" s="66" t="s">
        <v>142</v>
      </c>
      <c r="D237" s="40"/>
      <c r="E237" s="40"/>
      <c r="F237" s="40"/>
      <c r="G237" s="40"/>
      <c r="H237" s="40"/>
      <c r="I237" s="40"/>
      <c r="J237" s="40"/>
      <c r="K237" s="40"/>
      <c r="L237" s="40"/>
      <c r="M237" s="39" t="s">
        <v>220</v>
      </c>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64">
        <v>0.1</v>
      </c>
      <c r="AL237" s="65"/>
      <c r="AM237" s="65"/>
      <c r="AN237" s="65"/>
      <c r="AO237" s="65"/>
      <c r="AP237" s="65"/>
      <c r="AQ237" s="43" t="s">
        <v>156</v>
      </c>
      <c r="AR237" s="44"/>
      <c r="AS237" s="44"/>
      <c r="AT237" s="44"/>
      <c r="AU237" s="45" t="s">
        <v>156</v>
      </c>
      <c r="AV237" s="46"/>
      <c r="AW237" s="46"/>
      <c r="AX237" s="47"/>
    </row>
    <row r="238" spans="1:50" ht="24" customHeight="1">
      <c r="A238" s="38">
        <v>2</v>
      </c>
      <c r="B238" s="38">
        <v>1</v>
      </c>
      <c r="C238" s="39" t="s">
        <v>143</v>
      </c>
      <c r="D238" s="40"/>
      <c r="E238" s="40"/>
      <c r="F238" s="40"/>
      <c r="G238" s="40"/>
      <c r="H238" s="40"/>
      <c r="I238" s="40"/>
      <c r="J238" s="40"/>
      <c r="K238" s="40"/>
      <c r="L238" s="40"/>
      <c r="M238" s="39" t="s">
        <v>220</v>
      </c>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64">
        <v>0.1</v>
      </c>
      <c r="AL238" s="65"/>
      <c r="AM238" s="65"/>
      <c r="AN238" s="65"/>
      <c r="AO238" s="65"/>
      <c r="AP238" s="65"/>
      <c r="AQ238" s="43" t="s">
        <v>156</v>
      </c>
      <c r="AR238" s="44"/>
      <c r="AS238" s="44"/>
      <c r="AT238" s="44"/>
      <c r="AU238" s="45" t="s">
        <v>156</v>
      </c>
      <c r="AV238" s="46"/>
      <c r="AW238" s="46"/>
      <c r="AX238" s="47"/>
    </row>
    <row r="239" spans="1:50" ht="24" customHeight="1">
      <c r="A239" s="38">
        <v>3</v>
      </c>
      <c r="B239" s="38">
        <v>1</v>
      </c>
      <c r="C239" s="39" t="s">
        <v>144</v>
      </c>
      <c r="D239" s="40"/>
      <c r="E239" s="40"/>
      <c r="F239" s="40"/>
      <c r="G239" s="40"/>
      <c r="H239" s="40"/>
      <c r="I239" s="40"/>
      <c r="J239" s="40"/>
      <c r="K239" s="40"/>
      <c r="L239" s="40"/>
      <c r="M239" s="39" t="s">
        <v>220</v>
      </c>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64">
        <v>0.1</v>
      </c>
      <c r="AL239" s="65"/>
      <c r="AM239" s="65"/>
      <c r="AN239" s="65"/>
      <c r="AO239" s="65"/>
      <c r="AP239" s="65"/>
      <c r="AQ239" s="43" t="s">
        <v>156</v>
      </c>
      <c r="AR239" s="44"/>
      <c r="AS239" s="44"/>
      <c r="AT239" s="44"/>
      <c r="AU239" s="45" t="s">
        <v>156</v>
      </c>
      <c r="AV239" s="46"/>
      <c r="AW239" s="46"/>
      <c r="AX239" s="47"/>
    </row>
    <row r="240" spans="1:50" ht="24" customHeight="1">
      <c r="A240" s="38">
        <v>4</v>
      </c>
      <c r="B240" s="38">
        <v>1</v>
      </c>
      <c r="C240" s="39" t="s">
        <v>145</v>
      </c>
      <c r="D240" s="40"/>
      <c r="E240" s="40"/>
      <c r="F240" s="40"/>
      <c r="G240" s="40"/>
      <c r="H240" s="40"/>
      <c r="I240" s="40"/>
      <c r="J240" s="40"/>
      <c r="K240" s="40"/>
      <c r="L240" s="40"/>
      <c r="M240" s="39" t="s">
        <v>220</v>
      </c>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64">
        <v>0.1</v>
      </c>
      <c r="AL240" s="65"/>
      <c r="AM240" s="65"/>
      <c r="AN240" s="65"/>
      <c r="AO240" s="65"/>
      <c r="AP240" s="65"/>
      <c r="AQ240" s="43" t="s">
        <v>156</v>
      </c>
      <c r="AR240" s="44"/>
      <c r="AS240" s="44"/>
      <c r="AT240" s="44"/>
      <c r="AU240" s="45" t="s">
        <v>156</v>
      </c>
      <c r="AV240" s="46"/>
      <c r="AW240" s="46"/>
      <c r="AX240" s="47"/>
    </row>
    <row r="241" spans="1:50" ht="24" customHeight="1">
      <c r="A241" s="38">
        <v>5</v>
      </c>
      <c r="B241" s="38">
        <v>1</v>
      </c>
      <c r="C241" s="39" t="s">
        <v>146</v>
      </c>
      <c r="D241" s="40"/>
      <c r="E241" s="40"/>
      <c r="F241" s="40"/>
      <c r="G241" s="40"/>
      <c r="H241" s="40"/>
      <c r="I241" s="40"/>
      <c r="J241" s="40"/>
      <c r="K241" s="40"/>
      <c r="L241" s="40"/>
      <c r="M241" s="39" t="s">
        <v>220</v>
      </c>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64">
        <v>0.1</v>
      </c>
      <c r="AL241" s="65"/>
      <c r="AM241" s="65"/>
      <c r="AN241" s="65"/>
      <c r="AO241" s="65"/>
      <c r="AP241" s="65"/>
      <c r="AQ241" s="43" t="s">
        <v>156</v>
      </c>
      <c r="AR241" s="44"/>
      <c r="AS241" s="44"/>
      <c r="AT241" s="44"/>
      <c r="AU241" s="45" t="s">
        <v>156</v>
      </c>
      <c r="AV241" s="46"/>
      <c r="AW241" s="46"/>
      <c r="AX241" s="47"/>
    </row>
    <row r="242" spans="1:50" ht="24" customHeight="1">
      <c r="A242" s="38">
        <v>6</v>
      </c>
      <c r="B242" s="38">
        <v>1</v>
      </c>
      <c r="C242" s="39" t="s">
        <v>147</v>
      </c>
      <c r="D242" s="40"/>
      <c r="E242" s="40"/>
      <c r="F242" s="40"/>
      <c r="G242" s="40"/>
      <c r="H242" s="40"/>
      <c r="I242" s="40"/>
      <c r="J242" s="40"/>
      <c r="K242" s="40"/>
      <c r="L242" s="40"/>
      <c r="M242" s="39" t="s">
        <v>220</v>
      </c>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64">
        <v>0.1</v>
      </c>
      <c r="AL242" s="65"/>
      <c r="AM242" s="65"/>
      <c r="AN242" s="65"/>
      <c r="AO242" s="65"/>
      <c r="AP242" s="65"/>
      <c r="AQ242" s="43" t="s">
        <v>156</v>
      </c>
      <c r="AR242" s="44"/>
      <c r="AS242" s="44"/>
      <c r="AT242" s="44"/>
      <c r="AU242" s="45" t="s">
        <v>156</v>
      </c>
      <c r="AV242" s="46"/>
      <c r="AW242" s="46"/>
      <c r="AX242" s="47"/>
    </row>
    <row r="243" spans="1:50" ht="24" customHeight="1">
      <c r="A243" s="38">
        <v>7</v>
      </c>
      <c r="B243" s="38">
        <v>1</v>
      </c>
      <c r="C243" s="39" t="s">
        <v>148</v>
      </c>
      <c r="D243" s="40"/>
      <c r="E243" s="40"/>
      <c r="F243" s="40"/>
      <c r="G243" s="40"/>
      <c r="H243" s="40"/>
      <c r="I243" s="40"/>
      <c r="J243" s="40"/>
      <c r="K243" s="40"/>
      <c r="L243" s="40"/>
      <c r="M243" s="39" t="s">
        <v>220</v>
      </c>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64">
        <v>0.1</v>
      </c>
      <c r="AL243" s="65"/>
      <c r="AM243" s="65"/>
      <c r="AN243" s="65"/>
      <c r="AO243" s="65"/>
      <c r="AP243" s="65"/>
      <c r="AQ243" s="43" t="s">
        <v>156</v>
      </c>
      <c r="AR243" s="44"/>
      <c r="AS243" s="44"/>
      <c r="AT243" s="44"/>
      <c r="AU243" s="45" t="s">
        <v>156</v>
      </c>
      <c r="AV243" s="46"/>
      <c r="AW243" s="46"/>
      <c r="AX243" s="47"/>
    </row>
    <row r="244" spans="1:50" ht="24" customHeight="1">
      <c r="A244" s="38">
        <v>8</v>
      </c>
      <c r="B244" s="38">
        <v>1</v>
      </c>
      <c r="C244" s="39" t="s">
        <v>151</v>
      </c>
      <c r="D244" s="40"/>
      <c r="E244" s="40"/>
      <c r="F244" s="40"/>
      <c r="G244" s="40"/>
      <c r="H244" s="40"/>
      <c r="I244" s="40"/>
      <c r="J244" s="40"/>
      <c r="K244" s="40"/>
      <c r="L244" s="40"/>
      <c r="M244" s="39" t="s">
        <v>220</v>
      </c>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64">
        <v>0.1</v>
      </c>
      <c r="AL244" s="65"/>
      <c r="AM244" s="65"/>
      <c r="AN244" s="65"/>
      <c r="AO244" s="65"/>
      <c r="AP244" s="65"/>
      <c r="AQ244" s="43" t="s">
        <v>156</v>
      </c>
      <c r="AR244" s="44"/>
      <c r="AS244" s="44"/>
      <c r="AT244" s="44"/>
      <c r="AU244" s="45" t="s">
        <v>156</v>
      </c>
      <c r="AV244" s="46"/>
      <c r="AW244" s="46"/>
      <c r="AX244" s="47"/>
    </row>
    <row r="245" spans="1:50" ht="24" customHeight="1">
      <c r="A245" s="38">
        <v>9</v>
      </c>
      <c r="B245" s="38">
        <v>1</v>
      </c>
      <c r="C245" s="39" t="s">
        <v>152</v>
      </c>
      <c r="D245" s="40"/>
      <c r="E245" s="40"/>
      <c r="F245" s="40"/>
      <c r="G245" s="40"/>
      <c r="H245" s="40"/>
      <c r="I245" s="40"/>
      <c r="J245" s="40"/>
      <c r="K245" s="40"/>
      <c r="L245" s="40"/>
      <c r="M245" s="39" t="s">
        <v>220</v>
      </c>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64">
        <v>0.1</v>
      </c>
      <c r="AL245" s="65"/>
      <c r="AM245" s="65"/>
      <c r="AN245" s="65"/>
      <c r="AO245" s="65"/>
      <c r="AP245" s="65"/>
      <c r="AQ245" s="43" t="s">
        <v>156</v>
      </c>
      <c r="AR245" s="44"/>
      <c r="AS245" s="44"/>
      <c r="AT245" s="44"/>
      <c r="AU245" s="45" t="s">
        <v>156</v>
      </c>
      <c r="AV245" s="46"/>
      <c r="AW245" s="46"/>
      <c r="AX245" s="47"/>
    </row>
    <row r="246" spans="1:50" ht="24" customHeight="1">
      <c r="A246" s="38">
        <v>10</v>
      </c>
      <c r="B246" s="38">
        <v>1</v>
      </c>
      <c r="C246" s="39" t="s">
        <v>153</v>
      </c>
      <c r="D246" s="40"/>
      <c r="E246" s="40"/>
      <c r="F246" s="40"/>
      <c r="G246" s="40"/>
      <c r="H246" s="40"/>
      <c r="I246" s="40"/>
      <c r="J246" s="40"/>
      <c r="K246" s="40"/>
      <c r="L246" s="40"/>
      <c r="M246" s="39" t="s">
        <v>220</v>
      </c>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64">
        <v>0.1</v>
      </c>
      <c r="AL246" s="65"/>
      <c r="AM246" s="65"/>
      <c r="AN246" s="65"/>
      <c r="AO246" s="65"/>
      <c r="AP246" s="65"/>
      <c r="AQ246" s="43" t="s">
        <v>156</v>
      </c>
      <c r="AR246" s="44"/>
      <c r="AS246" s="44"/>
      <c r="AT246" s="44"/>
      <c r="AU246" s="45" t="s">
        <v>156</v>
      </c>
      <c r="AV246" s="46"/>
      <c r="AW246" s="46"/>
      <c r="AX246" s="47"/>
    </row>
    <row r="247" spans="1:50" ht="13.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sheetData>
  <sheetProtection/>
  <mergeCells count="1003">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26"/>
    <mergeCell ref="G10:O10"/>
    <mergeCell ref="P10:V10"/>
    <mergeCell ref="W10:AC10"/>
    <mergeCell ref="AD10:AJ10"/>
    <mergeCell ref="AK10:AQ10"/>
    <mergeCell ref="AR10:AX10"/>
    <mergeCell ref="G11:H22"/>
    <mergeCell ref="I11:O12"/>
    <mergeCell ref="P11:V11"/>
    <mergeCell ref="W11:AC11"/>
    <mergeCell ref="AD11:AJ11"/>
    <mergeCell ref="AK11:AQ11"/>
    <mergeCell ref="AR11:AX11"/>
    <mergeCell ref="P12:V12"/>
    <mergeCell ref="W12:AC12"/>
    <mergeCell ref="AD12:AJ12"/>
    <mergeCell ref="AK12:AQ12"/>
    <mergeCell ref="AR12:AX12"/>
    <mergeCell ref="I13:O14"/>
    <mergeCell ref="P13:V13"/>
    <mergeCell ref="W13:AC13"/>
    <mergeCell ref="AD13:AJ13"/>
    <mergeCell ref="AK13:AQ13"/>
    <mergeCell ref="AR13:AX13"/>
    <mergeCell ref="P14:V14"/>
    <mergeCell ref="W14:AC14"/>
    <mergeCell ref="AD14:AJ14"/>
    <mergeCell ref="AK14:AQ14"/>
    <mergeCell ref="AR14:AX14"/>
    <mergeCell ref="I15:O16"/>
    <mergeCell ref="P15:V15"/>
    <mergeCell ref="W15:AC15"/>
    <mergeCell ref="AD15:AJ15"/>
    <mergeCell ref="AK15:AQ15"/>
    <mergeCell ref="AR15:AX15"/>
    <mergeCell ref="P16:V16"/>
    <mergeCell ref="W16:AC16"/>
    <mergeCell ref="AD16:AJ16"/>
    <mergeCell ref="AK16:AQ16"/>
    <mergeCell ref="AR16:AX16"/>
    <mergeCell ref="I17:O18"/>
    <mergeCell ref="P17:V17"/>
    <mergeCell ref="W17:AC17"/>
    <mergeCell ref="AD17:AJ17"/>
    <mergeCell ref="AK17:AQ17"/>
    <mergeCell ref="AR17:AX17"/>
    <mergeCell ref="P18:V18"/>
    <mergeCell ref="W18:AC18"/>
    <mergeCell ref="AD18:AJ18"/>
    <mergeCell ref="AK18:AQ18"/>
    <mergeCell ref="AR18:AX18"/>
    <mergeCell ref="I19:O20"/>
    <mergeCell ref="P19:V19"/>
    <mergeCell ref="W19:AC19"/>
    <mergeCell ref="AD19:AJ19"/>
    <mergeCell ref="AK19:AQ19"/>
    <mergeCell ref="AR19:AX19"/>
    <mergeCell ref="P20:V20"/>
    <mergeCell ref="W20:AC20"/>
    <mergeCell ref="AD20:AJ20"/>
    <mergeCell ref="AK20:AQ20"/>
    <mergeCell ref="AR20:AX20"/>
    <mergeCell ref="I21:O22"/>
    <mergeCell ref="P21:V21"/>
    <mergeCell ref="W21:AC21"/>
    <mergeCell ref="AD21:AJ21"/>
    <mergeCell ref="AK21:AQ21"/>
    <mergeCell ref="AR21:AX21"/>
    <mergeCell ref="P22:V22"/>
    <mergeCell ref="W22:AC22"/>
    <mergeCell ref="AD22:AJ22"/>
    <mergeCell ref="AK22:AQ22"/>
    <mergeCell ref="AR22:AX22"/>
    <mergeCell ref="G23:O24"/>
    <mergeCell ref="P23:V23"/>
    <mergeCell ref="W23:AC23"/>
    <mergeCell ref="AD23:AJ23"/>
    <mergeCell ref="AK23:AQ23"/>
    <mergeCell ref="AR23:AX23"/>
    <mergeCell ref="P24:V24"/>
    <mergeCell ref="W24:AC24"/>
    <mergeCell ref="AD24:AJ24"/>
    <mergeCell ref="AK24:AQ24"/>
    <mergeCell ref="AR24:AX24"/>
    <mergeCell ref="G25:O26"/>
    <mergeCell ref="P25:V25"/>
    <mergeCell ref="W25:AC25"/>
    <mergeCell ref="AD25:AJ25"/>
    <mergeCell ref="AK25:AQ25"/>
    <mergeCell ref="AR25:AX25"/>
    <mergeCell ref="P26:V26"/>
    <mergeCell ref="W26:AC26"/>
    <mergeCell ref="AD26:AJ26"/>
    <mergeCell ref="AK26:AQ26"/>
    <mergeCell ref="AR26:AX26"/>
    <mergeCell ref="A27:F30"/>
    <mergeCell ref="G27:X27"/>
    <mergeCell ref="Y27:AA27"/>
    <mergeCell ref="AB27:AD27"/>
    <mergeCell ref="AE27:AI27"/>
    <mergeCell ref="AJ27:AN27"/>
    <mergeCell ref="AO27:AS27"/>
    <mergeCell ref="AT27:AX27"/>
    <mergeCell ref="G28:X30"/>
    <mergeCell ref="Y28:AA28"/>
    <mergeCell ref="AB28:AD28"/>
    <mergeCell ref="AE28:AI28"/>
    <mergeCell ref="AJ28:AN28"/>
    <mergeCell ref="AO28:AS28"/>
    <mergeCell ref="AT28:AX28"/>
    <mergeCell ref="Y29:AA29"/>
    <mergeCell ref="AB29:AD29"/>
    <mergeCell ref="AE29:AI29"/>
    <mergeCell ref="AJ29:AN29"/>
    <mergeCell ref="AO29:AS29"/>
    <mergeCell ref="AT29:AX29"/>
    <mergeCell ref="Y30:AA30"/>
    <mergeCell ref="AB30:AD30"/>
    <mergeCell ref="AE30:AI30"/>
    <mergeCell ref="AJ30:AN30"/>
    <mergeCell ref="AO30:AS30"/>
    <mergeCell ref="AT30:AX30"/>
    <mergeCell ref="A31:F33"/>
    <mergeCell ref="G31:X31"/>
    <mergeCell ref="Y31:AA31"/>
    <mergeCell ref="AB31:AD31"/>
    <mergeCell ref="AE31:AI31"/>
    <mergeCell ref="AJ31:AN31"/>
    <mergeCell ref="AO31:AS31"/>
    <mergeCell ref="AT31:AX31"/>
    <mergeCell ref="G32:X33"/>
    <mergeCell ref="Y32:AA32"/>
    <mergeCell ref="AB32:AD32"/>
    <mergeCell ref="AE32:AI32"/>
    <mergeCell ref="AJ32:AN32"/>
    <mergeCell ref="AO32:AS32"/>
    <mergeCell ref="AT32:AX32"/>
    <mergeCell ref="AT34:AX34"/>
    <mergeCell ref="AE35:AI35"/>
    <mergeCell ref="AJ35:AN35"/>
    <mergeCell ref="Y35:AA35"/>
    <mergeCell ref="AB35:AD35"/>
    <mergeCell ref="AT33:AX33"/>
    <mergeCell ref="Y33:AA33"/>
    <mergeCell ref="AB33:AD33"/>
    <mergeCell ref="AE33:AI33"/>
    <mergeCell ref="L40:Q40"/>
    <mergeCell ref="AO36:AS36"/>
    <mergeCell ref="AT36:AX36"/>
    <mergeCell ref="L37:Q37"/>
    <mergeCell ref="AE36:AI36"/>
    <mergeCell ref="A34:F36"/>
    <mergeCell ref="G34:X34"/>
    <mergeCell ref="Y34:AA34"/>
    <mergeCell ref="AB34:AD34"/>
    <mergeCell ref="AE34:AI34"/>
    <mergeCell ref="X42:AX42"/>
    <mergeCell ref="X38:AX38"/>
    <mergeCell ref="C39:K39"/>
    <mergeCell ref="L39:Q39"/>
    <mergeCell ref="C38:K38"/>
    <mergeCell ref="AJ34:AN34"/>
    <mergeCell ref="AB36:AD36"/>
    <mergeCell ref="AJ36:AN36"/>
    <mergeCell ref="AT35:AX35"/>
    <mergeCell ref="Y36:AA36"/>
    <mergeCell ref="X41:AX41"/>
    <mergeCell ref="C43:K43"/>
    <mergeCell ref="L43:Q43"/>
    <mergeCell ref="R43:W43"/>
    <mergeCell ref="X43:AX43"/>
    <mergeCell ref="AJ33:AN33"/>
    <mergeCell ref="AO33:AS33"/>
    <mergeCell ref="AO35:AS35"/>
    <mergeCell ref="AO34:AS34"/>
    <mergeCell ref="G35:X36"/>
    <mergeCell ref="R37:W37"/>
    <mergeCell ref="X37:AX37"/>
    <mergeCell ref="R38:W38"/>
    <mergeCell ref="C42:K42"/>
    <mergeCell ref="L42:Q42"/>
    <mergeCell ref="R42:W42"/>
    <mergeCell ref="L38:Q38"/>
    <mergeCell ref="C41:K41"/>
    <mergeCell ref="L41:Q41"/>
    <mergeCell ref="R41:W41"/>
    <mergeCell ref="A45:AX45"/>
    <mergeCell ref="C46:AC46"/>
    <mergeCell ref="AD46:AF46"/>
    <mergeCell ref="AG46:AX46"/>
    <mergeCell ref="A37:B43"/>
    <mergeCell ref="C37:K37"/>
    <mergeCell ref="R40:W40"/>
    <mergeCell ref="C40:K40"/>
    <mergeCell ref="R39:W39"/>
    <mergeCell ref="X39:AX39"/>
    <mergeCell ref="A47:B49"/>
    <mergeCell ref="C47:AC47"/>
    <mergeCell ref="AD47:AF47"/>
    <mergeCell ref="AG47:AX49"/>
    <mergeCell ref="C48:AC48"/>
    <mergeCell ref="AD48:AF48"/>
    <mergeCell ref="C49:AC49"/>
    <mergeCell ref="AD49:AF49"/>
    <mergeCell ref="AG50:AX55"/>
    <mergeCell ref="C51:AC51"/>
    <mergeCell ref="AD51:AF51"/>
    <mergeCell ref="C52:AC52"/>
    <mergeCell ref="AD52:AF52"/>
    <mergeCell ref="C53:AC53"/>
    <mergeCell ref="AD53:AF53"/>
    <mergeCell ref="A56:B58"/>
    <mergeCell ref="C56:AC56"/>
    <mergeCell ref="AD56:AF56"/>
    <mergeCell ref="A50:B55"/>
    <mergeCell ref="C50:AC50"/>
    <mergeCell ref="AD50:AF50"/>
    <mergeCell ref="C60:F60"/>
    <mergeCell ref="G60:S60"/>
    <mergeCell ref="T60:AF60"/>
    <mergeCell ref="C54:AC54"/>
    <mergeCell ref="AD54:AF54"/>
    <mergeCell ref="C55:AC55"/>
    <mergeCell ref="AD55:AF55"/>
    <mergeCell ref="C62:F62"/>
    <mergeCell ref="G62:S62"/>
    <mergeCell ref="T62:AF62"/>
    <mergeCell ref="AG56:AX58"/>
    <mergeCell ref="C57:AC57"/>
    <mergeCell ref="AD57:AF57"/>
    <mergeCell ref="C58:AC58"/>
    <mergeCell ref="AD58:AF58"/>
    <mergeCell ref="AD59:AF59"/>
    <mergeCell ref="AG59:AX62"/>
    <mergeCell ref="A63:B64"/>
    <mergeCell ref="C63:F63"/>
    <mergeCell ref="G63:AX63"/>
    <mergeCell ref="C64:F64"/>
    <mergeCell ref="G64:AX64"/>
    <mergeCell ref="A59:B62"/>
    <mergeCell ref="C59:AC59"/>
    <mergeCell ref="C61:F61"/>
    <mergeCell ref="G61:S61"/>
    <mergeCell ref="T61:AF61"/>
    <mergeCell ref="A65:AX65"/>
    <mergeCell ref="A66:AX66"/>
    <mergeCell ref="A67:AX67"/>
    <mergeCell ref="A68:E68"/>
    <mergeCell ref="F68:AX68"/>
    <mergeCell ref="A69:AX69"/>
    <mergeCell ref="A70:E70"/>
    <mergeCell ref="F70:AX70"/>
    <mergeCell ref="A71:AX71"/>
    <mergeCell ref="A72:AX72"/>
    <mergeCell ref="A73:AX73"/>
    <mergeCell ref="A74:B74"/>
    <mergeCell ref="C74:J74"/>
    <mergeCell ref="K74:R74"/>
    <mergeCell ref="S74:Z74"/>
    <mergeCell ref="AA74:AH74"/>
    <mergeCell ref="AI74:AP74"/>
    <mergeCell ref="AQ74:AX74"/>
    <mergeCell ref="A76:F107"/>
    <mergeCell ref="A109:F152"/>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236:B236"/>
    <mergeCell ref="C236:L236"/>
    <mergeCell ref="M236:AJ236"/>
    <mergeCell ref="AK236:AP236"/>
    <mergeCell ref="AQ236:AT236"/>
    <mergeCell ref="AU236:AX236"/>
    <mergeCell ref="A171:B171"/>
    <mergeCell ref="C171:L171"/>
    <mergeCell ref="A237:B237"/>
    <mergeCell ref="C237:L237"/>
    <mergeCell ref="M237:AJ237"/>
    <mergeCell ref="AK237:AP237"/>
    <mergeCell ref="A185:B185"/>
    <mergeCell ref="C185:L185"/>
    <mergeCell ref="M185:AJ185"/>
    <mergeCell ref="AK185:AP185"/>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Q244:AT244"/>
    <mergeCell ref="AU244:AX244"/>
    <mergeCell ref="A243:B243"/>
    <mergeCell ref="C243:L243"/>
    <mergeCell ref="M243:AJ243"/>
    <mergeCell ref="AK243:AP243"/>
    <mergeCell ref="AQ243:AT243"/>
    <mergeCell ref="AU243:AX243"/>
    <mergeCell ref="AQ246:AT246"/>
    <mergeCell ref="AU246:AX246"/>
    <mergeCell ref="A245:B245"/>
    <mergeCell ref="C245:L245"/>
    <mergeCell ref="M245:AJ245"/>
    <mergeCell ref="AK245:AP245"/>
    <mergeCell ref="AQ245:AT245"/>
    <mergeCell ref="AU245:AX245"/>
    <mergeCell ref="A246:B246"/>
    <mergeCell ref="C246:L246"/>
    <mergeCell ref="M246:AJ246"/>
    <mergeCell ref="AK246:AP246"/>
    <mergeCell ref="A244:B244"/>
    <mergeCell ref="C244:L244"/>
    <mergeCell ref="M244:AJ244"/>
    <mergeCell ref="AK244:AP244"/>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C194:L194"/>
    <mergeCell ref="M194:AJ194"/>
    <mergeCell ref="AK194:AP194"/>
    <mergeCell ref="AQ194:AT194"/>
    <mergeCell ref="AU194:AX194"/>
    <mergeCell ref="A194:B194"/>
    <mergeCell ref="AK211:AP211"/>
    <mergeCell ref="AQ211:AT211"/>
    <mergeCell ref="A207:B207"/>
    <mergeCell ref="C207:L207"/>
    <mergeCell ref="M207:AJ207"/>
    <mergeCell ref="AK207:AP207"/>
    <mergeCell ref="AQ207:AT207"/>
    <mergeCell ref="A210:B210"/>
    <mergeCell ref="C210:L210"/>
    <mergeCell ref="M210:AJ210"/>
    <mergeCell ref="AU211:AX211"/>
    <mergeCell ref="A212:B212"/>
    <mergeCell ref="C212:L212"/>
    <mergeCell ref="M212:AJ212"/>
    <mergeCell ref="AK212:AP212"/>
    <mergeCell ref="AQ212:AT212"/>
    <mergeCell ref="AU212:AX212"/>
    <mergeCell ref="A211:B211"/>
    <mergeCell ref="C211:L211"/>
    <mergeCell ref="M211:AJ211"/>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U207:AX207"/>
    <mergeCell ref="M171:AJ171"/>
    <mergeCell ref="AK171:AP171"/>
    <mergeCell ref="AQ171:AT171"/>
    <mergeCell ref="AU171:AX171"/>
    <mergeCell ref="AU199:AX199"/>
    <mergeCell ref="M197:AJ197"/>
    <mergeCell ref="AQ185:AT185"/>
    <mergeCell ref="AU185:AX185"/>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K210:AP210"/>
    <mergeCell ref="AQ210:AT210"/>
    <mergeCell ref="AU210:AX210"/>
    <mergeCell ref="AU197:AX197"/>
    <mergeCell ref="A198:B198"/>
    <mergeCell ref="C198:L198"/>
    <mergeCell ref="M198:AJ198"/>
    <mergeCell ref="AK198:AP198"/>
    <mergeCell ref="AQ198:AT198"/>
    <mergeCell ref="AU198:AX198"/>
    <mergeCell ref="C197:L197"/>
    <mergeCell ref="A199:B199"/>
    <mergeCell ref="C199:L199"/>
    <mergeCell ref="M199:AJ199"/>
    <mergeCell ref="AK199:AP199"/>
    <mergeCell ref="AQ199:AT199"/>
    <mergeCell ref="A197:B197"/>
    <mergeCell ref="AK197:AP197"/>
    <mergeCell ref="AQ197:AT197"/>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&amp;R事業番号0017</oddHeader>
  </headerFooter>
  <rowBreaks count="4" manualBreakCount="4">
    <brk id="44" max="49" man="1"/>
    <brk id="75"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2014-07-04T08:15:36Z</dcterms:modified>
  <cp:category/>
  <cp:version/>
  <cp:contentType/>
  <cp:contentStatus/>
</cp:coreProperties>
</file>