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5" sheetId="1" r:id="rId1"/>
  </sheets>
  <definedNames>
    <definedName name="_xlnm.Print_Area" localSheetId="0">'0045'!$A$1:$AX$156</definedName>
  </definedNames>
  <calcPr fullCalcOnLoad="1"/>
</workbook>
</file>

<file path=xl/sharedStrings.xml><?xml version="1.0" encoding="utf-8"?>
<sst xmlns="http://schemas.openxmlformats.org/spreadsheetml/2006/main" count="265" uniqueCount="180">
  <si>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</si>
  <si>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</si>
  <si>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</si>
  <si>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</si>
  <si>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</si>
  <si>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</si>
  <si>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</si>
  <si>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</si>
  <si>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</si>
  <si>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</si>
  <si>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</si>
  <si>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</si>
  <si>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</si>
  <si>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</si>
  <si>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</si>
  <si>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</si>
  <si>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</si>
  <si>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</si>
  <si>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</si>
  <si>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</si>
  <si>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</si>
  <si>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</si>
  <si>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</si>
  <si>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</si>
  <si>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</si>
  <si>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</si>
  <si>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</si>
  <si>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</si>
  <si>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</si>
  <si>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</si>
  <si>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</si>
  <si>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</si>
  <si>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</si>
  <si>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</si>
  <si>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</si>
  <si>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</si>
  <si>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</si>
  <si>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</si>
  <si>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</si>
  <si>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</si>
  <si>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</si>
  <si>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</si>
  <si>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</si>
  <si>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</si>
  <si>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</si>
  <si>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</si>
  <si>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</si>
  <si>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</si>
  <si>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</si>
  <si>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</si>
  <si>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</si>
  <si>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</si>
  <si>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</si>
  <si>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</si>
  <si>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</si>
  <si>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</si>
  <si>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</si>
  <si>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</si>
  <si>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</si>
  <si>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</si>
  <si>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</si>
  <si>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</si>
  <si>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</si>
  <si>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</si>
  <si>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</si>
  <si>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</si>
  <si>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</si>
  <si>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</si>
  <si>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</si>
  <si>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</si>
  <si>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</si>
  <si>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</si>
  <si>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</si>
  <si>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</si>
  <si>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</si>
  <si>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</si>
  <si>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</si>
  <si>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</si>
  <si>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</si>
  <si>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</si>
  <si>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</si>
  <si>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</si>
  <si>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（注）端数処理の関係から，一部，整合しない場合がある。また，他頁の表とも，端数処理の関係から，一部，整合しない場合がある。</t>
  </si>
  <si>
    <t>H.</t>
  </si>
  <si>
    <t>　各種契約の締結に当たっては，業務の内容等を踏まえた上で，原則，一般競争契約の方式により実施している。</t>
  </si>
  <si>
    <t>―</t>
  </si>
  <si>
    <t>―</t>
  </si>
  <si>
    <t>当初見込み</t>
  </si>
  <si>
    <t>％</t>
  </si>
  <si>
    <t>目標値
（　　年度）</t>
  </si>
  <si>
    <t>（注）　支出額の括弧書き，入札者数及び落札率については，支出先との契約が複数ある場合，契約金額が最も大きいものについて記載している。</t>
  </si>
  <si>
    <t>E.</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</si>
  <si>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</si>
  <si>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</si>
  <si>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</si>
  <si>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</si>
  <si>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</si>
  <si>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</si>
  <si>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</si>
  <si>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</si>
  <si>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</si>
  <si>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</si>
  <si>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</si>
  <si>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</si>
  <si>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</si>
  <si>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</si>
  <si>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</si>
  <si>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円</t>
  </si>
  <si>
    <t>京セラコミュニケーションシステム(株)
（一般競争入札）</t>
  </si>
  <si>
    <t>○</t>
  </si>
  <si>
    <t>　本事業の運用のために真に必要なものに限定されている。</t>
  </si>
  <si>
    <t>通信運搬費</t>
  </si>
  <si>
    <t>　　/</t>
  </si>
  <si>
    <t>　重点５手続(不動産登記（甲号），不動産登記（乙号），商業登記（甲号），商業・法人登記（乙号），成年後見登記（乙号））に係るオンライン利用率</t>
  </si>
  <si>
    <t>国民の財産や身分関係の保護
Ⅲ-9-(1)登記事務の適正円滑な処理</t>
  </si>
  <si>
    <t>0023</t>
  </si>
  <si>
    <t>―</t>
  </si>
  <si>
    <t>登記情報提供システム用自家発電設備に係る役務の委託</t>
  </si>
  <si>
    <t>富士古河Ｅ＆Ｃ(株)
（少額随契）</t>
  </si>
  <si>
    <t>サーバ用ソフトの購入</t>
  </si>
  <si>
    <t>(株)リコー
（少額随契）</t>
  </si>
  <si>
    <t>登記情報提供システムのセキュリティ監査業務委託</t>
  </si>
  <si>
    <t>登記情報提供システム入退室管理機器の調達</t>
  </si>
  <si>
    <t>（株）ＪＥＣＣ
（平成22年度に国庫債務負担行為による競争入札を実施）</t>
  </si>
  <si>
    <t>登記情報提供システム用不正進入防止装置の調達等</t>
  </si>
  <si>
    <t>富士通エフ・アイ・ピー（株）
(一般競争入札）</t>
  </si>
  <si>
    <t>登記情報提供システムインターネット接続サービスの調達</t>
  </si>
  <si>
    <t>（株）インターネットイニシアティブ　　　（当初入札）</t>
  </si>
  <si>
    <r>
      <t>4</t>
    </r>
    <r>
      <rPr>
        <sz val="11"/>
        <rFont val="ＭＳ Ｐゴシック"/>
        <family val="3"/>
      </rPr>
      <t>43</t>
    </r>
    <r>
      <rPr>
        <sz val="11"/>
        <rFont val="ＭＳ Ｐゴシック"/>
        <family val="3"/>
      </rPr>
      <t xml:space="preserve">                          (</t>
    </r>
    <r>
      <rPr>
        <sz val="11"/>
        <rFont val="ＭＳ Ｐゴシック"/>
        <family val="3"/>
      </rPr>
      <t>231</t>
    </r>
    <r>
      <rPr>
        <sz val="11"/>
        <rFont val="ＭＳ Ｐゴシック"/>
        <family val="3"/>
      </rPr>
      <t>)</t>
    </r>
  </si>
  <si>
    <t>登記情報提供システムのアプリケーション保守業務の委託</t>
  </si>
  <si>
    <t>富士通（株）
（一般競争入札）</t>
  </si>
  <si>
    <r>
      <t>6</t>
    </r>
    <r>
      <rPr>
        <sz val="11"/>
        <rFont val="ＭＳ Ｐゴシック"/>
        <family val="3"/>
      </rPr>
      <t>78</t>
    </r>
    <r>
      <rPr>
        <sz val="11"/>
        <rFont val="ＭＳ Ｐゴシック"/>
        <family val="3"/>
      </rPr>
      <t xml:space="preserve">                          (429)</t>
    </r>
  </si>
  <si>
    <t>登記情報提供システム機器等の賃借等</t>
  </si>
  <si>
    <t>東京センチュリーリース（株）
（平成22年度に国庫債務負担行為による競争入札を実施）</t>
  </si>
  <si>
    <t>支　出　額
（百万円）</t>
  </si>
  <si>
    <t>業　務　概　要</t>
  </si>
  <si>
    <t>支　出　先</t>
  </si>
  <si>
    <t>C.</t>
  </si>
  <si>
    <t>登記情報センター室横浜分室の警備業務の委託</t>
  </si>
  <si>
    <t>（株）ルート・ワン
(一般競争入札）</t>
  </si>
  <si>
    <t>B.</t>
  </si>
  <si>
    <t>支出先上位１０者リスト</t>
  </si>
  <si>
    <t>警備業務委託</t>
  </si>
  <si>
    <t>G.</t>
  </si>
  <si>
    <t>登記情報提供システム用空調機器等の借料</t>
  </si>
  <si>
    <t>登記情報提供システム業務代行システム機器等の納入作業</t>
  </si>
  <si>
    <t>登記情報提供システム業務代行システム機器等の借料</t>
  </si>
  <si>
    <t>登記情報提供システム機器等の借料</t>
  </si>
  <si>
    <t>F.</t>
  </si>
  <si>
    <t>横浜地方法務局への予算配分</t>
  </si>
  <si>
    <t>A.横浜地方法務局</t>
  </si>
  <si>
    <t>0055</t>
  </si>
  <si>
    <t>0025</t>
  </si>
  <si>
    <r>
      <t xml:space="preserve">事業仕分け第3弾
事業番号
14番
ＷＧの評価結果
　「抜本的見直し（指定法人制度を見直すとともに指定法人の内部留保のあり方を早急に検討する」
とりまとめコメント
</t>
    </r>
    <r>
      <rPr>
        <sz val="11"/>
        <rFont val="ＭＳ Ｐゴシック"/>
        <family val="3"/>
      </rPr>
      <t xml:space="preserve">  「法務省ＯＢが多い民事法務協会を指定法人とし続けることについては問題がある。コストの縮減・適正化を進めるため，現在の指定法人制度を，廃止も含めて見直し，漫然と当該協会が指定され続けることのないようにする。内部留保については，国からの委託業務を通じて蓄積されたものが含まれていることを踏まえ，そのあり方を検討する。」</t>
    </r>
  </si>
  <si>
    <r>
      <t>　電気通信回線による登記情報の提供に要する費用は，登記手数料令（昭和24年政令第140号</t>
    </r>
    <r>
      <rPr>
        <sz val="11"/>
        <rFont val="ＭＳ Ｐゴシック"/>
        <family val="3"/>
      </rPr>
      <t>）により定められているものであり，受益者との負担関係は妥当である。</t>
    </r>
  </si>
  <si>
    <t>　オンライン利用拡大行動計画において掲げられた対象手続である。</t>
  </si>
  <si>
    <t>　国の制度である登記に関するサービスであり，国が実施する必要がある。</t>
  </si>
  <si>
    <t>　国の制度である登記に関するサービスであり，利用件数が多い。</t>
  </si>
  <si>
    <t>全部事項　　　　           320
所有者事項　              130              　　　　　　　　　　　　　　　　　　　　　　　　　　　　　　　　　　　　　　　　　　　　　　　　　　　　　　　　　　　　　　　　　　　　　　　　　　　　　　　　　　　　　　地図等　                     350 　　　　　　　　　　　　　　　　　　　　　　　　　　　　　　　　　　　　　　　　　　　　　　　　　　　　　　　　　　　　　　　　　　　　　　　　　　　　　　　　　　　　　　　　　　　　　　　　　　　　　　　　　　　　　　　　　　　                    　　　　　　　　　　　　　　　　　　　　　　　　　　　　　　　　　　　　　　　　　　　　　　　　　　　　　　　　　　　　　　　　　　　　　　　　　　　　　　　　　　　　　　　　　　　　　　　　　　　　　　　　　　　　　　　　　　　　　　　　　　　　　　　　　　　　　　　　　　　　　　　　　　　　　　　　　　　　　　　　　　　　　　　 登記事項概要ファイル　130</t>
  </si>
  <si>
    <t>全部事項　　　　           380
所有者事項　              130              　　　　　　　　　　　　　　　　　　　　　　　　　　　　　　　　　　　　　　　　　　　　　　　　　　　　　　　　　　　　　　　　　　　　　　　　　　　　　　　　　　　　　　地図等　                     410 　　　　　　　　　　　　　　　　　　　　　　　　　　　　　　　　　　　　　　　　　　　　　　　　　　　　　　　　　　　　　　　　　　　　　　　　　　　　　　　　　　　　　　　　　　　　　　　　　　　　　　　　　　　　　　　　　　　                    　　　　　　　　　　　　　　　　　　　　　　　　　　　　　　　　　　　　　　　　　　　　　　　　　　　　　　　　　　　　　　　　　　　　　　　　　　　　　　　　　　　　　　　　　　　　　　　　　　　　　　　　　　　　　　　　　　　　　　　　　　　　　　　　　　　　　　　　　　　　　　　　　　　　　　　　　　　　　　　　　　　　　　　 登記事項概要ファイル　170</t>
  </si>
  <si>
    <t xml:space="preserve">登記情報提供サービス手数料
　物価の状況，登記情報の提供に要する実費その他一切の事情を考慮して，政令で定める（電気通信回線による登記情報の提供に関する法律（平成11年法律第226号）第4条第4項）。
</t>
  </si>
  <si>
    <t>万件</t>
  </si>
  <si>
    <t>登記情報提供サービスの利用件数</t>
  </si>
  <si>
    <t>-</t>
  </si>
  <si>
    <t>　不動産取引・企業取引等の安全と円滑に資するため，登記情報をより簡易かつ迅速に利用することができるよう，インターネットにより登記情報を閲覧することを可能とするサービスを提供しており，これに必要な登記情報提供システムの運用・管理を行う。</t>
  </si>
  <si>
    <r>
      <t>「新たな情報通信技術戦略」（平成2</t>
    </r>
    <r>
      <rPr>
        <sz val="11"/>
        <rFont val="ＭＳ Ｐゴシック"/>
        <family val="3"/>
      </rPr>
      <t>2</t>
    </r>
    <r>
      <rPr>
        <sz val="11"/>
        <rFont val="ＭＳ Ｐゴシック"/>
        <family val="3"/>
      </rPr>
      <t>年</t>
    </r>
    <r>
      <rPr>
        <sz val="11"/>
        <rFont val="ＭＳ Ｐゴシック"/>
        <family val="3"/>
      </rPr>
      <t>5</t>
    </r>
    <r>
      <rPr>
        <sz val="11"/>
        <rFont val="ＭＳ Ｐゴシック"/>
        <family val="3"/>
      </rPr>
      <t>月</t>
    </r>
    <r>
      <rPr>
        <sz val="11"/>
        <rFont val="ＭＳ Ｐゴシック"/>
        <family val="3"/>
      </rPr>
      <t>11</t>
    </r>
    <r>
      <rPr>
        <sz val="11"/>
        <rFont val="ＭＳ Ｐゴシック"/>
        <family val="3"/>
      </rPr>
      <t>日ＩＴ戦略本部決定）
「電子行政推進に関する基本方針」（平成</t>
    </r>
    <r>
      <rPr>
        <sz val="11"/>
        <rFont val="ＭＳ Ｐゴシック"/>
        <family val="3"/>
      </rPr>
      <t>23</t>
    </r>
    <r>
      <rPr>
        <sz val="11"/>
        <rFont val="ＭＳ Ｐゴシック"/>
        <family val="3"/>
      </rPr>
      <t>年</t>
    </r>
    <r>
      <rPr>
        <sz val="11"/>
        <rFont val="ＭＳ Ｐゴシック"/>
        <family val="3"/>
      </rPr>
      <t>8</t>
    </r>
    <r>
      <rPr>
        <sz val="11"/>
        <rFont val="ＭＳ Ｐゴシック"/>
        <family val="3"/>
      </rPr>
      <t>月</t>
    </r>
    <r>
      <rPr>
        <sz val="11"/>
        <rFont val="ＭＳ Ｐゴシック"/>
        <family val="3"/>
      </rPr>
      <t>3</t>
    </r>
    <r>
      <rPr>
        <sz val="11"/>
        <rFont val="ＭＳ Ｐゴシック"/>
        <family val="3"/>
      </rPr>
      <t>日ＩＴ戦略本部決定）
「新たなオンライン利用に関する計画」（平成</t>
    </r>
    <r>
      <rPr>
        <sz val="11"/>
        <rFont val="ＭＳ Ｐゴシック"/>
        <family val="3"/>
      </rPr>
      <t>23</t>
    </r>
    <r>
      <rPr>
        <sz val="11"/>
        <rFont val="ＭＳ Ｐゴシック"/>
        <family val="3"/>
      </rPr>
      <t>年</t>
    </r>
    <r>
      <rPr>
        <sz val="11"/>
        <rFont val="ＭＳ Ｐゴシック"/>
        <family val="3"/>
      </rPr>
      <t>8</t>
    </r>
    <r>
      <rPr>
        <sz val="11"/>
        <rFont val="ＭＳ Ｐゴシック"/>
        <family val="3"/>
      </rPr>
      <t>月</t>
    </r>
    <r>
      <rPr>
        <sz val="11"/>
        <rFont val="ＭＳ Ｐゴシック"/>
        <family val="3"/>
      </rPr>
      <t>3</t>
    </r>
    <r>
      <rPr>
        <sz val="11"/>
        <rFont val="ＭＳ Ｐゴシック"/>
        <family val="3"/>
      </rPr>
      <t>日ＩＴ戦略本部決定）
「法務省所管オンライン利用促進重点手続に関する業務プロセス改革計画（改定）」（平成</t>
    </r>
    <r>
      <rPr>
        <sz val="11"/>
        <rFont val="ＭＳ Ｐゴシック"/>
        <family val="3"/>
      </rPr>
      <t>25</t>
    </r>
    <r>
      <rPr>
        <sz val="11"/>
        <rFont val="ＭＳ Ｐゴシック"/>
        <family val="3"/>
      </rPr>
      <t>年</t>
    </r>
    <r>
      <rPr>
        <sz val="11"/>
        <rFont val="ＭＳ Ｐゴシック"/>
        <family val="3"/>
      </rPr>
      <t>3</t>
    </r>
    <r>
      <rPr>
        <sz val="11"/>
        <rFont val="ＭＳ Ｐゴシック"/>
        <family val="3"/>
      </rPr>
      <t>月</t>
    </r>
    <r>
      <rPr>
        <sz val="11"/>
        <rFont val="ＭＳ Ｐゴシック"/>
        <family val="3"/>
      </rPr>
      <t>29</t>
    </r>
    <r>
      <rPr>
        <sz val="11"/>
        <rFont val="ＭＳ Ｐゴシック"/>
        <family val="3"/>
      </rPr>
      <t>日改定）</t>
    </r>
  </si>
  <si>
    <t>関係する計画、通知等</t>
  </si>
  <si>
    <t>担当部局庁</t>
  </si>
  <si>
    <t>登記情報提供システムの維持管理</t>
  </si>
  <si>
    <t>0045</t>
  </si>
  <si>
    <t>　本事業は，「事業の目的」に示すとおり極めて重要な施策であることから，引き続き，事業を円滑に継続していく必要があるが，各要求事項について緊急性等を精査していく必要がある。
　また，登記情報提供システムは，システムのオープン化が図られ，仕様が公開されているソフトウェアを採用するなど，ベンダーロックインを極力排除するとの方針の下，入札を行っているところ，結果として，一者応札となったものもある。
　</t>
  </si>
  <si>
    <r>
      <t>電気通信回線による登記情報の提供に関する法律（平成1</t>
    </r>
    <r>
      <rPr>
        <sz val="11"/>
        <rFont val="ＭＳ Ｐゴシック"/>
        <family val="3"/>
      </rPr>
      <t>1年法律第226号）第</t>
    </r>
    <r>
      <rPr>
        <sz val="11"/>
        <rFont val="ＭＳ Ｐゴシック"/>
        <family val="3"/>
      </rPr>
      <t>1</t>
    </r>
    <r>
      <rPr>
        <sz val="11"/>
        <rFont val="ＭＳ Ｐゴシック"/>
        <family val="3"/>
      </rPr>
      <t>条</t>
    </r>
  </si>
  <si>
    <t xml:space="preserve">　登記所が保有する登記情報をインターネットを通じてパソコンの画面上に表示することによって，利用者が自宅や会社に居ながらにして，最新の登記情報を確認することが可能なサービスを提供する。これにより，国民が登記情報を確認するための時間と手間が大幅に縮減される。
　なお，電気通信回線による登記情報の提供に関する法律（平成11年法律第226号）第3条に基づく指定法人として，一般財団法人民事法務協会が，登記情報提供業務を行っている。
  </t>
  </si>
  <si>
    <t>　整備された登記情報提供システム等については，十分に活用されている。</t>
  </si>
  <si>
    <t>C.東京センチュリーリース（株）</t>
  </si>
  <si>
    <t>B.（株）ルート・ワン</t>
  </si>
  <si>
    <t>D.</t>
  </si>
  <si>
    <t>　電気通信回線による登記情報の提供に関する法律（平成11年法律第226号）の規定に基づき，登記手数料令（昭和24年政令第140号）において定められているものであり，妥当な水準である。</t>
  </si>
  <si>
    <t xml:space="preserve">  複数業者の競争によるコスト削減を図るため，引き続き，システムの設計書を応札予定者に公開しつつ，ＣＩＯ補佐官の助言を踏まえた仕様の見直しを行っていく。</t>
  </si>
  <si>
    <t>開始年度：平成12年度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</si>
</sst>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hair"/>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color indexed="63"/>
      </left>
      <right style="thin"/>
      <top>
        <color indexed="63"/>
      </top>
      <bottom style="hair"/>
    </border>
    <border>
      <left>
        <color indexed="63"/>
      </left>
      <right style="double"/>
      <top style="hair"/>
      <bottom style="hair"/>
    </border>
    <border>
      <left style="double"/>
      <right>
        <color indexed="63"/>
      </right>
      <top>
        <color indexed="63"/>
      </top>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62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16" fillId="0" borderId="0" xfId="0" applyFont="1" applyAlignment="1">
      <alignment vertical="center"/>
    </xf>
    <xf numFmtId="0" fontId="16" fillId="0" borderId="12"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1" xfId="61" applyFont="1" applyFill="1" applyBorder="1" applyAlignment="1" applyProtection="1">
      <alignment vertical="top"/>
      <protection/>
    </xf>
    <xf numFmtId="0" fontId="7" fillId="33" borderId="2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9"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6" xfId="0" applyFont="1" applyBorder="1" applyAlignment="1">
      <alignment horizontal="center" vertical="center"/>
    </xf>
    <xf numFmtId="0" fontId="5" fillId="0" borderId="19" xfId="0" applyFont="1" applyBorder="1" applyAlignment="1">
      <alignment horizontal="center" vertical="center"/>
    </xf>
    <xf numFmtId="0" fontId="8" fillId="33" borderId="30" xfId="63"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shrinkToFit="1"/>
      <protection/>
    </xf>
    <xf numFmtId="0" fontId="8" fillId="33" borderId="32" xfId="63" applyFont="1" applyFill="1" applyBorder="1" applyAlignment="1" applyProtection="1">
      <alignment horizontal="center" vertical="center" shrinkToFit="1"/>
      <protection/>
    </xf>
    <xf numFmtId="0" fontId="0" fillId="0" borderId="33" xfId="63" applyFont="1" applyFill="1" applyBorder="1" applyAlignment="1" applyProtection="1">
      <alignment horizontal="center" vertical="center" wrapText="1"/>
      <protection/>
    </xf>
    <xf numFmtId="0" fontId="0" fillId="0" borderId="31"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7" fillId="33" borderId="35"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49" fontId="5" fillId="0" borderId="19" xfId="0" applyNumberFormat="1" applyFont="1" applyBorder="1" applyAlignment="1">
      <alignment horizontal="center" vertical="center"/>
    </xf>
    <xf numFmtId="0" fontId="6" fillId="33" borderId="36" xfId="63" applyFont="1" applyFill="1" applyBorder="1" applyAlignment="1" applyProtection="1">
      <alignment horizontal="center" vertical="center"/>
      <protection/>
    </xf>
    <xf numFmtId="0" fontId="0" fillId="0" borderId="37" xfId="0" applyFont="1" applyBorder="1" applyAlignment="1">
      <alignment vertical="center"/>
    </xf>
    <xf numFmtId="0" fontId="6" fillId="34" borderId="37" xfId="0" applyFont="1" applyFill="1" applyBorder="1" applyAlignment="1">
      <alignment vertical="center"/>
    </xf>
    <xf numFmtId="0" fontId="0" fillId="0" borderId="38" xfId="0" applyFont="1" applyBorder="1" applyAlignment="1">
      <alignment vertical="center"/>
    </xf>
    <xf numFmtId="0" fontId="7" fillId="33" borderId="39" xfId="63" applyFont="1" applyFill="1" applyBorder="1" applyAlignment="1" applyProtection="1">
      <alignment horizontal="center" vertical="center"/>
      <protection/>
    </xf>
    <xf numFmtId="0" fontId="7" fillId="33" borderId="40" xfId="63" applyFont="1" applyFill="1" applyBorder="1" applyAlignment="1" applyProtection="1">
      <alignment horizontal="center" vertical="center"/>
      <protection/>
    </xf>
    <xf numFmtId="0" fontId="0" fillId="0" borderId="41"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7" fillId="33" borderId="42"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7" fillId="33" borderId="42"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0" fillId="0" borderId="35"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shrinkToFit="1"/>
      <protection/>
    </xf>
    <xf numFmtId="0" fontId="0" fillId="0" borderId="45" xfId="62" applyFont="1" applyFill="1" applyBorder="1" applyAlignment="1" applyProtection="1">
      <alignment horizontal="center" vertical="center" shrinkToFit="1"/>
      <protection/>
    </xf>
    <xf numFmtId="0" fontId="11" fillId="33" borderId="30" xfId="63" applyFont="1" applyFill="1" applyBorder="1" applyAlignment="1" applyProtection="1">
      <alignment horizontal="center" vertical="center"/>
      <protection/>
    </xf>
    <xf numFmtId="0" fontId="11" fillId="33" borderId="31" xfId="63" applyFont="1" applyFill="1" applyBorder="1" applyAlignment="1" applyProtection="1">
      <alignment horizontal="center" vertical="center"/>
      <protection/>
    </xf>
    <xf numFmtId="0" fontId="0" fillId="0" borderId="33" xfId="61" applyFont="1" applyFill="1" applyBorder="1" applyAlignment="1" applyProtection="1">
      <alignment horizontal="center" vertical="center" wrapText="1" shrinkToFit="1"/>
      <protection/>
    </xf>
    <xf numFmtId="0" fontId="7" fillId="33" borderId="35"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0" fontId="7" fillId="33" borderId="34" xfId="63" applyFont="1" applyFill="1" applyBorder="1" applyAlignment="1" applyProtection="1">
      <alignment horizontal="center" vertical="center"/>
      <protection/>
    </xf>
    <xf numFmtId="0" fontId="10" fillId="0" borderId="35" xfId="62" applyFont="1" applyFill="1" applyBorder="1" applyAlignment="1" applyProtection="1">
      <alignment horizontal="left" vertical="center" wrapText="1"/>
      <protection/>
    </xf>
    <xf numFmtId="0" fontId="10" fillId="0" borderId="31" xfId="62" applyFont="1" applyFill="1" applyBorder="1" applyAlignment="1" applyProtection="1">
      <alignment horizontal="left" vertical="center" wrapText="1"/>
      <protection/>
    </xf>
    <xf numFmtId="0" fontId="10" fillId="0" borderId="45" xfId="62" applyFont="1" applyFill="1" applyBorder="1" applyAlignment="1" applyProtection="1">
      <alignment horizontal="left" vertical="center" wrapText="1"/>
      <protection/>
    </xf>
    <xf numFmtId="0" fontId="11" fillId="33" borderId="46" xfId="63" applyFont="1" applyFill="1" applyBorder="1" applyAlignment="1" applyProtection="1">
      <alignment horizontal="center" vertical="center" wrapText="1" shrinkToFit="1"/>
      <protection/>
    </xf>
    <xf numFmtId="0" fontId="11" fillId="33" borderId="47"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left"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7" fillId="33" borderId="35"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5" xfId="61" applyFont="1" applyFill="1" applyBorder="1" applyAlignment="1">
      <alignment horizontal="left" vertical="center" wrapText="1" shrinkToFit="1"/>
      <protection/>
    </xf>
    <xf numFmtId="0" fontId="0" fillId="0" borderId="31"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7" fillId="33" borderId="3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45" xfId="61" applyFont="1" applyFill="1" applyBorder="1" applyAlignment="1" applyProtection="1">
      <alignment vertical="top" wrapText="1"/>
      <protection/>
    </xf>
    <xf numFmtId="0" fontId="7"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0" borderId="52" xfId="63" applyFont="1" applyFill="1" applyBorder="1" applyAlignment="1" applyProtection="1">
      <alignment horizontal="center" vertical="center" wrapText="1"/>
      <protection/>
    </xf>
    <xf numFmtId="0" fontId="7" fillId="0" borderId="5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188" fontId="0" fillId="0" borderId="54" xfId="0" applyNumberFormat="1" applyFont="1" applyFill="1" applyBorder="1" applyAlignment="1">
      <alignment horizontal="right" vertical="center"/>
    </xf>
    <xf numFmtId="181" fontId="0" fillId="0" borderId="29"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55" xfId="0" applyNumberFormat="1" applyFont="1" applyFill="1" applyBorder="1" applyAlignment="1">
      <alignment horizontal="right" vertical="center"/>
    </xf>
    <xf numFmtId="0" fontId="10"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3" borderId="45" xfId="0"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0" fillId="33" borderId="61"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8" fontId="0" fillId="0" borderId="62" xfId="0" applyNumberFormat="1" applyFont="1" applyFill="1" applyBorder="1" applyAlignment="1">
      <alignment horizontal="right" vertical="center"/>
    </xf>
    <xf numFmtId="38" fontId="0" fillId="0" borderId="62" xfId="49" applyFont="1" applyFill="1" applyBorder="1" applyAlignment="1">
      <alignment horizontal="right" vertical="center"/>
    </xf>
    <xf numFmtId="188" fontId="0" fillId="0" borderId="63" xfId="49" applyNumberFormat="1" applyFont="1" applyFill="1" applyBorder="1" applyAlignment="1">
      <alignment vertical="center"/>
    </xf>
    <xf numFmtId="188" fontId="0" fillId="0" borderId="64" xfId="49" applyNumberFormat="1" applyFont="1" applyFill="1" applyBorder="1" applyAlignment="1">
      <alignment vertical="center"/>
    </xf>
    <xf numFmtId="188" fontId="0" fillId="0" borderId="65" xfId="49" applyNumberFormat="1" applyFont="1" applyFill="1" applyBorder="1" applyAlignment="1">
      <alignment vertical="center"/>
    </xf>
    <xf numFmtId="181" fontId="0" fillId="0" borderId="63"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0" fontId="10" fillId="33" borderId="7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60" xfId="63" applyFont="1" applyFill="1" applyBorder="1" applyAlignment="1" applyProtection="1">
      <alignment horizontal="center" vertical="center" wrapText="1"/>
      <protection/>
    </xf>
    <xf numFmtId="181" fontId="0" fillId="0" borderId="74" xfId="0" applyNumberFormat="1" applyFont="1" applyFill="1" applyBorder="1" applyAlignment="1">
      <alignment horizontal="right" vertical="center"/>
    </xf>
    <xf numFmtId="181" fontId="0" fillId="0" borderId="75" xfId="0" applyNumberFormat="1" applyFont="1" applyFill="1" applyBorder="1" applyAlignment="1">
      <alignment horizontal="right" vertical="center"/>
    </xf>
    <xf numFmtId="181" fontId="0" fillId="0" borderId="76" xfId="0" applyNumberFormat="1" applyFont="1" applyFill="1" applyBorder="1" applyAlignment="1">
      <alignment horizontal="right" vertical="center"/>
    </xf>
    <xf numFmtId="181"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0" fontId="10" fillId="33" borderId="78" xfId="63" applyFont="1" applyFill="1" applyBorder="1" applyAlignment="1" applyProtection="1">
      <alignment horizontal="center" vertical="center" wrapText="1"/>
      <protection/>
    </xf>
    <xf numFmtId="0" fontId="10" fillId="33" borderId="79" xfId="63" applyFont="1" applyFill="1" applyBorder="1" applyAlignment="1" applyProtection="1">
      <alignment horizontal="center" vertical="center" wrapText="1"/>
      <protection/>
    </xf>
    <xf numFmtId="176" fontId="0" fillId="0" borderId="3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38" fontId="0" fillId="0" borderId="35" xfId="49" applyFont="1" applyFill="1" applyBorder="1" applyAlignment="1">
      <alignment horizontal="right" vertical="center"/>
    </xf>
    <xf numFmtId="38" fontId="0" fillId="0" borderId="31" xfId="49" applyFont="1" applyFill="1" applyBorder="1" applyAlignment="1">
      <alignment horizontal="right" vertical="center"/>
    </xf>
    <xf numFmtId="38" fontId="0" fillId="0" borderId="34" xfId="49"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0" fontId="11" fillId="33" borderId="81" xfId="0" applyFont="1" applyFill="1" applyBorder="1" applyAlignment="1">
      <alignment horizontal="center" vertical="center" wrapText="1"/>
    </xf>
    <xf numFmtId="0" fontId="11" fillId="33" borderId="79"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35"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84" xfId="0" applyFont="1" applyBorder="1" applyAlignment="1">
      <alignment horizontal="center" vertical="center"/>
    </xf>
    <xf numFmtId="176" fontId="0" fillId="0" borderId="84" xfId="0" applyNumberFormat="1" applyFont="1" applyFill="1" applyBorder="1" applyAlignment="1">
      <alignment horizontal="right" vertical="center"/>
    </xf>
    <xf numFmtId="0" fontId="0" fillId="33" borderId="79" xfId="0" applyFont="1" applyFill="1" applyBorder="1" applyAlignment="1">
      <alignment horizontal="center" vertical="center" wrapText="1"/>
    </xf>
    <xf numFmtId="0" fontId="0" fillId="33" borderId="89" xfId="0" applyFont="1" applyFill="1" applyBorder="1" applyAlignment="1">
      <alignment horizontal="center" vertical="center"/>
    </xf>
    <xf numFmtId="0" fontId="0" fillId="0" borderId="56" xfId="0" applyFont="1" applyBorder="1" applyAlignment="1">
      <alignment horizontal="left" vertical="top" wrapText="1"/>
    </xf>
    <xf numFmtId="0" fontId="0" fillId="0" borderId="47" xfId="0" applyFont="1" applyBorder="1" applyAlignment="1">
      <alignment horizontal="left" vertical="top" wrapText="1"/>
    </xf>
    <xf numFmtId="0" fontId="0" fillId="0" borderId="5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left" vertical="top" wrapText="1"/>
    </xf>
    <xf numFmtId="0" fontId="0" fillId="0" borderId="50" xfId="0" applyFont="1" applyBorder="1" applyAlignment="1">
      <alignment horizontal="left" vertical="top" wrapText="1"/>
    </xf>
    <xf numFmtId="0" fontId="0" fillId="0" borderId="60" xfId="0" applyFont="1" applyBorder="1" applyAlignment="1">
      <alignment horizontal="left" vertical="top" wrapText="1"/>
    </xf>
    <xf numFmtId="0" fontId="0" fillId="33" borderId="35"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7" fontId="0" fillId="0" borderId="79" xfId="0" applyNumberFormat="1" applyFont="1" applyBorder="1" applyAlignment="1">
      <alignment vertical="center"/>
    </xf>
    <xf numFmtId="187" fontId="0" fillId="0" borderId="79" xfId="0" applyNumberFormat="1" applyFont="1" applyFill="1" applyBorder="1" applyAlignment="1">
      <alignment vertical="center"/>
    </xf>
    <xf numFmtId="176" fontId="0" fillId="0" borderId="53"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35"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85" fontId="0" fillId="0" borderId="35"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0" borderId="84" xfId="0" applyFont="1" applyBorder="1" applyAlignment="1">
      <alignment horizontal="center" vertical="center"/>
    </xf>
    <xf numFmtId="176" fontId="0" fillId="0" borderId="35"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60" xfId="0" applyNumberFormat="1" applyFont="1" applyBorder="1" applyAlignment="1">
      <alignment horizontal="center" vertical="center"/>
    </xf>
    <xf numFmtId="0" fontId="9" fillId="33" borderId="35"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14" fillId="33" borderId="61"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57" xfId="0" applyBorder="1" applyAlignment="1">
      <alignment horizontal="center" vertical="center" shrinkToFit="1"/>
    </xf>
    <xf numFmtId="0" fontId="0" fillId="0" borderId="84" xfId="0" applyFont="1" applyBorder="1" applyAlignment="1">
      <alignment horizontal="center" vertical="center" wrapText="1"/>
    </xf>
    <xf numFmtId="176" fontId="0" fillId="0" borderId="35"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14" fillId="33" borderId="35"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31" xfId="0" applyFont="1" applyFill="1" applyBorder="1" applyAlignment="1">
      <alignment horizontal="center" vertical="center"/>
    </xf>
    <xf numFmtId="0" fontId="14" fillId="0" borderId="86" xfId="0" applyFont="1" applyFill="1" applyBorder="1" applyAlignment="1">
      <alignment horizontal="center" vertical="center" shrinkToFit="1"/>
    </xf>
    <xf numFmtId="0" fontId="0" fillId="0" borderId="87" xfId="0" applyFill="1" applyBorder="1" applyAlignment="1">
      <alignment horizontal="center" vertical="center" shrinkToFit="1"/>
    </xf>
    <xf numFmtId="0" fontId="0" fillId="0" borderId="88" xfId="0" applyFill="1" applyBorder="1" applyAlignment="1">
      <alignment horizontal="center" vertical="center" shrinkToFit="1"/>
    </xf>
    <xf numFmtId="176" fontId="0" fillId="0" borderId="35" xfId="0" applyNumberFormat="1" applyFont="1" applyFill="1" applyBorder="1" applyAlignment="1">
      <alignment vertical="center" wrapText="1"/>
    </xf>
    <xf numFmtId="176" fontId="0" fillId="0" borderId="31" xfId="0" applyNumberFormat="1" applyFont="1" applyFill="1" applyBorder="1" applyAlignment="1">
      <alignment vertical="center"/>
    </xf>
    <xf numFmtId="176" fontId="0" fillId="0" borderId="34" xfId="0" applyNumberFormat="1" applyFont="1" applyFill="1" applyBorder="1" applyAlignment="1">
      <alignment vertical="center"/>
    </xf>
    <xf numFmtId="56" fontId="0" fillId="0" borderId="35"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176" fontId="0" fillId="0" borderId="45" xfId="0" applyNumberFormat="1" applyFont="1" applyFill="1" applyBorder="1" applyAlignment="1">
      <alignment vertical="center"/>
    </xf>
    <xf numFmtId="0" fontId="0" fillId="35" borderId="56"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5" borderId="57" xfId="0" applyFont="1" applyFill="1" applyBorder="1" applyAlignment="1">
      <alignment horizontal="left" vertical="top" wrapText="1"/>
    </xf>
    <xf numFmtId="0" fontId="0" fillId="35" borderId="59" xfId="0" applyFont="1" applyFill="1" applyBorder="1" applyAlignment="1">
      <alignment horizontal="left" vertical="top" wrapText="1"/>
    </xf>
    <xf numFmtId="0" fontId="0" fillId="35" borderId="50" xfId="0" applyFont="1" applyFill="1" applyBorder="1" applyAlignment="1">
      <alignment horizontal="left" vertical="top" wrapText="1"/>
    </xf>
    <xf numFmtId="0" fontId="0" fillId="35" borderId="60" xfId="0" applyFont="1" applyFill="1" applyBorder="1" applyAlignment="1">
      <alignment horizontal="left" vertical="top" wrapText="1"/>
    </xf>
    <xf numFmtId="0" fontId="18" fillId="33" borderId="35" xfId="0" applyFont="1" applyFill="1" applyBorder="1" applyAlignment="1">
      <alignment horizontal="center" vertical="center" wrapText="1" shrinkToFit="1"/>
    </xf>
    <xf numFmtId="0" fontId="18" fillId="33" borderId="31"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176" fontId="0" fillId="0" borderId="92" xfId="0" applyNumberFormat="1" applyFont="1" applyBorder="1" applyAlignment="1">
      <alignment horizontal="center" vertical="center"/>
    </xf>
    <xf numFmtId="0" fontId="0" fillId="33" borderId="35" xfId="0" applyFont="1" applyFill="1" applyBorder="1" applyAlignment="1">
      <alignment horizontal="center" vertical="center" shrinkToFit="1"/>
    </xf>
    <xf numFmtId="0" fontId="0" fillId="0" borderId="35" xfId="0" applyFont="1" applyFill="1" applyBorder="1" applyAlignment="1">
      <alignment vertical="center"/>
    </xf>
    <xf numFmtId="0" fontId="0" fillId="0" borderId="31" xfId="0" applyFill="1" applyBorder="1" applyAlignment="1">
      <alignment vertical="center"/>
    </xf>
    <xf numFmtId="0" fontId="0" fillId="0" borderId="34" xfId="0" applyFill="1" applyBorder="1" applyAlignment="1">
      <alignment vertical="center"/>
    </xf>
    <xf numFmtId="0" fontId="0" fillId="0" borderId="45" xfId="0" applyFill="1" applyBorder="1" applyAlignment="1">
      <alignment horizontal="center" vertical="center"/>
    </xf>
    <xf numFmtId="0" fontId="13" fillId="33" borderId="46" xfId="0" applyFont="1" applyFill="1" applyBorder="1" applyAlignment="1">
      <alignment horizontal="center" vertical="center" textRotation="255" wrapText="1"/>
    </xf>
    <xf numFmtId="0" fontId="13" fillId="33" borderId="93"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24"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57" xfId="0" applyFont="1" applyFill="1" applyBorder="1" applyAlignment="1">
      <alignment horizontal="center" vertical="center"/>
    </xf>
    <xf numFmtId="0" fontId="9" fillId="34" borderId="79"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2" xfId="0" applyFont="1" applyFill="1" applyBorder="1" applyAlignment="1">
      <alignment horizontal="right" vertical="center"/>
    </xf>
    <xf numFmtId="181" fontId="0" fillId="0" borderId="62" xfId="0" applyNumberFormat="1" applyFont="1" applyFill="1" applyBorder="1" applyAlignment="1">
      <alignment horizontal="right" vertical="center"/>
    </xf>
    <xf numFmtId="0" fontId="0" fillId="0" borderId="61" xfId="0" applyFont="1" applyFill="1" applyBorder="1" applyAlignment="1">
      <alignment horizontal="left" vertical="center"/>
    </xf>
    <xf numFmtId="0" fontId="0" fillId="0" borderId="47" xfId="0" applyFont="1" applyFill="1" applyBorder="1" applyAlignment="1">
      <alignment horizontal="left" vertical="center"/>
    </xf>
    <xf numFmtId="0" fontId="0" fillId="0" borderId="93"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4" xfId="0" applyFont="1" applyFill="1" applyBorder="1" applyAlignment="1">
      <alignment horizontal="right" vertical="center"/>
    </xf>
    <xf numFmtId="0" fontId="0" fillId="0" borderId="9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8" fontId="0" fillId="0" borderId="54"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1" fontId="0" fillId="0" borderId="101" xfId="0" applyNumberFormat="1" applyFont="1" applyFill="1" applyBorder="1" applyAlignment="1">
      <alignment horizontal="right" vertical="center"/>
    </xf>
    <xf numFmtId="181" fontId="0" fillId="0" borderId="99" xfId="0" applyNumberFormat="1" applyFont="1" applyFill="1" applyBorder="1" applyAlignment="1">
      <alignment horizontal="right" vertical="center"/>
    </xf>
    <xf numFmtId="181" fontId="0" fillId="0" borderId="100" xfId="0" applyNumberFormat="1" applyFont="1" applyFill="1" applyBorder="1" applyAlignment="1">
      <alignment horizontal="right" vertical="center"/>
    </xf>
    <xf numFmtId="0" fontId="0" fillId="0" borderId="10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4" borderId="39" xfId="0" applyFont="1" applyFill="1" applyBorder="1" applyAlignment="1">
      <alignment horizontal="center" vertical="center" wrapText="1"/>
    </xf>
    <xf numFmtId="0" fontId="15" fillId="34" borderId="40" xfId="0" applyFont="1" applyFill="1" applyBorder="1" applyAlignment="1">
      <alignment horizontal="center" vertical="center" wrapText="1"/>
    </xf>
    <xf numFmtId="0" fontId="15" fillId="34" borderId="44"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xf numFmtId="0" fontId="0" fillId="0" borderId="117" xfId="0" applyFont="1" applyBorder="1" applyAlignment="1">
      <alignment horizontal="left" vertical="center" wrapText="1"/>
    </xf>
    <xf numFmtId="0" fontId="0" fillId="0" borderId="118"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3" xfId="0" applyFont="1" applyBorder="1" applyAlignment="1">
      <alignment horizontal="left" vertical="center" wrapText="1"/>
    </xf>
    <xf numFmtId="0" fontId="0" fillId="0" borderId="50" xfId="0" applyFont="1" applyBorder="1" applyAlignment="1">
      <alignment horizontal="left" vertical="center" wrapText="1"/>
    </xf>
    <xf numFmtId="0" fontId="0" fillId="0" borderId="92" xfId="0" applyFont="1" applyBorder="1" applyAlignment="1">
      <alignment horizontal="left" vertical="center" wrapText="1"/>
    </xf>
    <xf numFmtId="0" fontId="11" fillId="33" borderId="46"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19" xfId="0" applyFont="1" applyFill="1" applyBorder="1" applyAlignment="1">
      <alignment vertical="center"/>
    </xf>
    <xf numFmtId="0" fontId="0" fillId="0" borderId="64"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26" xfId="0" applyFont="1" applyFill="1" applyBorder="1" applyAlignment="1">
      <alignment vertical="center"/>
    </xf>
    <xf numFmtId="0" fontId="0" fillId="0" borderId="117" xfId="0" applyFont="1" applyBorder="1" applyAlignment="1">
      <alignment horizontal="left" vertical="center"/>
    </xf>
    <xf numFmtId="0" fontId="0" fillId="0" borderId="29"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28" xfId="0" applyFont="1" applyBorder="1" applyAlignment="1">
      <alignment vertical="center"/>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vertical="center"/>
    </xf>
    <xf numFmtId="0" fontId="0" fillId="0" borderId="75" xfId="0" applyFont="1" applyBorder="1" applyAlignment="1">
      <alignment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7" xfId="0" applyFont="1" applyBorder="1" applyAlignment="1">
      <alignment horizontal="center" vertical="center" wrapText="1"/>
    </xf>
    <xf numFmtId="49" fontId="17" fillId="0" borderId="120" xfId="0" applyNumberFormat="1" applyFont="1" applyFill="1" applyBorder="1" applyAlignment="1">
      <alignment horizontal="center" vertical="center"/>
    </xf>
    <xf numFmtId="49" fontId="0" fillId="0" borderId="121" xfId="0" applyNumberFormat="1" applyFont="1" applyBorder="1" applyAlignment="1">
      <alignment horizontal="center" vertical="center"/>
    </xf>
    <xf numFmtId="0" fontId="17" fillId="0" borderId="122" xfId="0" applyFont="1" applyFill="1" applyBorder="1" applyAlignment="1">
      <alignment vertical="center"/>
    </xf>
    <xf numFmtId="0" fontId="0" fillId="0" borderId="123" xfId="0" applyFont="1" applyBorder="1" applyAlignment="1">
      <alignment vertical="center"/>
    </xf>
    <xf numFmtId="0" fontId="0" fillId="0" borderId="119"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1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7" xfId="0" applyFont="1" applyBorder="1" applyAlignment="1">
      <alignment horizontal="center" vertical="center" wrapText="1"/>
    </xf>
    <xf numFmtId="0" fontId="17" fillId="34" borderId="124" xfId="0" applyFont="1" applyFill="1" applyBorder="1" applyAlignment="1">
      <alignment horizontal="center" vertical="center" wrapText="1"/>
    </xf>
    <xf numFmtId="0" fontId="0" fillId="34" borderId="125" xfId="0" applyFont="1" applyFill="1" applyBorder="1" applyAlignment="1">
      <alignment horizontal="center" vertical="center" wrapText="1"/>
    </xf>
    <xf numFmtId="0" fontId="17" fillId="34" borderId="126"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28" xfId="0" applyFont="1" applyFill="1" applyBorder="1" applyAlignment="1">
      <alignment horizontal="center" vertical="center" wrapText="1"/>
    </xf>
    <xf numFmtId="0" fontId="0" fillId="0" borderId="0" xfId="0" applyFont="1" applyBorder="1" applyAlignment="1">
      <alignment vertical="center"/>
    </xf>
    <xf numFmtId="49" fontId="17" fillId="0" borderId="129" xfId="0" applyNumberFormat="1" applyFont="1" applyFill="1" applyBorder="1" applyAlignment="1">
      <alignment horizontal="center" vertical="center"/>
    </xf>
    <xf numFmtId="49" fontId="0" fillId="0" borderId="130" xfId="0" applyNumberFormat="1" applyFont="1" applyBorder="1" applyAlignment="1">
      <alignment horizontal="center" vertical="center"/>
    </xf>
    <xf numFmtId="0" fontId="17"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133" xfId="0" applyFont="1" applyBorder="1" applyAlignment="1">
      <alignment vertical="center"/>
    </xf>
    <xf numFmtId="0" fontId="0" fillId="0" borderId="50" xfId="0" applyFont="1" applyBorder="1" applyAlignment="1">
      <alignment vertical="center"/>
    </xf>
    <xf numFmtId="0" fontId="11" fillId="33" borderId="48" xfId="0" applyFont="1" applyFill="1"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56" xfId="0" applyFont="1" applyFill="1" applyBorder="1" applyAlignment="1">
      <alignment horizontal="center" vertical="center"/>
    </xf>
    <xf numFmtId="0" fontId="0" fillId="0" borderId="47" xfId="0" applyFill="1" applyBorder="1" applyAlignment="1">
      <alignment horizontal="center" vertical="center"/>
    </xf>
    <xf numFmtId="0" fontId="0" fillId="0" borderId="57" xfId="0" applyFill="1" applyBorder="1" applyAlignment="1">
      <alignment horizontal="center" vertical="center"/>
    </xf>
    <xf numFmtId="0" fontId="0" fillId="0" borderId="134" xfId="0" applyFont="1" applyFill="1" applyBorder="1" applyAlignment="1">
      <alignment vertical="top" wrapText="1"/>
    </xf>
    <xf numFmtId="0" fontId="0" fillId="0" borderId="135" xfId="0" applyFill="1" applyBorder="1" applyAlignment="1">
      <alignment vertical="top"/>
    </xf>
    <xf numFmtId="0" fontId="0" fillId="0" borderId="136" xfId="0" applyFill="1" applyBorder="1" applyAlignment="1">
      <alignment vertical="top"/>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vertical="top" wrapText="1"/>
    </xf>
    <xf numFmtId="0" fontId="0" fillId="0" borderId="138" xfId="0" applyFill="1" applyBorder="1" applyAlignment="1">
      <alignment vertical="top" wrapText="1"/>
    </xf>
    <xf numFmtId="0" fontId="0" fillId="0" borderId="141" xfId="0" applyFill="1" applyBorder="1" applyAlignment="1">
      <alignment vertical="top" wrapText="1"/>
    </xf>
    <xf numFmtId="0" fontId="0" fillId="0" borderId="119"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47" xfId="0" applyFont="1" applyBorder="1" applyAlignment="1">
      <alignment horizontal="center" vertical="center"/>
    </xf>
    <xf numFmtId="0" fontId="0" fillId="0" borderId="93" xfId="0" applyFont="1" applyBorder="1" applyAlignment="1">
      <alignment horizontal="center" vertical="center"/>
    </xf>
    <xf numFmtId="0" fontId="0" fillId="0" borderId="9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3" xfId="0" applyFont="1" applyBorder="1" applyAlignment="1">
      <alignment horizontal="center" vertical="center"/>
    </xf>
    <xf numFmtId="0" fontId="0" fillId="0" borderId="50" xfId="0" applyFont="1" applyBorder="1" applyAlignment="1">
      <alignment horizontal="center" vertical="center"/>
    </xf>
    <xf numFmtId="0" fontId="0" fillId="0" borderId="92" xfId="0" applyFont="1" applyBorder="1" applyAlignment="1">
      <alignment horizontal="center" vertical="center"/>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0" fillId="0" borderId="98" xfId="0" applyFont="1" applyFill="1" applyBorder="1" applyAlignment="1">
      <alignment vertical="center"/>
    </xf>
    <xf numFmtId="0" fontId="0" fillId="0" borderId="99" xfId="0" applyFont="1" applyBorder="1" applyAlignment="1">
      <alignment vertical="center"/>
    </xf>
    <xf numFmtId="0" fontId="0" fillId="0" borderId="142" xfId="0" applyFont="1" applyBorder="1" applyAlignment="1">
      <alignment vertical="center"/>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98" xfId="0" applyFont="1" applyFill="1" applyBorder="1" applyAlignment="1">
      <alignment vertical="center" textRotation="255"/>
    </xf>
    <xf numFmtId="0" fontId="0" fillId="0" borderId="143" xfId="0" applyFont="1" applyBorder="1" applyAlignment="1">
      <alignment vertical="center"/>
    </xf>
    <xf numFmtId="0" fontId="0" fillId="0" borderId="144" xfId="0" applyFont="1" applyFill="1" applyBorder="1" applyAlignment="1">
      <alignment vertical="center" wrapText="1"/>
    </xf>
    <xf numFmtId="0" fontId="0" fillId="0" borderId="99" xfId="0" applyFont="1" applyBorder="1" applyAlignment="1">
      <alignment vertical="center" wrapText="1"/>
    </xf>
    <xf numFmtId="0" fontId="0" fillId="0" borderId="142" xfId="0" applyFont="1" applyBorder="1" applyAlignment="1">
      <alignment vertical="center" wrapText="1"/>
    </xf>
    <xf numFmtId="0" fontId="0" fillId="0" borderId="99" xfId="0" applyFont="1" applyBorder="1" applyAlignment="1">
      <alignment vertical="center" textRotation="255"/>
    </xf>
    <xf numFmtId="0" fontId="0" fillId="0" borderId="143" xfId="0" applyFont="1" applyBorder="1" applyAlignment="1">
      <alignment vertical="center" textRotation="255"/>
    </xf>
    <xf numFmtId="0" fontId="15" fillId="34" borderId="39"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44" xfId="0" applyFont="1" applyFill="1" applyBorder="1" applyAlignment="1">
      <alignment horizontal="center" vertical="center"/>
    </xf>
    <xf numFmtId="0" fontId="0" fillId="36" borderId="98" xfId="0" applyFont="1" applyFill="1" applyBorder="1" applyAlignment="1">
      <alignment horizontal="left" vertical="center" wrapText="1"/>
    </xf>
    <xf numFmtId="0" fontId="0" fillId="36" borderId="99" xfId="0" applyFont="1" applyFill="1" applyBorder="1" applyAlignment="1">
      <alignment horizontal="left" vertical="center"/>
    </xf>
    <xf numFmtId="0" fontId="0" fillId="36" borderId="142" xfId="0" applyFont="1" applyFill="1" applyBorder="1" applyAlignment="1">
      <alignment horizontal="left" vertical="center"/>
    </xf>
    <xf numFmtId="0" fontId="2" fillId="34" borderId="40" xfId="0" applyFont="1" applyFill="1" applyBorder="1" applyAlignment="1">
      <alignment horizontal="center" vertical="center"/>
    </xf>
    <xf numFmtId="0" fontId="2" fillId="34" borderId="44"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4"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49" fontId="0" fillId="0" borderId="99"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101" xfId="0" applyNumberFormat="1"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49" fontId="0" fillId="0" borderId="99" xfId="0" applyNumberFormat="1" applyFont="1" applyBorder="1" applyAlignment="1">
      <alignment horizontal="center" vertical="center"/>
    </xf>
    <xf numFmtId="49" fontId="0" fillId="0" borderId="99" xfId="0" applyNumberFormat="1" applyFont="1" applyBorder="1" applyAlignment="1">
      <alignment horizontal="center" vertical="center"/>
    </xf>
    <xf numFmtId="49" fontId="0" fillId="0" borderId="142" xfId="0" applyNumberFormat="1" applyFont="1" applyBorder="1" applyAlignment="1">
      <alignment horizontal="center" vertical="center"/>
    </xf>
    <xf numFmtId="0" fontId="11" fillId="33" borderId="2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6" fillId="0" borderId="41" xfId="0" applyFont="1" applyFill="1" applyBorder="1" applyAlignment="1">
      <alignment horizontal="center" vertical="center"/>
    </xf>
    <xf numFmtId="0" fontId="16" fillId="0" borderId="40"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0" fillId="0" borderId="56"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45" xfId="0" applyFont="1" applyBorder="1" applyAlignment="1">
      <alignment horizontal="center" vertical="center"/>
    </xf>
    <xf numFmtId="0" fontId="0" fillId="0" borderId="119" xfId="0" applyFont="1" applyBorder="1" applyAlignment="1">
      <alignment horizontal="center" vertical="center"/>
    </xf>
    <xf numFmtId="0" fontId="0" fillId="0" borderId="65"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9" xfId="0" applyFont="1" applyBorder="1" applyAlignment="1">
      <alignment horizontal="center" vertical="center"/>
    </xf>
    <xf numFmtId="176" fontId="0" fillId="0" borderId="66"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118" xfId="0" applyFont="1" applyBorder="1" applyAlignment="1">
      <alignment horizontal="center" vertical="center"/>
    </xf>
    <xf numFmtId="0" fontId="9"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8" xfId="0" applyFont="1" applyBorder="1" applyAlignment="1">
      <alignment horizontal="center" vertical="center"/>
    </xf>
    <xf numFmtId="176" fontId="0" fillId="0" borderId="77" xfId="0" applyNumberFormat="1" applyFont="1" applyBorder="1" applyAlignment="1">
      <alignment horizontal="right" vertical="center"/>
    </xf>
    <xf numFmtId="0" fontId="0" fillId="0" borderId="33" xfId="0" applyFont="1" applyBorder="1" applyAlignment="1">
      <alignment horizontal="center" vertical="center"/>
    </xf>
    <xf numFmtId="0" fontId="9" fillId="0" borderId="86"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33"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1" xfId="0" applyFont="1" applyBorder="1" applyAlignment="1">
      <alignment horizontal="center" vertical="center"/>
    </xf>
    <xf numFmtId="0" fontId="16" fillId="0" borderId="4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176" fontId="0" fillId="0" borderId="147" xfId="0" applyNumberFormat="1" applyFont="1" applyBorder="1" applyAlignment="1">
      <alignment horizontal="right" vertical="center"/>
    </xf>
    <xf numFmtId="0" fontId="9" fillId="0" borderId="112" xfId="0" applyFont="1" applyBorder="1" applyAlignment="1">
      <alignment horizontal="left" vertical="center" wrapText="1"/>
    </xf>
    <xf numFmtId="0" fontId="9" fillId="0" borderId="113" xfId="0" applyFont="1" applyBorder="1" applyAlignment="1">
      <alignment horizontal="left" vertical="center" wrapText="1"/>
    </xf>
    <xf numFmtId="0" fontId="9" fillId="0" borderId="148" xfId="0" applyFont="1" applyBorder="1" applyAlignment="1">
      <alignment horizontal="left" vertical="center" wrapText="1"/>
    </xf>
    <xf numFmtId="176" fontId="0" fillId="0" borderId="149" xfId="0" applyNumberFormat="1" applyFont="1" applyBorder="1" applyAlignment="1">
      <alignment horizontal="right" vertical="center"/>
    </xf>
    <xf numFmtId="0" fontId="0" fillId="0" borderId="150" xfId="0" applyFont="1" applyBorder="1" applyAlignment="1">
      <alignment horizontal="center" vertical="center"/>
    </xf>
    <xf numFmtId="0" fontId="0" fillId="0" borderId="148" xfId="0" applyFont="1" applyBorder="1" applyAlignment="1">
      <alignment horizontal="center"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0" fillId="0" borderId="150" xfId="0" applyFont="1" applyBorder="1" applyAlignment="1">
      <alignment horizontal="center" vertical="center"/>
    </xf>
    <xf numFmtId="0" fontId="9" fillId="0" borderId="75" xfId="0" applyFont="1" applyBorder="1" applyAlignment="1">
      <alignment horizontal="left" vertical="center" wrapText="1"/>
    </xf>
    <xf numFmtId="0" fontId="9" fillId="0" borderId="76" xfId="0" applyFont="1" applyBorder="1" applyAlignment="1">
      <alignment horizontal="left" vertical="center" wrapText="1"/>
    </xf>
    <xf numFmtId="176" fontId="0" fillId="0" borderId="151" xfId="0" applyNumberFormat="1" applyFont="1" applyBorder="1" applyAlignment="1">
      <alignment horizontal="right" vertical="center"/>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176" fontId="0" fillId="0" borderId="32" xfId="0" applyNumberFormat="1" applyFont="1" applyBorder="1" applyAlignment="1">
      <alignment horizontal="right"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56" xfId="0" applyFont="1" applyBorder="1" applyAlignment="1">
      <alignment horizontal="center" vertical="center"/>
    </xf>
    <xf numFmtId="0" fontId="0" fillId="0" borderId="152" xfId="0" applyFont="1" applyBorder="1" applyAlignment="1">
      <alignment horizontal="center" vertical="center"/>
    </xf>
    <xf numFmtId="0" fontId="9" fillId="0" borderId="153" xfId="0" applyFont="1" applyBorder="1" applyAlignment="1">
      <alignment horizontal="center" vertical="center" wrapText="1"/>
    </xf>
    <xf numFmtId="0" fontId="0" fillId="0" borderId="146" xfId="0" applyFont="1" applyBorder="1" applyAlignment="1">
      <alignment horizontal="center" vertical="center"/>
    </xf>
    <xf numFmtId="0" fontId="0" fillId="0" borderId="15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33" borderId="79" xfId="0" applyFont="1" applyFill="1" applyBorder="1" applyAlignment="1">
      <alignment vertical="center"/>
    </xf>
    <xf numFmtId="0" fontId="0" fillId="33" borderId="79" xfId="0" applyFont="1" applyFill="1" applyBorder="1" applyAlignment="1">
      <alignment horizontal="center" vertical="center" wrapText="1"/>
    </xf>
    <xf numFmtId="0" fontId="0" fillId="0" borderId="34" xfId="0" applyFont="1" applyBorder="1" applyAlignment="1">
      <alignment vertical="center"/>
    </xf>
    <xf numFmtId="0" fontId="9" fillId="0" borderId="35" xfId="0" applyFont="1" applyFill="1" applyBorder="1" applyAlignment="1">
      <alignment horizontal="left" vertical="center" wrapText="1" shrinkToFit="1"/>
    </xf>
    <xf numFmtId="0" fontId="9" fillId="0" borderId="31" xfId="0" applyFont="1" applyFill="1" applyBorder="1" applyAlignment="1">
      <alignment horizontal="left" vertical="center" shrinkToFit="1"/>
    </xf>
    <xf numFmtId="0" fontId="9" fillId="0" borderId="34" xfId="0" applyFont="1" applyFill="1" applyBorder="1" applyAlignment="1">
      <alignment horizontal="left" vertical="center" shrinkToFit="1"/>
    </xf>
    <xf numFmtId="0" fontId="0" fillId="0" borderId="79" xfId="0" applyFont="1" applyFill="1" applyBorder="1" applyAlignment="1">
      <alignment horizontal="left" vertical="center"/>
    </xf>
    <xf numFmtId="0" fontId="0" fillId="0" borderId="79" xfId="0" applyFont="1" applyFill="1" applyBorder="1" applyAlignment="1">
      <alignment horizontal="left" vertical="center"/>
    </xf>
    <xf numFmtId="0" fontId="0" fillId="0" borderId="35" xfId="0" applyFont="1" applyBorder="1" applyAlignment="1">
      <alignment horizontal="right" vertical="center" wrapText="1"/>
    </xf>
    <xf numFmtId="0" fontId="0" fillId="0" borderId="31" xfId="0" applyFont="1" applyBorder="1" applyAlignment="1">
      <alignment horizontal="right" vertical="center" wrapText="1"/>
    </xf>
    <xf numFmtId="0" fontId="0" fillId="0" borderId="34" xfId="0" applyFont="1" applyBorder="1" applyAlignment="1">
      <alignment horizontal="right" vertical="center" wrapText="1"/>
    </xf>
    <xf numFmtId="0" fontId="0" fillId="0" borderId="79" xfId="0" applyFont="1" applyBorder="1" applyAlignment="1">
      <alignment vertical="center"/>
    </xf>
    <xf numFmtId="183" fontId="0" fillId="0" borderId="35" xfId="42" applyNumberFormat="1" applyFont="1" applyBorder="1" applyAlignment="1">
      <alignment vertical="center"/>
    </xf>
    <xf numFmtId="183" fontId="0" fillId="0" borderId="31" xfId="42" applyNumberFormat="1" applyFont="1" applyBorder="1" applyAlignment="1">
      <alignment vertical="center"/>
    </xf>
    <xf numFmtId="183" fontId="0" fillId="0" borderId="34" xfId="42" applyNumberFormat="1" applyFont="1" applyBorder="1" applyAlignment="1">
      <alignment vertical="center"/>
    </xf>
    <xf numFmtId="0" fontId="9" fillId="0" borderId="79" xfId="0" applyFont="1" applyFill="1" applyBorder="1" applyAlignment="1">
      <alignment horizontal="left" vertical="center" wrapText="1"/>
    </xf>
    <xf numFmtId="0" fontId="9" fillId="0" borderId="79" xfId="0" applyFont="1" applyFill="1" applyBorder="1" applyAlignment="1">
      <alignment horizontal="left" vertical="center"/>
    </xf>
    <xf numFmtId="0" fontId="0" fillId="33" borderId="35" xfId="0" applyFont="1" applyFill="1" applyBorder="1" applyAlignment="1">
      <alignment horizontal="right" vertical="center"/>
    </xf>
    <xf numFmtId="0" fontId="0" fillId="33" borderId="34" xfId="0" applyFont="1" applyFill="1" applyBorder="1" applyAlignment="1">
      <alignment horizontal="right" vertical="center"/>
    </xf>
    <xf numFmtId="0" fontId="9" fillId="0" borderId="35"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0" fillId="0" borderId="79" xfId="0" applyFont="1" applyBorder="1" applyAlignment="1">
      <alignment vertical="center" wrapText="1"/>
    </xf>
    <xf numFmtId="0" fontId="0" fillId="0" borderId="35" xfId="0" applyFont="1" applyBorder="1" applyAlignment="1">
      <alignment horizontal="center" vertical="center"/>
    </xf>
    <xf numFmtId="0" fontId="0" fillId="0" borderId="35" xfId="0" applyFont="1" applyBorder="1" applyAlignment="1">
      <alignment horizontal="right" vertical="center" wrapText="1"/>
    </xf>
    <xf numFmtId="0" fontId="9" fillId="0" borderId="35" xfId="0" applyFont="1" applyBorder="1" applyAlignment="1">
      <alignment horizontal="left" vertical="center" wrapText="1"/>
    </xf>
    <xf numFmtId="0" fontId="9" fillId="0" borderId="31" xfId="0" applyFont="1" applyBorder="1" applyAlignment="1">
      <alignment horizontal="left" vertical="center" wrapText="1"/>
    </xf>
    <xf numFmtId="0" fontId="9"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1"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xf>
    <xf numFmtId="0" fontId="0" fillId="0" borderId="31" xfId="0" applyFont="1" applyBorder="1" applyAlignment="1">
      <alignment vertical="center"/>
    </xf>
    <xf numFmtId="183" fontId="0" fillId="0" borderId="35" xfId="0" applyNumberFormat="1" applyFont="1" applyBorder="1" applyAlignment="1">
      <alignment vertical="center"/>
    </xf>
    <xf numFmtId="183" fontId="0" fillId="0" borderId="31" xfId="0" applyNumberFormat="1" applyFont="1" applyBorder="1" applyAlignment="1">
      <alignment vertical="center"/>
    </xf>
    <xf numFmtId="183" fontId="0" fillId="0" borderId="34" xfId="0" applyNumberFormat="1" applyFont="1" applyBorder="1" applyAlignment="1">
      <alignment vertical="center"/>
    </xf>
    <xf numFmtId="0" fontId="0" fillId="0" borderId="35" xfId="0" applyFont="1" applyFill="1" applyBorder="1" applyAlignment="1">
      <alignment horizontal="left" vertical="center" wrapText="1" shrinkToFit="1"/>
    </xf>
    <xf numFmtId="0" fontId="0" fillId="0" borderId="34" xfId="0" applyFont="1" applyFill="1" applyBorder="1" applyAlignment="1">
      <alignment horizontal="left" vertical="center" shrinkToFit="1"/>
    </xf>
    <xf numFmtId="0" fontId="0" fillId="0" borderId="35"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1" xfId="0" applyFont="1" applyBorder="1" applyAlignment="1">
      <alignment horizontal="right" vertical="center"/>
    </xf>
    <xf numFmtId="0" fontId="0" fillId="0" borderId="34" xfId="0" applyFont="1" applyBorder="1" applyAlignment="1">
      <alignment horizontal="right" vertical="center"/>
    </xf>
    <xf numFmtId="0" fontId="0" fillId="0" borderId="79" xfId="0"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horizontal="left" vertical="center" wrapText="1" shrinkToFit="1"/>
    </xf>
    <xf numFmtId="0" fontId="0" fillId="0" borderId="31"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79" xfId="0" applyFont="1" applyFill="1" applyBorder="1" applyAlignment="1">
      <alignment vertical="center"/>
    </xf>
    <xf numFmtId="0" fontId="0" fillId="0" borderId="79" xfId="0" applyFont="1" applyFill="1" applyBorder="1" applyAlignment="1">
      <alignment vertical="center"/>
    </xf>
    <xf numFmtId="176" fontId="0" fillId="0" borderId="79" xfId="0" applyNumberFormat="1" applyFont="1" applyBorder="1" applyAlignment="1">
      <alignment vertical="center" wrapText="1"/>
    </xf>
    <xf numFmtId="176" fontId="0" fillId="0" borderId="79" xfId="0" applyNumberFormat="1" applyFont="1" applyBorder="1" applyAlignment="1">
      <alignment vertical="center"/>
    </xf>
    <xf numFmtId="183" fontId="0" fillId="0" borderId="35"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34" xfId="0" applyNumberFormat="1" applyFont="1" applyBorder="1" applyAlignment="1">
      <alignment horizontal="right" vertical="center"/>
    </xf>
    <xf numFmtId="176" fontId="0" fillId="0" borderId="79"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dxfs count="1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68</xdr:row>
      <xdr:rowOff>76200</xdr:rowOff>
    </xdr:from>
    <xdr:to>
      <xdr:col>34</xdr:col>
      <xdr:colOff>95250</xdr:colOff>
      <xdr:row>69</xdr:row>
      <xdr:rowOff>400050</xdr:rowOff>
    </xdr:to>
    <xdr:sp>
      <xdr:nvSpPr>
        <xdr:cNvPr id="1" name="Text Box 1"/>
        <xdr:cNvSpPr txBox="1">
          <a:spLocks noChangeArrowheads="1"/>
        </xdr:cNvSpPr>
      </xdr:nvSpPr>
      <xdr:spPr>
        <a:xfrm>
          <a:off x="3400425" y="31480125"/>
          <a:ext cx="3495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1,176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133350</xdr:colOff>
      <xdr:row>69</xdr:row>
      <xdr:rowOff>476250</xdr:rowOff>
    </xdr:from>
    <xdr:to>
      <xdr:col>45</xdr:col>
      <xdr:colOff>38100</xdr:colOff>
      <xdr:row>70</xdr:row>
      <xdr:rowOff>638175</xdr:rowOff>
    </xdr:to>
    <xdr:sp>
      <xdr:nvSpPr>
        <xdr:cNvPr id="2" name="AutoShape 8"/>
        <xdr:cNvSpPr>
          <a:spLocks/>
        </xdr:cNvSpPr>
      </xdr:nvSpPr>
      <xdr:spPr>
        <a:xfrm>
          <a:off x="2133600" y="32404050"/>
          <a:ext cx="6905625" cy="82867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・登記情報提供システムを運用管理するために必要な機器の賃貸借，役務等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・登記情報提供システムの運用管理に必要な予算を横浜地方法務局に配分</a:t>
          </a:r>
        </a:p>
      </xdr:txBody>
    </xdr:sp>
    <xdr:clientData/>
  </xdr:twoCellAnchor>
  <xdr:twoCellAnchor>
    <xdr:from>
      <xdr:col>26</xdr:col>
      <xdr:colOff>190500</xdr:colOff>
      <xdr:row>71</xdr:row>
      <xdr:rowOff>0</xdr:rowOff>
    </xdr:from>
    <xdr:to>
      <xdr:col>38</xdr:col>
      <xdr:colOff>85725</xdr:colOff>
      <xdr:row>72</xdr:row>
      <xdr:rowOff>266700</xdr:rowOff>
    </xdr:to>
    <xdr:sp>
      <xdr:nvSpPr>
        <xdr:cNvPr id="3" name="AutoShape 16"/>
        <xdr:cNvSpPr>
          <a:spLocks/>
        </xdr:cNvSpPr>
      </xdr:nvSpPr>
      <xdr:spPr>
        <a:xfrm rot="16200000" flipH="1">
          <a:off x="5391150" y="33261300"/>
          <a:ext cx="22955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71</xdr:row>
      <xdr:rowOff>0</xdr:rowOff>
    </xdr:from>
    <xdr:to>
      <xdr:col>26</xdr:col>
      <xdr:colOff>190500</xdr:colOff>
      <xdr:row>72</xdr:row>
      <xdr:rowOff>266700</xdr:rowOff>
    </xdr:to>
    <xdr:sp>
      <xdr:nvSpPr>
        <xdr:cNvPr id="4" name="AutoShape 14"/>
        <xdr:cNvSpPr>
          <a:spLocks/>
        </xdr:cNvSpPr>
      </xdr:nvSpPr>
      <xdr:spPr>
        <a:xfrm rot="5400000">
          <a:off x="3362325" y="33261300"/>
          <a:ext cx="20288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72</xdr:row>
      <xdr:rowOff>314325</xdr:rowOff>
    </xdr:from>
    <xdr:to>
      <xdr:col>23</xdr:col>
      <xdr:colOff>95250</xdr:colOff>
      <xdr:row>72</xdr:row>
      <xdr:rowOff>581025</xdr:rowOff>
    </xdr:to>
    <xdr:sp>
      <xdr:nvSpPr>
        <xdr:cNvPr id="5" name="Text Box 4"/>
        <xdr:cNvSpPr txBox="1">
          <a:spLocks noChangeArrowheads="1"/>
        </xdr:cNvSpPr>
      </xdr:nvSpPr>
      <xdr:spPr>
        <a:xfrm>
          <a:off x="2571750" y="34242375"/>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8</xdr:col>
      <xdr:colOff>85725</xdr:colOff>
      <xdr:row>72</xdr:row>
      <xdr:rowOff>666750</xdr:rowOff>
    </xdr:from>
    <xdr:to>
      <xdr:col>25</xdr:col>
      <xdr:colOff>133350</xdr:colOff>
      <xdr:row>74</xdr:row>
      <xdr:rowOff>171450</xdr:rowOff>
    </xdr:to>
    <xdr:sp>
      <xdr:nvSpPr>
        <xdr:cNvPr id="6" name="Text Box 2"/>
        <xdr:cNvSpPr txBox="1">
          <a:spLocks noChangeArrowheads="1"/>
        </xdr:cNvSpPr>
      </xdr:nvSpPr>
      <xdr:spPr>
        <a:xfrm>
          <a:off x="1685925" y="34594800"/>
          <a:ext cx="34480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横浜地方法務局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72</xdr:row>
      <xdr:rowOff>314325</xdr:rowOff>
    </xdr:from>
    <xdr:to>
      <xdr:col>46</xdr:col>
      <xdr:colOff>66675</xdr:colOff>
      <xdr:row>72</xdr:row>
      <xdr:rowOff>600075</xdr:rowOff>
    </xdr:to>
    <xdr:sp>
      <xdr:nvSpPr>
        <xdr:cNvPr id="7" name="Text Box 15"/>
        <xdr:cNvSpPr txBox="1">
          <a:spLocks noChangeArrowheads="1"/>
        </xdr:cNvSpPr>
      </xdr:nvSpPr>
      <xdr:spPr>
        <a:xfrm>
          <a:off x="6391275" y="34242375"/>
          <a:ext cx="287655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7</xdr:col>
      <xdr:colOff>161925</xdr:colOff>
      <xdr:row>74</xdr:row>
      <xdr:rowOff>295275</xdr:rowOff>
    </xdr:from>
    <xdr:to>
      <xdr:col>26</xdr:col>
      <xdr:colOff>142875</xdr:colOff>
      <xdr:row>75</xdr:row>
      <xdr:rowOff>361950</xdr:rowOff>
    </xdr:to>
    <xdr:sp>
      <xdr:nvSpPr>
        <xdr:cNvPr id="8" name="AutoShape 9"/>
        <xdr:cNvSpPr>
          <a:spLocks/>
        </xdr:cNvSpPr>
      </xdr:nvSpPr>
      <xdr:spPr>
        <a:xfrm>
          <a:off x="1562100" y="35556825"/>
          <a:ext cx="378142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・登記情報提供システムを運用管理するために必要な役務</a:t>
          </a:r>
        </a:p>
      </xdr:txBody>
    </xdr:sp>
    <xdr:clientData/>
  </xdr:twoCellAnchor>
  <xdr:twoCellAnchor>
    <xdr:from>
      <xdr:col>28</xdr:col>
      <xdr:colOff>190500</xdr:colOff>
      <xdr:row>74</xdr:row>
      <xdr:rowOff>285750</xdr:rowOff>
    </xdr:from>
    <xdr:to>
      <xdr:col>47</xdr:col>
      <xdr:colOff>161925</xdr:colOff>
      <xdr:row>75</xdr:row>
      <xdr:rowOff>361950</xdr:rowOff>
    </xdr:to>
    <xdr:sp>
      <xdr:nvSpPr>
        <xdr:cNvPr id="9" name="AutoShape 10"/>
        <xdr:cNvSpPr>
          <a:spLocks/>
        </xdr:cNvSpPr>
      </xdr:nvSpPr>
      <xdr:spPr>
        <a:xfrm>
          <a:off x="5791200" y="35547300"/>
          <a:ext cx="3771900" cy="7429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・登記情報提供システムを運用管理するために必要な機器の賃貸借，役務等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190500</xdr:colOff>
      <xdr:row>75</xdr:row>
      <xdr:rowOff>333375</xdr:rowOff>
    </xdr:from>
    <xdr:to>
      <xdr:col>16</xdr:col>
      <xdr:colOff>190500</xdr:colOff>
      <xdr:row>76</xdr:row>
      <xdr:rowOff>523875</xdr:rowOff>
    </xdr:to>
    <xdr:sp>
      <xdr:nvSpPr>
        <xdr:cNvPr id="10" name="AutoShape 17"/>
        <xdr:cNvSpPr>
          <a:spLocks/>
        </xdr:cNvSpPr>
      </xdr:nvSpPr>
      <xdr:spPr>
        <a:xfrm>
          <a:off x="3390900" y="3626167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76</xdr:row>
      <xdr:rowOff>609600</xdr:rowOff>
    </xdr:from>
    <xdr:to>
      <xdr:col>23</xdr:col>
      <xdr:colOff>190500</xdr:colOff>
      <xdr:row>77</xdr:row>
      <xdr:rowOff>200025</xdr:rowOff>
    </xdr:to>
    <xdr:sp>
      <xdr:nvSpPr>
        <xdr:cNvPr id="11" name="Text Box 5"/>
        <xdr:cNvSpPr txBox="1">
          <a:spLocks noChangeArrowheads="1"/>
        </xdr:cNvSpPr>
      </xdr:nvSpPr>
      <xdr:spPr>
        <a:xfrm>
          <a:off x="2247900" y="37204650"/>
          <a:ext cx="254317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66675</xdr:colOff>
      <xdr:row>77</xdr:row>
      <xdr:rowOff>342900</xdr:rowOff>
    </xdr:from>
    <xdr:to>
      <xdr:col>25</xdr:col>
      <xdr:colOff>133350</xdr:colOff>
      <xdr:row>78</xdr:row>
      <xdr:rowOff>514350</xdr:rowOff>
    </xdr:to>
    <xdr:sp>
      <xdr:nvSpPr>
        <xdr:cNvPr id="12" name="Text Box 6"/>
        <xdr:cNvSpPr txBox="1">
          <a:spLocks noChangeArrowheads="1"/>
        </xdr:cNvSpPr>
      </xdr:nvSpPr>
      <xdr:spPr>
        <a:xfrm>
          <a:off x="1666875" y="37604700"/>
          <a:ext cx="346710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（株）ルート・ワン</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123825</xdr:colOff>
      <xdr:row>72</xdr:row>
      <xdr:rowOff>666750</xdr:rowOff>
    </xdr:from>
    <xdr:to>
      <xdr:col>46</xdr:col>
      <xdr:colOff>180975</xdr:colOff>
      <xdr:row>74</xdr:row>
      <xdr:rowOff>171450</xdr:rowOff>
    </xdr:to>
    <xdr:sp>
      <xdr:nvSpPr>
        <xdr:cNvPr id="13" name="Text Box 3"/>
        <xdr:cNvSpPr txBox="1">
          <a:spLocks noChangeArrowheads="1"/>
        </xdr:cNvSpPr>
      </xdr:nvSpPr>
      <xdr:spPr>
        <a:xfrm>
          <a:off x="5924550" y="34594800"/>
          <a:ext cx="345757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東京センチュリーリース（株）ほか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79</xdr:row>
      <xdr:rowOff>104775</xdr:rowOff>
    </xdr:from>
    <xdr:to>
      <xdr:col>26</xdr:col>
      <xdr:colOff>95250</xdr:colOff>
      <xdr:row>80</xdr:row>
      <xdr:rowOff>171450</xdr:rowOff>
    </xdr:to>
    <xdr:sp>
      <xdr:nvSpPr>
        <xdr:cNvPr id="14" name="AutoShape 9"/>
        <xdr:cNvSpPr>
          <a:spLocks/>
        </xdr:cNvSpPr>
      </xdr:nvSpPr>
      <xdr:spPr>
        <a:xfrm>
          <a:off x="1514475" y="38566725"/>
          <a:ext cx="378142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・登記情報提供システムを運用管理するために必要な役務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6"/>
  <sheetViews>
    <sheetView tabSelected="1" view="pageBreakPreview" zoomScaleSheetLayoutView="100" zoomScalePageLayoutView="60" workbookViewId="0" topLeftCell="A1">
      <selection activeCell="Y1" sqref="Y1"/>
    </sheetView>
  </sheetViews>
  <sheetFormatPr defaultColWidth="9.00390625" defaultRowHeight="13.5"/>
  <cols>
    <col min="1" max="50" width="2.625" style="0" customWidth="1"/>
    <col min="51" max="57" width="2.25390625" style="0" customWidth="1"/>
  </cols>
  <sheetData>
    <row r="1" spans="36:50" ht="21.75" customHeight="1" thickBot="1">
      <c r="AJ1" s="47" t="s">
        <v>0</v>
      </c>
      <c r="AK1" s="47"/>
      <c r="AL1" s="47"/>
      <c r="AM1" s="47"/>
      <c r="AN1" s="47"/>
      <c r="AO1" s="47"/>
      <c r="AP1" s="47"/>
      <c r="AQ1" s="58" t="s">
        <v>169</v>
      </c>
      <c r="AR1" s="58"/>
      <c r="AS1" s="58"/>
      <c r="AT1" s="58"/>
      <c r="AU1" s="58"/>
      <c r="AV1" s="58"/>
      <c r="AW1" s="58"/>
      <c r="AX1" s="58"/>
    </row>
    <row r="2" spans="1:50" ht="21" customHeight="1" thickBot="1">
      <c r="A2" s="59" t="s">
        <v>49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1" t="s">
        <v>73</v>
      </c>
      <c r="AP2" s="60"/>
      <c r="AQ2" s="60"/>
      <c r="AR2" s="60"/>
      <c r="AS2" s="60"/>
      <c r="AT2" s="60"/>
      <c r="AU2" s="60"/>
      <c r="AV2" s="60"/>
      <c r="AW2" s="60"/>
      <c r="AX2" s="62"/>
    </row>
    <row r="3" spans="1:50" ht="24.75" customHeight="1">
      <c r="A3" s="63" t="s">
        <v>27</v>
      </c>
      <c r="B3" s="64"/>
      <c r="C3" s="64"/>
      <c r="D3" s="64"/>
      <c r="E3" s="64"/>
      <c r="F3" s="64"/>
      <c r="G3" s="65" t="s">
        <v>168</v>
      </c>
      <c r="H3" s="66"/>
      <c r="I3" s="66"/>
      <c r="J3" s="66"/>
      <c r="K3" s="66"/>
      <c r="L3" s="66"/>
      <c r="M3" s="66"/>
      <c r="N3" s="66"/>
      <c r="O3" s="66"/>
      <c r="P3" s="66"/>
      <c r="Q3" s="66"/>
      <c r="R3" s="66"/>
      <c r="S3" s="66"/>
      <c r="T3" s="66"/>
      <c r="U3" s="66"/>
      <c r="V3" s="66"/>
      <c r="W3" s="66"/>
      <c r="X3" s="66"/>
      <c r="Y3" s="67" t="s">
        <v>167</v>
      </c>
      <c r="Z3" s="68"/>
      <c r="AA3" s="68"/>
      <c r="AB3" s="68"/>
      <c r="AC3" s="68"/>
      <c r="AD3" s="69"/>
      <c r="AE3" s="68" t="s">
        <v>75</v>
      </c>
      <c r="AF3" s="68"/>
      <c r="AG3" s="68"/>
      <c r="AH3" s="68"/>
      <c r="AI3" s="68"/>
      <c r="AJ3" s="68"/>
      <c r="AK3" s="68"/>
      <c r="AL3" s="68"/>
      <c r="AM3" s="68"/>
      <c r="AN3" s="68"/>
      <c r="AO3" s="68"/>
      <c r="AP3" s="69"/>
      <c r="AQ3" s="70" t="s">
        <v>1</v>
      </c>
      <c r="AR3" s="68"/>
      <c r="AS3" s="68"/>
      <c r="AT3" s="68"/>
      <c r="AU3" s="68"/>
      <c r="AV3" s="68"/>
      <c r="AW3" s="68"/>
      <c r="AX3" s="71"/>
    </row>
    <row r="4" spans="1:50" ht="30" customHeight="1">
      <c r="A4" s="48" t="s">
        <v>28</v>
      </c>
      <c r="B4" s="49"/>
      <c r="C4" s="49"/>
      <c r="D4" s="49"/>
      <c r="E4" s="49"/>
      <c r="F4" s="50"/>
      <c r="G4" s="51" t="s">
        <v>179</v>
      </c>
      <c r="H4" s="52"/>
      <c r="I4" s="52"/>
      <c r="J4" s="52"/>
      <c r="K4" s="52"/>
      <c r="L4" s="52"/>
      <c r="M4" s="52"/>
      <c r="N4" s="52"/>
      <c r="O4" s="52"/>
      <c r="P4" s="52"/>
      <c r="Q4" s="52"/>
      <c r="R4" s="52"/>
      <c r="S4" s="52"/>
      <c r="T4" s="52"/>
      <c r="U4" s="52"/>
      <c r="V4" s="53"/>
      <c r="W4" s="53"/>
      <c r="X4" s="54"/>
      <c r="Y4" s="55" t="s">
        <v>2</v>
      </c>
      <c r="Z4" s="56"/>
      <c r="AA4" s="56"/>
      <c r="AB4" s="56"/>
      <c r="AC4" s="56"/>
      <c r="AD4" s="57"/>
      <c r="AE4" s="56" t="s">
        <v>76</v>
      </c>
      <c r="AF4" s="56"/>
      <c r="AG4" s="56"/>
      <c r="AH4" s="56"/>
      <c r="AI4" s="56"/>
      <c r="AJ4" s="56"/>
      <c r="AK4" s="56"/>
      <c r="AL4" s="56"/>
      <c r="AM4" s="56"/>
      <c r="AN4" s="56"/>
      <c r="AO4" s="56"/>
      <c r="AP4" s="57"/>
      <c r="AQ4" s="72" t="s">
        <v>77</v>
      </c>
      <c r="AR4" s="73"/>
      <c r="AS4" s="73"/>
      <c r="AT4" s="73"/>
      <c r="AU4" s="73"/>
      <c r="AV4" s="73"/>
      <c r="AW4" s="73"/>
      <c r="AX4" s="74"/>
    </row>
    <row r="5" spans="1:50" ht="30" customHeight="1">
      <c r="A5" s="75" t="s">
        <v>3</v>
      </c>
      <c r="B5" s="76"/>
      <c r="C5" s="76"/>
      <c r="D5" s="76"/>
      <c r="E5" s="76"/>
      <c r="F5" s="76"/>
      <c r="G5" s="77" t="s">
        <v>74</v>
      </c>
      <c r="H5" s="53"/>
      <c r="I5" s="53"/>
      <c r="J5" s="53"/>
      <c r="K5" s="53"/>
      <c r="L5" s="53"/>
      <c r="M5" s="53"/>
      <c r="N5" s="53"/>
      <c r="O5" s="53"/>
      <c r="P5" s="53"/>
      <c r="Q5" s="53"/>
      <c r="R5" s="53"/>
      <c r="S5" s="53"/>
      <c r="T5" s="53"/>
      <c r="U5" s="53"/>
      <c r="V5" s="53"/>
      <c r="W5" s="53"/>
      <c r="X5" s="53"/>
      <c r="Y5" s="78" t="s">
        <v>48</v>
      </c>
      <c r="Z5" s="79"/>
      <c r="AA5" s="79"/>
      <c r="AB5" s="79"/>
      <c r="AC5" s="79"/>
      <c r="AD5" s="80"/>
      <c r="AE5" s="81" t="s">
        <v>114</v>
      </c>
      <c r="AF5" s="82"/>
      <c r="AG5" s="82"/>
      <c r="AH5" s="82"/>
      <c r="AI5" s="82"/>
      <c r="AJ5" s="82"/>
      <c r="AK5" s="82"/>
      <c r="AL5" s="82"/>
      <c r="AM5" s="82"/>
      <c r="AN5" s="82"/>
      <c r="AO5" s="82"/>
      <c r="AP5" s="82"/>
      <c r="AQ5" s="82"/>
      <c r="AR5" s="82"/>
      <c r="AS5" s="82"/>
      <c r="AT5" s="82"/>
      <c r="AU5" s="82"/>
      <c r="AV5" s="82"/>
      <c r="AW5" s="82"/>
      <c r="AX5" s="83"/>
    </row>
    <row r="6" spans="1:50" ht="135" customHeight="1">
      <c r="A6" s="84" t="s">
        <v>22</v>
      </c>
      <c r="B6" s="85"/>
      <c r="C6" s="85"/>
      <c r="D6" s="85"/>
      <c r="E6" s="85"/>
      <c r="F6" s="85"/>
      <c r="G6" s="86" t="s">
        <v>171</v>
      </c>
      <c r="H6" s="87"/>
      <c r="I6" s="87"/>
      <c r="J6" s="87"/>
      <c r="K6" s="87"/>
      <c r="L6" s="87"/>
      <c r="M6" s="87"/>
      <c r="N6" s="87"/>
      <c r="O6" s="87"/>
      <c r="P6" s="87"/>
      <c r="Q6" s="87"/>
      <c r="R6" s="87"/>
      <c r="S6" s="87"/>
      <c r="T6" s="87"/>
      <c r="U6" s="87"/>
      <c r="V6" s="88"/>
      <c r="W6" s="88"/>
      <c r="X6" s="89"/>
      <c r="Y6" s="90" t="s">
        <v>166</v>
      </c>
      <c r="Z6" s="91"/>
      <c r="AA6" s="91"/>
      <c r="AB6" s="91"/>
      <c r="AC6" s="91"/>
      <c r="AD6" s="92"/>
      <c r="AE6" s="93" t="s">
        <v>165</v>
      </c>
      <c r="AF6" s="94"/>
      <c r="AG6" s="94"/>
      <c r="AH6" s="94"/>
      <c r="AI6" s="94"/>
      <c r="AJ6" s="94"/>
      <c r="AK6" s="94"/>
      <c r="AL6" s="94"/>
      <c r="AM6" s="94"/>
      <c r="AN6" s="94"/>
      <c r="AO6" s="94"/>
      <c r="AP6" s="94"/>
      <c r="AQ6" s="94"/>
      <c r="AR6" s="94"/>
      <c r="AS6" s="94"/>
      <c r="AT6" s="94"/>
      <c r="AU6" s="94"/>
      <c r="AV6" s="94"/>
      <c r="AW6" s="94"/>
      <c r="AX6" s="95"/>
    </row>
    <row r="7" spans="1:50" ht="57" customHeight="1">
      <c r="A7" s="96" t="s">
        <v>23</v>
      </c>
      <c r="B7" s="97"/>
      <c r="C7" s="97"/>
      <c r="D7" s="97"/>
      <c r="E7" s="97"/>
      <c r="F7" s="97"/>
      <c r="G7" s="98" t="s">
        <v>164</v>
      </c>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100"/>
    </row>
    <row r="8" spans="1:50" ht="78" customHeight="1">
      <c r="A8" s="96" t="s">
        <v>32</v>
      </c>
      <c r="B8" s="97"/>
      <c r="C8" s="97"/>
      <c r="D8" s="97"/>
      <c r="E8" s="97"/>
      <c r="F8" s="97"/>
      <c r="G8" s="98" t="s">
        <v>172</v>
      </c>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100"/>
    </row>
    <row r="9" spans="1:50" ht="29.25" customHeight="1">
      <c r="A9" s="96" t="s">
        <v>4</v>
      </c>
      <c r="B9" s="97"/>
      <c r="C9" s="97"/>
      <c r="D9" s="97"/>
      <c r="E9" s="97"/>
      <c r="F9" s="101"/>
      <c r="G9" s="102" t="s">
        <v>78</v>
      </c>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4"/>
    </row>
    <row r="10" spans="1:50" ht="21" customHeight="1">
      <c r="A10" s="105" t="s">
        <v>24</v>
      </c>
      <c r="B10" s="106"/>
      <c r="C10" s="106"/>
      <c r="D10" s="106"/>
      <c r="E10" s="106"/>
      <c r="F10" s="107"/>
      <c r="G10" s="111"/>
      <c r="H10" s="112"/>
      <c r="I10" s="112"/>
      <c r="J10" s="112"/>
      <c r="K10" s="112"/>
      <c r="L10" s="112"/>
      <c r="M10" s="112"/>
      <c r="N10" s="112"/>
      <c r="O10" s="112"/>
      <c r="P10" s="113" t="s">
        <v>50</v>
      </c>
      <c r="Q10" s="114"/>
      <c r="R10" s="114"/>
      <c r="S10" s="114"/>
      <c r="T10" s="114"/>
      <c r="U10" s="114"/>
      <c r="V10" s="115"/>
      <c r="W10" s="113" t="s">
        <v>51</v>
      </c>
      <c r="X10" s="114"/>
      <c r="Y10" s="114"/>
      <c r="Z10" s="114"/>
      <c r="AA10" s="114"/>
      <c r="AB10" s="114"/>
      <c r="AC10" s="115"/>
      <c r="AD10" s="113" t="s">
        <v>52</v>
      </c>
      <c r="AE10" s="114"/>
      <c r="AF10" s="114"/>
      <c r="AG10" s="114"/>
      <c r="AH10" s="114"/>
      <c r="AI10" s="114"/>
      <c r="AJ10" s="115"/>
      <c r="AK10" s="113" t="s">
        <v>53</v>
      </c>
      <c r="AL10" s="114"/>
      <c r="AM10" s="114"/>
      <c r="AN10" s="114"/>
      <c r="AO10" s="114"/>
      <c r="AP10" s="114"/>
      <c r="AQ10" s="115"/>
      <c r="AR10" s="113" t="s">
        <v>54</v>
      </c>
      <c r="AS10" s="114"/>
      <c r="AT10" s="114"/>
      <c r="AU10" s="114"/>
      <c r="AV10" s="114"/>
      <c r="AW10" s="114"/>
      <c r="AX10" s="124"/>
    </row>
    <row r="11" spans="1:50" ht="21" customHeight="1">
      <c r="A11" s="31"/>
      <c r="B11" s="32"/>
      <c r="C11" s="32"/>
      <c r="D11" s="32"/>
      <c r="E11" s="32"/>
      <c r="F11" s="33"/>
      <c r="G11" s="125" t="s">
        <v>5</v>
      </c>
      <c r="H11" s="126"/>
      <c r="I11" s="131" t="s">
        <v>6</v>
      </c>
      <c r="J11" s="132"/>
      <c r="K11" s="132"/>
      <c r="L11" s="132"/>
      <c r="M11" s="132"/>
      <c r="N11" s="132"/>
      <c r="O11" s="133"/>
      <c r="P11" s="134">
        <v>1133</v>
      </c>
      <c r="Q11" s="134"/>
      <c r="R11" s="134"/>
      <c r="S11" s="134"/>
      <c r="T11" s="134"/>
      <c r="U11" s="134"/>
      <c r="V11" s="134"/>
      <c r="W11" s="134">
        <v>1040</v>
      </c>
      <c r="X11" s="134"/>
      <c r="Y11" s="134"/>
      <c r="Z11" s="134"/>
      <c r="AA11" s="134"/>
      <c r="AB11" s="134"/>
      <c r="AC11" s="134"/>
      <c r="AD11" s="135">
        <v>1265</v>
      </c>
      <c r="AE11" s="135"/>
      <c r="AF11" s="135"/>
      <c r="AG11" s="135"/>
      <c r="AH11" s="135"/>
      <c r="AI11" s="135"/>
      <c r="AJ11" s="135"/>
      <c r="AK11" s="136">
        <v>1300</v>
      </c>
      <c r="AL11" s="137"/>
      <c r="AM11" s="137"/>
      <c r="AN11" s="137"/>
      <c r="AO11" s="137"/>
      <c r="AP11" s="137"/>
      <c r="AQ11" s="138"/>
      <c r="AR11" s="139" t="s">
        <v>163</v>
      </c>
      <c r="AS11" s="140"/>
      <c r="AT11" s="140"/>
      <c r="AU11" s="140"/>
      <c r="AV11" s="140"/>
      <c r="AW11" s="140"/>
      <c r="AX11" s="141"/>
    </row>
    <row r="12" spans="1:50" ht="21" customHeight="1">
      <c r="A12" s="31"/>
      <c r="B12" s="32"/>
      <c r="C12" s="32"/>
      <c r="D12" s="32"/>
      <c r="E12" s="32"/>
      <c r="F12" s="33"/>
      <c r="G12" s="127"/>
      <c r="H12" s="128"/>
      <c r="I12" s="121" t="s">
        <v>7</v>
      </c>
      <c r="J12" s="142"/>
      <c r="K12" s="142"/>
      <c r="L12" s="142"/>
      <c r="M12" s="142"/>
      <c r="N12" s="142"/>
      <c r="O12" s="143"/>
      <c r="P12" s="144">
        <v>-45</v>
      </c>
      <c r="Q12" s="144"/>
      <c r="R12" s="144"/>
      <c r="S12" s="144"/>
      <c r="T12" s="144"/>
      <c r="U12" s="144"/>
      <c r="V12" s="144"/>
      <c r="W12" s="116">
        <v>0</v>
      </c>
      <c r="X12" s="116"/>
      <c r="Y12" s="116"/>
      <c r="Z12" s="116"/>
      <c r="AA12" s="116"/>
      <c r="AB12" s="116"/>
      <c r="AC12" s="116"/>
      <c r="AD12" s="117">
        <v>-2</v>
      </c>
      <c r="AE12" s="118"/>
      <c r="AF12" s="118"/>
      <c r="AG12" s="118"/>
      <c r="AH12" s="118"/>
      <c r="AI12" s="118"/>
      <c r="AJ12" s="119"/>
      <c r="AK12" s="120"/>
      <c r="AL12" s="120"/>
      <c r="AM12" s="120"/>
      <c r="AN12" s="120"/>
      <c r="AO12" s="120"/>
      <c r="AP12" s="120"/>
      <c r="AQ12" s="120"/>
      <c r="AR12" s="145"/>
      <c r="AS12" s="146"/>
      <c r="AT12" s="146"/>
      <c r="AU12" s="146"/>
      <c r="AV12" s="146"/>
      <c r="AW12" s="146"/>
      <c r="AX12" s="147"/>
    </row>
    <row r="13" spans="1:50" ht="21" customHeight="1">
      <c r="A13" s="31"/>
      <c r="B13" s="32"/>
      <c r="C13" s="32"/>
      <c r="D13" s="32"/>
      <c r="E13" s="32"/>
      <c r="F13" s="33"/>
      <c r="G13" s="127"/>
      <c r="H13" s="128"/>
      <c r="I13" s="121" t="s">
        <v>66</v>
      </c>
      <c r="J13" s="122"/>
      <c r="K13" s="122"/>
      <c r="L13" s="122"/>
      <c r="M13" s="122"/>
      <c r="N13" s="122"/>
      <c r="O13" s="123"/>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51"/>
      <c r="AS13" s="151"/>
      <c r="AT13" s="151"/>
      <c r="AU13" s="151"/>
      <c r="AV13" s="151"/>
      <c r="AW13" s="151"/>
      <c r="AX13" s="152"/>
    </row>
    <row r="14" spans="1:50" ht="21" customHeight="1">
      <c r="A14" s="31"/>
      <c r="B14" s="32"/>
      <c r="C14" s="32"/>
      <c r="D14" s="32"/>
      <c r="E14" s="32"/>
      <c r="F14" s="33"/>
      <c r="G14" s="127"/>
      <c r="H14" s="128"/>
      <c r="I14" s="121" t="s">
        <v>67</v>
      </c>
      <c r="J14" s="122"/>
      <c r="K14" s="122"/>
      <c r="L14" s="122"/>
      <c r="M14" s="122"/>
      <c r="N14" s="122"/>
      <c r="O14" s="123"/>
      <c r="P14" s="148">
        <v>0</v>
      </c>
      <c r="Q14" s="149"/>
      <c r="R14" s="149"/>
      <c r="S14" s="149"/>
      <c r="T14" s="149"/>
      <c r="U14" s="149"/>
      <c r="V14" s="150"/>
      <c r="W14" s="148">
        <v>0</v>
      </c>
      <c r="X14" s="149"/>
      <c r="Y14" s="149"/>
      <c r="Z14" s="149"/>
      <c r="AA14" s="149"/>
      <c r="AB14" s="149"/>
      <c r="AC14" s="150"/>
      <c r="AD14" s="148">
        <v>0</v>
      </c>
      <c r="AE14" s="149"/>
      <c r="AF14" s="149"/>
      <c r="AG14" s="149"/>
      <c r="AH14" s="149"/>
      <c r="AI14" s="149"/>
      <c r="AJ14" s="150"/>
      <c r="AK14" s="153"/>
      <c r="AL14" s="151"/>
      <c r="AM14" s="151"/>
      <c r="AN14" s="151"/>
      <c r="AO14" s="151"/>
      <c r="AP14" s="151"/>
      <c r="AQ14" s="145"/>
      <c r="AR14" s="151"/>
      <c r="AS14" s="151"/>
      <c r="AT14" s="151"/>
      <c r="AU14" s="151"/>
      <c r="AV14" s="151"/>
      <c r="AW14" s="151"/>
      <c r="AX14" s="152"/>
    </row>
    <row r="15" spans="1:50" ht="24.75" customHeight="1">
      <c r="A15" s="31"/>
      <c r="B15" s="32"/>
      <c r="C15" s="32"/>
      <c r="D15" s="32"/>
      <c r="E15" s="32"/>
      <c r="F15" s="33"/>
      <c r="G15" s="127"/>
      <c r="H15" s="128"/>
      <c r="I15" s="121" t="s">
        <v>65</v>
      </c>
      <c r="J15" s="142"/>
      <c r="K15" s="142"/>
      <c r="L15" s="142"/>
      <c r="M15" s="142"/>
      <c r="N15" s="142"/>
      <c r="O15" s="143"/>
      <c r="P15" s="148">
        <v>0</v>
      </c>
      <c r="Q15" s="149"/>
      <c r="R15" s="149"/>
      <c r="S15" s="149"/>
      <c r="T15" s="149"/>
      <c r="U15" s="149"/>
      <c r="V15" s="150"/>
      <c r="W15" s="148">
        <v>0</v>
      </c>
      <c r="X15" s="149"/>
      <c r="Y15" s="149"/>
      <c r="Z15" s="149"/>
      <c r="AA15" s="149"/>
      <c r="AB15" s="149"/>
      <c r="AC15" s="150"/>
      <c r="AD15" s="148">
        <v>0</v>
      </c>
      <c r="AE15" s="149"/>
      <c r="AF15" s="149"/>
      <c r="AG15" s="149"/>
      <c r="AH15" s="149"/>
      <c r="AI15" s="149"/>
      <c r="AJ15" s="150"/>
      <c r="AK15" s="148">
        <v>0</v>
      </c>
      <c r="AL15" s="149"/>
      <c r="AM15" s="149"/>
      <c r="AN15" s="149"/>
      <c r="AO15" s="149"/>
      <c r="AP15" s="149"/>
      <c r="AQ15" s="150"/>
      <c r="AR15" s="153"/>
      <c r="AS15" s="151"/>
      <c r="AT15" s="151"/>
      <c r="AU15" s="151"/>
      <c r="AV15" s="151"/>
      <c r="AW15" s="151"/>
      <c r="AX15" s="152"/>
    </row>
    <row r="16" spans="1:50" ht="24.75" customHeight="1">
      <c r="A16" s="31"/>
      <c r="B16" s="32"/>
      <c r="C16" s="32"/>
      <c r="D16" s="32"/>
      <c r="E16" s="32"/>
      <c r="F16" s="33"/>
      <c r="G16" s="129"/>
      <c r="H16" s="130"/>
      <c r="I16" s="154" t="s">
        <v>19</v>
      </c>
      <c r="J16" s="155"/>
      <c r="K16" s="155"/>
      <c r="L16" s="155"/>
      <c r="M16" s="155"/>
      <c r="N16" s="155"/>
      <c r="O16" s="156"/>
      <c r="P16" s="157">
        <f>SUM(P11:V15)</f>
        <v>1088</v>
      </c>
      <c r="Q16" s="158"/>
      <c r="R16" s="158"/>
      <c r="S16" s="158"/>
      <c r="T16" s="158"/>
      <c r="U16" s="158"/>
      <c r="V16" s="159"/>
      <c r="W16" s="157">
        <f>SUM(W11:AC15)</f>
        <v>1040</v>
      </c>
      <c r="X16" s="158"/>
      <c r="Y16" s="158"/>
      <c r="Z16" s="158"/>
      <c r="AA16" s="158"/>
      <c r="AB16" s="158"/>
      <c r="AC16" s="159"/>
      <c r="AD16" s="157">
        <f>SUM(AD11:AJ15)</f>
        <v>1263</v>
      </c>
      <c r="AE16" s="158"/>
      <c r="AF16" s="158"/>
      <c r="AG16" s="158"/>
      <c r="AH16" s="158"/>
      <c r="AI16" s="158"/>
      <c r="AJ16" s="159"/>
      <c r="AK16" s="157">
        <f>SUM(AK11:AQ15)</f>
        <v>1300</v>
      </c>
      <c r="AL16" s="158"/>
      <c r="AM16" s="158"/>
      <c r="AN16" s="158"/>
      <c r="AO16" s="158"/>
      <c r="AP16" s="158"/>
      <c r="AQ16" s="159"/>
      <c r="AR16" s="160" t="str">
        <f>AR11</f>
        <v>-</v>
      </c>
      <c r="AS16" s="161"/>
      <c r="AT16" s="161"/>
      <c r="AU16" s="161"/>
      <c r="AV16" s="161"/>
      <c r="AW16" s="161"/>
      <c r="AX16" s="162"/>
    </row>
    <row r="17" spans="1:50" ht="24.75" customHeight="1">
      <c r="A17" s="31"/>
      <c r="B17" s="32"/>
      <c r="C17" s="32"/>
      <c r="D17" s="32"/>
      <c r="E17" s="32"/>
      <c r="F17" s="33"/>
      <c r="G17" s="163" t="s">
        <v>8</v>
      </c>
      <c r="H17" s="164"/>
      <c r="I17" s="164"/>
      <c r="J17" s="164"/>
      <c r="K17" s="164"/>
      <c r="L17" s="164"/>
      <c r="M17" s="164"/>
      <c r="N17" s="164"/>
      <c r="O17" s="164"/>
      <c r="P17" s="165">
        <v>1014</v>
      </c>
      <c r="Q17" s="166"/>
      <c r="R17" s="166"/>
      <c r="S17" s="166"/>
      <c r="T17" s="166"/>
      <c r="U17" s="166"/>
      <c r="V17" s="167"/>
      <c r="W17" s="168">
        <v>1020</v>
      </c>
      <c r="X17" s="169"/>
      <c r="Y17" s="169"/>
      <c r="Z17" s="169"/>
      <c r="AA17" s="169"/>
      <c r="AB17" s="169"/>
      <c r="AC17" s="170"/>
      <c r="AD17" s="171">
        <v>1176</v>
      </c>
      <c r="AE17" s="172"/>
      <c r="AF17" s="172"/>
      <c r="AG17" s="172"/>
      <c r="AH17" s="172"/>
      <c r="AI17" s="172"/>
      <c r="AJ17" s="173"/>
      <c r="AK17" s="174"/>
      <c r="AL17" s="174"/>
      <c r="AM17" s="174"/>
      <c r="AN17" s="174"/>
      <c r="AO17" s="174"/>
      <c r="AP17" s="174"/>
      <c r="AQ17" s="174"/>
      <c r="AR17" s="174"/>
      <c r="AS17" s="174"/>
      <c r="AT17" s="174"/>
      <c r="AU17" s="174"/>
      <c r="AV17" s="174"/>
      <c r="AW17" s="174"/>
      <c r="AX17" s="175"/>
    </row>
    <row r="18" spans="1:50" ht="24.75" customHeight="1">
      <c r="A18" s="108"/>
      <c r="B18" s="109"/>
      <c r="C18" s="109"/>
      <c r="D18" s="109"/>
      <c r="E18" s="109"/>
      <c r="F18" s="110"/>
      <c r="G18" s="163" t="s">
        <v>9</v>
      </c>
      <c r="H18" s="164"/>
      <c r="I18" s="164"/>
      <c r="J18" s="164"/>
      <c r="K18" s="164"/>
      <c r="L18" s="164"/>
      <c r="M18" s="164"/>
      <c r="N18" s="164"/>
      <c r="O18" s="164"/>
      <c r="P18" s="176">
        <f>ROUND(P17/P16,3)</f>
        <v>0.932</v>
      </c>
      <c r="Q18" s="177"/>
      <c r="R18" s="177"/>
      <c r="S18" s="177"/>
      <c r="T18" s="177"/>
      <c r="U18" s="177"/>
      <c r="V18" s="178"/>
      <c r="W18" s="176">
        <f>ROUND(W17/W16,3)</f>
        <v>0.981</v>
      </c>
      <c r="X18" s="177"/>
      <c r="Y18" s="177"/>
      <c r="Z18" s="177"/>
      <c r="AA18" s="177"/>
      <c r="AB18" s="177"/>
      <c r="AC18" s="178"/>
      <c r="AD18" s="176">
        <f>ROUND(AD17/AD16,3)</f>
        <v>0.931</v>
      </c>
      <c r="AE18" s="177"/>
      <c r="AF18" s="177"/>
      <c r="AG18" s="177"/>
      <c r="AH18" s="177"/>
      <c r="AI18" s="177"/>
      <c r="AJ18" s="178"/>
      <c r="AK18" s="174"/>
      <c r="AL18" s="174"/>
      <c r="AM18" s="174"/>
      <c r="AN18" s="174"/>
      <c r="AO18" s="174"/>
      <c r="AP18" s="174"/>
      <c r="AQ18" s="174"/>
      <c r="AR18" s="174"/>
      <c r="AS18" s="174"/>
      <c r="AT18" s="174"/>
      <c r="AU18" s="174"/>
      <c r="AV18" s="174"/>
      <c r="AW18" s="174"/>
      <c r="AX18" s="175"/>
    </row>
    <row r="19" spans="1:50" ht="31.5" customHeight="1">
      <c r="A19" s="179" t="s">
        <v>11</v>
      </c>
      <c r="B19" s="180"/>
      <c r="C19" s="180"/>
      <c r="D19" s="180"/>
      <c r="E19" s="180"/>
      <c r="F19" s="181"/>
      <c r="G19" s="186" t="s">
        <v>35</v>
      </c>
      <c r="H19" s="114"/>
      <c r="I19" s="114"/>
      <c r="J19" s="114"/>
      <c r="K19" s="114"/>
      <c r="L19" s="114"/>
      <c r="M19" s="114"/>
      <c r="N19" s="114"/>
      <c r="O19" s="114"/>
      <c r="P19" s="114"/>
      <c r="Q19" s="114"/>
      <c r="R19" s="114"/>
      <c r="S19" s="114"/>
      <c r="T19" s="114"/>
      <c r="U19" s="114"/>
      <c r="V19" s="114"/>
      <c r="W19" s="114"/>
      <c r="X19" s="115"/>
      <c r="Y19" s="187"/>
      <c r="Z19" s="188"/>
      <c r="AA19" s="189"/>
      <c r="AB19" s="190" t="s">
        <v>10</v>
      </c>
      <c r="AC19" s="114"/>
      <c r="AD19" s="115"/>
      <c r="AE19" s="191" t="s">
        <v>50</v>
      </c>
      <c r="AF19" s="192"/>
      <c r="AG19" s="192"/>
      <c r="AH19" s="192"/>
      <c r="AI19" s="192"/>
      <c r="AJ19" s="191" t="s">
        <v>51</v>
      </c>
      <c r="AK19" s="192"/>
      <c r="AL19" s="192"/>
      <c r="AM19" s="192"/>
      <c r="AN19" s="192"/>
      <c r="AO19" s="191" t="s">
        <v>52</v>
      </c>
      <c r="AP19" s="192"/>
      <c r="AQ19" s="192"/>
      <c r="AR19" s="192"/>
      <c r="AS19" s="192"/>
      <c r="AT19" s="195" t="s">
        <v>89</v>
      </c>
      <c r="AU19" s="192"/>
      <c r="AV19" s="192"/>
      <c r="AW19" s="192"/>
      <c r="AX19" s="196"/>
    </row>
    <row r="20" spans="1:50" ht="26.25" customHeight="1">
      <c r="A20" s="182"/>
      <c r="B20" s="180"/>
      <c r="C20" s="180"/>
      <c r="D20" s="180"/>
      <c r="E20" s="180"/>
      <c r="F20" s="181"/>
      <c r="G20" s="197" t="s">
        <v>113</v>
      </c>
      <c r="H20" s="198"/>
      <c r="I20" s="198"/>
      <c r="J20" s="198"/>
      <c r="K20" s="198"/>
      <c r="L20" s="198"/>
      <c r="M20" s="198"/>
      <c r="N20" s="198"/>
      <c r="O20" s="198"/>
      <c r="P20" s="198"/>
      <c r="Q20" s="198"/>
      <c r="R20" s="198"/>
      <c r="S20" s="198"/>
      <c r="T20" s="198"/>
      <c r="U20" s="198"/>
      <c r="V20" s="198"/>
      <c r="W20" s="198"/>
      <c r="X20" s="199"/>
      <c r="Y20" s="206" t="s">
        <v>12</v>
      </c>
      <c r="Z20" s="207"/>
      <c r="AA20" s="208"/>
      <c r="AB20" s="193" t="s">
        <v>88</v>
      </c>
      <c r="AC20" s="193"/>
      <c r="AD20" s="193"/>
      <c r="AE20" s="209">
        <v>67.69</v>
      </c>
      <c r="AF20" s="209"/>
      <c r="AG20" s="209"/>
      <c r="AH20" s="209"/>
      <c r="AI20" s="209"/>
      <c r="AJ20" s="210">
        <v>72.77</v>
      </c>
      <c r="AK20" s="210"/>
      <c r="AL20" s="210"/>
      <c r="AM20" s="210"/>
      <c r="AN20" s="210"/>
      <c r="AO20" s="210">
        <v>77.1</v>
      </c>
      <c r="AP20" s="210"/>
      <c r="AQ20" s="210"/>
      <c r="AR20" s="210"/>
      <c r="AS20" s="210"/>
      <c r="AT20" s="211"/>
      <c r="AU20" s="211"/>
      <c r="AV20" s="211"/>
      <c r="AW20" s="211"/>
      <c r="AX20" s="212"/>
    </row>
    <row r="21" spans="1:50" ht="26.25" customHeight="1">
      <c r="A21" s="183"/>
      <c r="B21" s="184"/>
      <c r="C21" s="184"/>
      <c r="D21" s="184"/>
      <c r="E21" s="184"/>
      <c r="F21" s="185"/>
      <c r="G21" s="200"/>
      <c r="H21" s="201"/>
      <c r="I21" s="201"/>
      <c r="J21" s="201"/>
      <c r="K21" s="201"/>
      <c r="L21" s="201"/>
      <c r="M21" s="201"/>
      <c r="N21" s="201"/>
      <c r="O21" s="201"/>
      <c r="P21" s="201"/>
      <c r="Q21" s="201"/>
      <c r="R21" s="201"/>
      <c r="S21" s="201"/>
      <c r="T21" s="201"/>
      <c r="U21" s="201"/>
      <c r="V21" s="201"/>
      <c r="W21" s="201"/>
      <c r="X21" s="202"/>
      <c r="Y21" s="113" t="s">
        <v>69</v>
      </c>
      <c r="Z21" s="114"/>
      <c r="AA21" s="115"/>
      <c r="AB21" s="193" t="s">
        <v>88</v>
      </c>
      <c r="AC21" s="193"/>
      <c r="AD21" s="193"/>
      <c r="AE21" s="194">
        <v>71</v>
      </c>
      <c r="AF21" s="194"/>
      <c r="AG21" s="194"/>
      <c r="AH21" s="194"/>
      <c r="AI21" s="194"/>
      <c r="AJ21" s="194">
        <v>71</v>
      </c>
      <c r="AK21" s="194"/>
      <c r="AL21" s="194"/>
      <c r="AM21" s="194"/>
      <c r="AN21" s="194"/>
      <c r="AO21" s="194">
        <v>71</v>
      </c>
      <c r="AP21" s="194"/>
      <c r="AQ21" s="194"/>
      <c r="AR21" s="194"/>
      <c r="AS21" s="194"/>
      <c r="AT21" s="213" t="s">
        <v>29</v>
      </c>
      <c r="AU21" s="214"/>
      <c r="AV21" s="214"/>
      <c r="AW21" s="214"/>
      <c r="AX21" s="215"/>
    </row>
    <row r="22" spans="1:50" ht="26.25" customHeight="1">
      <c r="A22" s="183"/>
      <c r="B22" s="184"/>
      <c r="C22" s="184"/>
      <c r="D22" s="184"/>
      <c r="E22" s="184"/>
      <c r="F22" s="185"/>
      <c r="G22" s="203"/>
      <c r="H22" s="204"/>
      <c r="I22" s="204"/>
      <c r="J22" s="204"/>
      <c r="K22" s="204"/>
      <c r="L22" s="204"/>
      <c r="M22" s="204"/>
      <c r="N22" s="204"/>
      <c r="O22" s="204"/>
      <c r="P22" s="204"/>
      <c r="Q22" s="204"/>
      <c r="R22" s="204"/>
      <c r="S22" s="204"/>
      <c r="T22" s="204"/>
      <c r="U22" s="204"/>
      <c r="V22" s="204"/>
      <c r="W22" s="204"/>
      <c r="X22" s="205"/>
      <c r="Y22" s="190" t="s">
        <v>13</v>
      </c>
      <c r="Z22" s="114"/>
      <c r="AA22" s="115"/>
      <c r="AB22" s="193" t="s">
        <v>88</v>
      </c>
      <c r="AC22" s="193"/>
      <c r="AD22" s="193"/>
      <c r="AE22" s="216">
        <f>ROUND(AE20/AE21*100,1)</f>
        <v>95.3</v>
      </c>
      <c r="AF22" s="217"/>
      <c r="AG22" s="217"/>
      <c r="AH22" s="217"/>
      <c r="AI22" s="218"/>
      <c r="AJ22" s="216">
        <f>ROUND(AJ20/AJ21*100,1)</f>
        <v>102.5</v>
      </c>
      <c r="AK22" s="217"/>
      <c r="AL22" s="217"/>
      <c r="AM22" s="217"/>
      <c r="AN22" s="218"/>
      <c r="AO22" s="216">
        <f>ROUND(AO20/AO21*100,1)</f>
        <v>108.6</v>
      </c>
      <c r="AP22" s="217"/>
      <c r="AQ22" s="217"/>
      <c r="AR22" s="217"/>
      <c r="AS22" s="218"/>
      <c r="AT22" s="219"/>
      <c r="AU22" s="219"/>
      <c r="AV22" s="219"/>
      <c r="AW22" s="219"/>
      <c r="AX22" s="220"/>
    </row>
    <row r="23" spans="1:50" ht="31.5" customHeight="1">
      <c r="A23" s="221" t="s">
        <v>30</v>
      </c>
      <c r="B23" s="222"/>
      <c r="C23" s="222"/>
      <c r="D23" s="222"/>
      <c r="E23" s="222"/>
      <c r="F23" s="223"/>
      <c r="G23" s="186" t="s">
        <v>33</v>
      </c>
      <c r="H23" s="114"/>
      <c r="I23" s="114"/>
      <c r="J23" s="114"/>
      <c r="K23" s="114"/>
      <c r="L23" s="114"/>
      <c r="M23" s="114"/>
      <c r="N23" s="114"/>
      <c r="O23" s="114"/>
      <c r="P23" s="114"/>
      <c r="Q23" s="114"/>
      <c r="R23" s="114"/>
      <c r="S23" s="114"/>
      <c r="T23" s="114"/>
      <c r="U23" s="114"/>
      <c r="V23" s="114"/>
      <c r="W23" s="114"/>
      <c r="X23" s="115"/>
      <c r="Y23" s="187"/>
      <c r="Z23" s="188"/>
      <c r="AA23" s="189"/>
      <c r="AB23" s="190" t="s">
        <v>10</v>
      </c>
      <c r="AC23" s="114"/>
      <c r="AD23" s="115"/>
      <c r="AE23" s="191" t="s">
        <v>50</v>
      </c>
      <c r="AF23" s="192"/>
      <c r="AG23" s="192"/>
      <c r="AH23" s="192"/>
      <c r="AI23" s="192"/>
      <c r="AJ23" s="191" t="s">
        <v>51</v>
      </c>
      <c r="AK23" s="192"/>
      <c r="AL23" s="192"/>
      <c r="AM23" s="192"/>
      <c r="AN23" s="192"/>
      <c r="AO23" s="191" t="s">
        <v>52</v>
      </c>
      <c r="AP23" s="192"/>
      <c r="AQ23" s="192"/>
      <c r="AR23" s="192"/>
      <c r="AS23" s="192"/>
      <c r="AT23" s="237" t="s">
        <v>55</v>
      </c>
      <c r="AU23" s="238"/>
      <c r="AV23" s="238"/>
      <c r="AW23" s="238"/>
      <c r="AX23" s="239"/>
    </row>
    <row r="24" spans="1:55" ht="30.75" customHeight="1">
      <c r="A24" s="224"/>
      <c r="B24" s="225"/>
      <c r="C24" s="225"/>
      <c r="D24" s="225"/>
      <c r="E24" s="225"/>
      <c r="F24" s="226"/>
      <c r="G24" s="197" t="s">
        <v>162</v>
      </c>
      <c r="H24" s="198"/>
      <c r="I24" s="198"/>
      <c r="J24" s="198"/>
      <c r="K24" s="198"/>
      <c r="L24" s="198"/>
      <c r="M24" s="198"/>
      <c r="N24" s="198"/>
      <c r="O24" s="198"/>
      <c r="P24" s="198"/>
      <c r="Q24" s="198"/>
      <c r="R24" s="198"/>
      <c r="S24" s="198"/>
      <c r="T24" s="198"/>
      <c r="U24" s="198"/>
      <c r="V24" s="198"/>
      <c r="W24" s="198"/>
      <c r="X24" s="199"/>
      <c r="Y24" s="240" t="s">
        <v>70</v>
      </c>
      <c r="Z24" s="241"/>
      <c r="AA24" s="242"/>
      <c r="AB24" s="243" t="s">
        <v>161</v>
      </c>
      <c r="AC24" s="193"/>
      <c r="AD24" s="193"/>
      <c r="AE24" s="194">
        <v>7727</v>
      </c>
      <c r="AF24" s="194"/>
      <c r="AG24" s="194"/>
      <c r="AH24" s="194"/>
      <c r="AI24" s="194"/>
      <c r="AJ24" s="620">
        <v>8783</v>
      </c>
      <c r="AK24" s="620"/>
      <c r="AL24" s="620"/>
      <c r="AM24" s="620"/>
      <c r="AN24" s="620"/>
      <c r="AO24" s="620">
        <v>10198</v>
      </c>
      <c r="AP24" s="620"/>
      <c r="AQ24" s="620"/>
      <c r="AR24" s="620"/>
      <c r="AS24" s="620"/>
      <c r="AT24" s="244" t="s">
        <v>86</v>
      </c>
      <c r="AU24" s="232"/>
      <c r="AV24" s="232"/>
      <c r="AW24" s="232"/>
      <c r="AX24" s="245"/>
      <c r="AY24" s="15"/>
      <c r="AZ24" s="16"/>
      <c r="BA24" s="16"/>
      <c r="BB24" s="16"/>
      <c r="BC24" s="16"/>
    </row>
    <row r="25" spans="1:50" ht="30.75" customHeight="1">
      <c r="A25" s="227"/>
      <c r="B25" s="228"/>
      <c r="C25" s="228"/>
      <c r="D25" s="228"/>
      <c r="E25" s="228"/>
      <c r="F25" s="229"/>
      <c r="G25" s="203"/>
      <c r="H25" s="204"/>
      <c r="I25" s="204"/>
      <c r="J25" s="204"/>
      <c r="K25" s="204"/>
      <c r="L25" s="204"/>
      <c r="M25" s="204"/>
      <c r="N25" s="204"/>
      <c r="O25" s="204"/>
      <c r="P25" s="204"/>
      <c r="Q25" s="204"/>
      <c r="R25" s="204"/>
      <c r="S25" s="204"/>
      <c r="T25" s="204"/>
      <c r="U25" s="204"/>
      <c r="V25" s="204"/>
      <c r="W25" s="204"/>
      <c r="X25" s="205"/>
      <c r="Y25" s="246" t="s">
        <v>87</v>
      </c>
      <c r="Z25" s="247"/>
      <c r="AA25" s="248"/>
      <c r="AB25" s="230" t="s">
        <v>86</v>
      </c>
      <c r="AC25" s="193"/>
      <c r="AD25" s="193"/>
      <c r="AE25" s="231" t="s">
        <v>86</v>
      </c>
      <c r="AF25" s="232"/>
      <c r="AG25" s="232"/>
      <c r="AH25" s="232"/>
      <c r="AI25" s="233"/>
      <c r="AJ25" s="234" t="s">
        <v>86</v>
      </c>
      <c r="AK25" s="235"/>
      <c r="AL25" s="235"/>
      <c r="AM25" s="235"/>
      <c r="AN25" s="236"/>
      <c r="AO25" s="234" t="s">
        <v>86</v>
      </c>
      <c r="AP25" s="235"/>
      <c r="AQ25" s="235"/>
      <c r="AR25" s="235"/>
      <c r="AS25" s="236"/>
      <c r="AT25" s="234" t="s">
        <v>86</v>
      </c>
      <c r="AU25" s="235"/>
      <c r="AV25" s="235"/>
      <c r="AW25" s="235"/>
      <c r="AX25" s="278"/>
    </row>
    <row r="26" spans="1:50" ht="32.25" customHeight="1">
      <c r="A26" s="221" t="s">
        <v>14</v>
      </c>
      <c r="B26" s="249"/>
      <c r="C26" s="249"/>
      <c r="D26" s="249"/>
      <c r="E26" s="249"/>
      <c r="F26" s="250"/>
      <c r="G26" s="257" t="s">
        <v>15</v>
      </c>
      <c r="H26" s="114"/>
      <c r="I26" s="114"/>
      <c r="J26" s="114"/>
      <c r="K26" s="114"/>
      <c r="L26" s="114"/>
      <c r="M26" s="114"/>
      <c r="N26" s="114"/>
      <c r="O26" s="114"/>
      <c r="P26" s="114"/>
      <c r="Q26" s="114"/>
      <c r="R26" s="114"/>
      <c r="S26" s="114"/>
      <c r="T26" s="114"/>
      <c r="U26" s="114"/>
      <c r="V26" s="114"/>
      <c r="W26" s="114"/>
      <c r="X26" s="115"/>
      <c r="Y26" s="258"/>
      <c r="Z26" s="259"/>
      <c r="AA26" s="260"/>
      <c r="AB26" s="190" t="s">
        <v>10</v>
      </c>
      <c r="AC26" s="114"/>
      <c r="AD26" s="115"/>
      <c r="AE26" s="113" t="s">
        <v>50</v>
      </c>
      <c r="AF26" s="114"/>
      <c r="AG26" s="114"/>
      <c r="AH26" s="114"/>
      <c r="AI26" s="115"/>
      <c r="AJ26" s="113" t="s">
        <v>51</v>
      </c>
      <c r="AK26" s="114"/>
      <c r="AL26" s="114"/>
      <c r="AM26" s="114"/>
      <c r="AN26" s="115"/>
      <c r="AO26" s="113" t="s">
        <v>52</v>
      </c>
      <c r="AP26" s="114"/>
      <c r="AQ26" s="114"/>
      <c r="AR26" s="114"/>
      <c r="AS26" s="115"/>
      <c r="AT26" s="237" t="s">
        <v>63</v>
      </c>
      <c r="AU26" s="238"/>
      <c r="AV26" s="238"/>
      <c r="AW26" s="238"/>
      <c r="AX26" s="239"/>
    </row>
    <row r="27" spans="1:50" ht="78.75" customHeight="1">
      <c r="A27" s="251"/>
      <c r="B27" s="252"/>
      <c r="C27" s="252"/>
      <c r="D27" s="252"/>
      <c r="E27" s="252"/>
      <c r="F27" s="253"/>
      <c r="G27" s="269" t="s">
        <v>160</v>
      </c>
      <c r="H27" s="270"/>
      <c r="I27" s="270"/>
      <c r="J27" s="270"/>
      <c r="K27" s="270"/>
      <c r="L27" s="270"/>
      <c r="M27" s="270"/>
      <c r="N27" s="270"/>
      <c r="O27" s="270"/>
      <c r="P27" s="270"/>
      <c r="Q27" s="270"/>
      <c r="R27" s="270"/>
      <c r="S27" s="270"/>
      <c r="T27" s="270"/>
      <c r="U27" s="270"/>
      <c r="V27" s="270"/>
      <c r="W27" s="270"/>
      <c r="X27" s="271"/>
      <c r="Y27" s="275" t="s">
        <v>14</v>
      </c>
      <c r="Z27" s="276"/>
      <c r="AA27" s="277"/>
      <c r="AB27" s="267" t="s">
        <v>107</v>
      </c>
      <c r="AC27" s="265"/>
      <c r="AD27" s="266"/>
      <c r="AE27" s="261" t="s">
        <v>159</v>
      </c>
      <c r="AF27" s="262"/>
      <c r="AG27" s="262"/>
      <c r="AH27" s="262"/>
      <c r="AI27" s="262"/>
      <c r="AJ27" s="262"/>
      <c r="AK27" s="262"/>
      <c r="AL27" s="262"/>
      <c r="AM27" s="262"/>
      <c r="AN27" s="263"/>
      <c r="AO27" s="261" t="s">
        <v>158</v>
      </c>
      <c r="AP27" s="262"/>
      <c r="AQ27" s="262"/>
      <c r="AR27" s="262"/>
      <c r="AS27" s="262"/>
      <c r="AT27" s="262"/>
      <c r="AU27" s="262"/>
      <c r="AV27" s="262"/>
      <c r="AW27" s="262"/>
      <c r="AX27" s="268"/>
    </row>
    <row r="28" spans="1:50" ht="27" customHeight="1">
      <c r="A28" s="254"/>
      <c r="B28" s="255"/>
      <c r="C28" s="255"/>
      <c r="D28" s="255"/>
      <c r="E28" s="255"/>
      <c r="F28" s="256"/>
      <c r="G28" s="272"/>
      <c r="H28" s="273"/>
      <c r="I28" s="273"/>
      <c r="J28" s="273"/>
      <c r="K28" s="273"/>
      <c r="L28" s="273"/>
      <c r="M28" s="273"/>
      <c r="N28" s="273"/>
      <c r="O28" s="273"/>
      <c r="P28" s="273"/>
      <c r="Q28" s="273"/>
      <c r="R28" s="273"/>
      <c r="S28" s="273"/>
      <c r="T28" s="273"/>
      <c r="U28" s="273"/>
      <c r="V28" s="273"/>
      <c r="W28" s="273"/>
      <c r="X28" s="274"/>
      <c r="Y28" s="279" t="s">
        <v>62</v>
      </c>
      <c r="Z28" s="247"/>
      <c r="AA28" s="248"/>
      <c r="AB28" s="280" t="s">
        <v>112</v>
      </c>
      <c r="AC28" s="281"/>
      <c r="AD28" s="282"/>
      <c r="AE28" s="264" t="s">
        <v>85</v>
      </c>
      <c r="AF28" s="265"/>
      <c r="AG28" s="265"/>
      <c r="AH28" s="265"/>
      <c r="AI28" s="266"/>
      <c r="AJ28" s="267" t="s">
        <v>85</v>
      </c>
      <c r="AK28" s="265"/>
      <c r="AL28" s="265"/>
      <c r="AM28" s="265"/>
      <c r="AN28" s="266"/>
      <c r="AO28" s="267" t="s">
        <v>85</v>
      </c>
      <c r="AP28" s="265"/>
      <c r="AQ28" s="265"/>
      <c r="AR28" s="265"/>
      <c r="AS28" s="266"/>
      <c r="AT28" s="267" t="s">
        <v>85</v>
      </c>
      <c r="AU28" s="265"/>
      <c r="AV28" s="265"/>
      <c r="AW28" s="265"/>
      <c r="AX28" s="283"/>
    </row>
    <row r="29" spans="1:50" ht="22.5" customHeight="1">
      <c r="A29" s="284" t="s">
        <v>71</v>
      </c>
      <c r="B29" s="285"/>
      <c r="C29" s="290" t="s">
        <v>16</v>
      </c>
      <c r="D29" s="291"/>
      <c r="E29" s="291"/>
      <c r="F29" s="291"/>
      <c r="G29" s="291"/>
      <c r="H29" s="291"/>
      <c r="I29" s="291"/>
      <c r="J29" s="291"/>
      <c r="K29" s="292"/>
      <c r="L29" s="293" t="s">
        <v>56</v>
      </c>
      <c r="M29" s="293"/>
      <c r="N29" s="293"/>
      <c r="O29" s="293"/>
      <c r="P29" s="293"/>
      <c r="Q29" s="293"/>
      <c r="R29" s="294" t="s">
        <v>54</v>
      </c>
      <c r="S29" s="295"/>
      <c r="T29" s="295"/>
      <c r="U29" s="295"/>
      <c r="V29" s="295"/>
      <c r="W29" s="295"/>
      <c r="X29" s="296" t="s">
        <v>26</v>
      </c>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7"/>
    </row>
    <row r="30" spans="1:50" ht="22.5" customHeight="1">
      <c r="A30" s="286"/>
      <c r="B30" s="287"/>
      <c r="C30" s="298" t="s">
        <v>111</v>
      </c>
      <c r="D30" s="299"/>
      <c r="E30" s="299"/>
      <c r="F30" s="299"/>
      <c r="G30" s="299"/>
      <c r="H30" s="299"/>
      <c r="I30" s="299"/>
      <c r="J30" s="299"/>
      <c r="K30" s="300"/>
      <c r="L30" s="301">
        <v>113</v>
      </c>
      <c r="M30" s="301"/>
      <c r="N30" s="301"/>
      <c r="O30" s="301"/>
      <c r="P30" s="301"/>
      <c r="Q30" s="301"/>
      <c r="R30" s="302"/>
      <c r="S30" s="302"/>
      <c r="T30" s="302"/>
      <c r="U30" s="302"/>
      <c r="V30" s="302"/>
      <c r="W30" s="302"/>
      <c r="X30" s="303"/>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5"/>
    </row>
    <row r="31" spans="1:50" ht="22.5" customHeight="1">
      <c r="A31" s="286"/>
      <c r="B31" s="287"/>
      <c r="C31" s="306" t="s">
        <v>79</v>
      </c>
      <c r="D31" s="307"/>
      <c r="E31" s="307"/>
      <c r="F31" s="307"/>
      <c r="G31" s="307"/>
      <c r="H31" s="307"/>
      <c r="I31" s="307"/>
      <c r="J31" s="307"/>
      <c r="K31" s="308"/>
      <c r="L31" s="309">
        <v>825</v>
      </c>
      <c r="M31" s="309"/>
      <c r="N31" s="309"/>
      <c r="O31" s="309"/>
      <c r="P31" s="309"/>
      <c r="Q31" s="309"/>
      <c r="R31" s="144"/>
      <c r="S31" s="144"/>
      <c r="T31" s="144"/>
      <c r="U31" s="144"/>
      <c r="V31" s="144"/>
      <c r="W31" s="144"/>
      <c r="X31" s="310"/>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0" ht="22.5" customHeight="1">
      <c r="A32" s="286"/>
      <c r="B32" s="287"/>
      <c r="C32" s="306" t="s">
        <v>80</v>
      </c>
      <c r="D32" s="307"/>
      <c r="E32" s="307"/>
      <c r="F32" s="307"/>
      <c r="G32" s="307"/>
      <c r="H32" s="307"/>
      <c r="I32" s="307"/>
      <c r="J32" s="307"/>
      <c r="K32" s="308"/>
      <c r="L32" s="309">
        <v>362</v>
      </c>
      <c r="M32" s="309"/>
      <c r="N32" s="309"/>
      <c r="O32" s="309"/>
      <c r="P32" s="309"/>
      <c r="Q32" s="309"/>
      <c r="R32" s="144"/>
      <c r="S32" s="144"/>
      <c r="T32" s="144"/>
      <c r="U32" s="144"/>
      <c r="V32" s="144"/>
      <c r="W32" s="144"/>
      <c r="X32" s="310"/>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2"/>
    </row>
    <row r="33" spans="1:50" ht="22.5" customHeight="1">
      <c r="A33" s="286"/>
      <c r="B33" s="287"/>
      <c r="C33" s="306"/>
      <c r="D33" s="307"/>
      <c r="E33" s="307"/>
      <c r="F33" s="307"/>
      <c r="G33" s="307"/>
      <c r="H33" s="307"/>
      <c r="I33" s="307"/>
      <c r="J33" s="307"/>
      <c r="K33" s="308"/>
      <c r="L33" s="313"/>
      <c r="M33" s="313"/>
      <c r="N33" s="313"/>
      <c r="O33" s="313"/>
      <c r="P33" s="313"/>
      <c r="Q33" s="313"/>
      <c r="R33" s="144"/>
      <c r="S33" s="144"/>
      <c r="T33" s="144"/>
      <c r="U33" s="144"/>
      <c r="V33" s="144"/>
      <c r="W33" s="144"/>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22.5" customHeight="1">
      <c r="A34" s="286"/>
      <c r="B34" s="287"/>
      <c r="C34" s="314"/>
      <c r="D34" s="307"/>
      <c r="E34" s="307"/>
      <c r="F34" s="307"/>
      <c r="G34" s="307"/>
      <c r="H34" s="307"/>
      <c r="I34" s="307"/>
      <c r="J34" s="307"/>
      <c r="K34" s="308"/>
      <c r="L34" s="144"/>
      <c r="M34" s="144"/>
      <c r="N34" s="144"/>
      <c r="O34" s="144"/>
      <c r="P34" s="144"/>
      <c r="Q34" s="144"/>
      <c r="R34" s="144"/>
      <c r="S34" s="144"/>
      <c r="T34" s="144"/>
      <c r="U34" s="144"/>
      <c r="V34" s="144"/>
      <c r="W34" s="144"/>
      <c r="X34" s="310"/>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2"/>
    </row>
    <row r="35" spans="1:50" ht="22.5" customHeight="1">
      <c r="A35" s="286"/>
      <c r="B35" s="287"/>
      <c r="C35" s="315"/>
      <c r="D35" s="316"/>
      <c r="E35" s="316"/>
      <c r="F35" s="316"/>
      <c r="G35" s="316"/>
      <c r="H35" s="316"/>
      <c r="I35" s="316"/>
      <c r="J35" s="316"/>
      <c r="K35" s="317"/>
      <c r="L35" s="157"/>
      <c r="M35" s="158"/>
      <c r="N35" s="158"/>
      <c r="O35" s="158"/>
      <c r="P35" s="158"/>
      <c r="Q35" s="159"/>
      <c r="R35" s="157"/>
      <c r="S35" s="158"/>
      <c r="T35" s="158"/>
      <c r="U35" s="158"/>
      <c r="V35" s="158"/>
      <c r="W35" s="159"/>
      <c r="X35" s="310"/>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2"/>
    </row>
    <row r="36" spans="1:50" ht="21" customHeight="1" thickBot="1">
      <c r="A36" s="288"/>
      <c r="B36" s="289"/>
      <c r="C36" s="318" t="s">
        <v>19</v>
      </c>
      <c r="D36" s="319"/>
      <c r="E36" s="319"/>
      <c r="F36" s="319"/>
      <c r="G36" s="319"/>
      <c r="H36" s="319"/>
      <c r="I36" s="319"/>
      <c r="J36" s="319"/>
      <c r="K36" s="320"/>
      <c r="L36" s="321">
        <f>SUM(L30:Q35)</f>
        <v>1300</v>
      </c>
      <c r="M36" s="322"/>
      <c r="N36" s="322"/>
      <c r="O36" s="322"/>
      <c r="P36" s="322"/>
      <c r="Q36" s="323"/>
      <c r="R36" s="321">
        <f>SUM(R30:W35)</f>
        <v>0</v>
      </c>
      <c r="S36" s="322"/>
      <c r="T36" s="322"/>
      <c r="U36" s="322"/>
      <c r="V36" s="322"/>
      <c r="W36" s="323"/>
      <c r="X36" s="324"/>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6"/>
    </row>
    <row r="37" spans="1:50" ht="21" customHeight="1">
      <c r="A37" s="327" t="s">
        <v>57</v>
      </c>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9"/>
    </row>
    <row r="38" spans="1:50" ht="21" customHeight="1">
      <c r="A38" s="10"/>
      <c r="B38" s="11"/>
      <c r="C38" s="330" t="s">
        <v>37</v>
      </c>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2"/>
      <c r="AD38" s="331" t="s">
        <v>44</v>
      </c>
      <c r="AE38" s="331"/>
      <c r="AF38" s="331"/>
      <c r="AG38" s="333" t="s">
        <v>36</v>
      </c>
      <c r="AH38" s="331"/>
      <c r="AI38" s="331"/>
      <c r="AJ38" s="331"/>
      <c r="AK38" s="331"/>
      <c r="AL38" s="331"/>
      <c r="AM38" s="331"/>
      <c r="AN38" s="331"/>
      <c r="AO38" s="331"/>
      <c r="AP38" s="331"/>
      <c r="AQ38" s="331"/>
      <c r="AR38" s="331"/>
      <c r="AS38" s="331"/>
      <c r="AT38" s="331"/>
      <c r="AU38" s="331"/>
      <c r="AV38" s="331"/>
      <c r="AW38" s="331"/>
      <c r="AX38" s="334"/>
    </row>
    <row r="39" spans="1:50" ht="40.5" customHeight="1">
      <c r="A39" s="335" t="s">
        <v>106</v>
      </c>
      <c r="B39" s="336"/>
      <c r="C39" s="341" t="s">
        <v>105</v>
      </c>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3"/>
      <c r="AD39" s="344" t="s">
        <v>109</v>
      </c>
      <c r="AE39" s="345"/>
      <c r="AF39" s="345"/>
      <c r="AG39" s="346" t="s">
        <v>157</v>
      </c>
      <c r="AH39" s="347"/>
      <c r="AI39" s="347"/>
      <c r="AJ39" s="347"/>
      <c r="AK39" s="347"/>
      <c r="AL39" s="347"/>
      <c r="AM39" s="347"/>
      <c r="AN39" s="347"/>
      <c r="AO39" s="347"/>
      <c r="AP39" s="347"/>
      <c r="AQ39" s="347"/>
      <c r="AR39" s="347"/>
      <c r="AS39" s="347"/>
      <c r="AT39" s="347"/>
      <c r="AU39" s="347"/>
      <c r="AV39" s="347"/>
      <c r="AW39" s="347"/>
      <c r="AX39" s="348"/>
    </row>
    <row r="40" spans="1:50" ht="40.5" customHeight="1">
      <c r="A40" s="337"/>
      <c r="B40" s="338"/>
      <c r="C40" s="349" t="s">
        <v>104</v>
      </c>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1"/>
      <c r="AD40" s="352" t="s">
        <v>109</v>
      </c>
      <c r="AE40" s="38"/>
      <c r="AF40" s="38"/>
      <c r="AG40" s="353" t="s">
        <v>156</v>
      </c>
      <c r="AH40" s="354"/>
      <c r="AI40" s="354"/>
      <c r="AJ40" s="354"/>
      <c r="AK40" s="354"/>
      <c r="AL40" s="354"/>
      <c r="AM40" s="354"/>
      <c r="AN40" s="354"/>
      <c r="AO40" s="354"/>
      <c r="AP40" s="354"/>
      <c r="AQ40" s="354"/>
      <c r="AR40" s="354"/>
      <c r="AS40" s="354"/>
      <c r="AT40" s="354"/>
      <c r="AU40" s="354"/>
      <c r="AV40" s="354"/>
      <c r="AW40" s="354"/>
      <c r="AX40" s="355"/>
    </row>
    <row r="41" spans="1:50" ht="40.5" customHeight="1">
      <c r="A41" s="339"/>
      <c r="B41" s="340"/>
      <c r="C41" s="356" t="s">
        <v>103</v>
      </c>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8"/>
      <c r="AD41" s="359" t="s">
        <v>109</v>
      </c>
      <c r="AE41" s="360"/>
      <c r="AF41" s="360"/>
      <c r="AG41" s="361" t="s">
        <v>155</v>
      </c>
      <c r="AH41" s="362"/>
      <c r="AI41" s="362"/>
      <c r="AJ41" s="362"/>
      <c r="AK41" s="362"/>
      <c r="AL41" s="362"/>
      <c r="AM41" s="362"/>
      <c r="AN41" s="362"/>
      <c r="AO41" s="362"/>
      <c r="AP41" s="362"/>
      <c r="AQ41" s="362"/>
      <c r="AR41" s="362"/>
      <c r="AS41" s="362"/>
      <c r="AT41" s="362"/>
      <c r="AU41" s="362"/>
      <c r="AV41" s="362"/>
      <c r="AW41" s="362"/>
      <c r="AX41" s="363"/>
    </row>
    <row r="42" spans="1:50" ht="42.75" customHeight="1">
      <c r="A42" s="364" t="s">
        <v>102</v>
      </c>
      <c r="B42" s="365"/>
      <c r="C42" s="366" t="s">
        <v>101</v>
      </c>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8" t="s">
        <v>109</v>
      </c>
      <c r="AE42" s="369"/>
      <c r="AF42" s="369"/>
      <c r="AG42" s="370" t="s">
        <v>84</v>
      </c>
      <c r="AH42" s="371"/>
      <c r="AI42" s="371"/>
      <c r="AJ42" s="371"/>
      <c r="AK42" s="371"/>
      <c r="AL42" s="371"/>
      <c r="AM42" s="371"/>
      <c r="AN42" s="371"/>
      <c r="AO42" s="371"/>
      <c r="AP42" s="371"/>
      <c r="AQ42" s="371"/>
      <c r="AR42" s="371"/>
      <c r="AS42" s="371"/>
      <c r="AT42" s="371"/>
      <c r="AU42" s="371"/>
      <c r="AV42" s="371"/>
      <c r="AW42" s="371"/>
      <c r="AX42" s="372"/>
    </row>
    <row r="43" spans="1:50" ht="57.75" customHeight="1">
      <c r="A43" s="337"/>
      <c r="B43" s="338"/>
      <c r="C43" s="373" t="s">
        <v>100</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2" t="s">
        <v>109</v>
      </c>
      <c r="AE43" s="38"/>
      <c r="AF43" s="38"/>
      <c r="AG43" s="353" t="s">
        <v>154</v>
      </c>
      <c r="AH43" s="354"/>
      <c r="AI43" s="354"/>
      <c r="AJ43" s="354"/>
      <c r="AK43" s="354"/>
      <c r="AL43" s="354"/>
      <c r="AM43" s="354"/>
      <c r="AN43" s="354"/>
      <c r="AO43" s="354"/>
      <c r="AP43" s="354"/>
      <c r="AQ43" s="354"/>
      <c r="AR43" s="354"/>
      <c r="AS43" s="354"/>
      <c r="AT43" s="354"/>
      <c r="AU43" s="354"/>
      <c r="AV43" s="354"/>
      <c r="AW43" s="354"/>
      <c r="AX43" s="355"/>
    </row>
    <row r="44" spans="1:50" ht="72" customHeight="1">
      <c r="A44" s="337"/>
      <c r="B44" s="338"/>
      <c r="C44" s="373" t="s">
        <v>99</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2" t="s">
        <v>109</v>
      </c>
      <c r="AE44" s="38"/>
      <c r="AF44" s="38"/>
      <c r="AG44" s="353" t="s">
        <v>177</v>
      </c>
      <c r="AH44" s="41"/>
      <c r="AI44" s="41"/>
      <c r="AJ44" s="41"/>
      <c r="AK44" s="41"/>
      <c r="AL44" s="41"/>
      <c r="AM44" s="41"/>
      <c r="AN44" s="41"/>
      <c r="AO44" s="41"/>
      <c r="AP44" s="41"/>
      <c r="AQ44" s="41"/>
      <c r="AR44" s="41"/>
      <c r="AS44" s="41"/>
      <c r="AT44" s="41"/>
      <c r="AU44" s="41"/>
      <c r="AV44" s="41"/>
      <c r="AW44" s="41"/>
      <c r="AX44" s="374"/>
    </row>
    <row r="45" spans="1:50" ht="26.25" customHeight="1">
      <c r="A45" s="337"/>
      <c r="B45" s="338"/>
      <c r="C45" s="373" t="s">
        <v>98</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75" t="s">
        <v>93</v>
      </c>
      <c r="AE45" s="38"/>
      <c r="AF45" s="38"/>
      <c r="AG45" s="376" t="s">
        <v>93</v>
      </c>
      <c r="AH45" s="377"/>
      <c r="AI45" s="377"/>
      <c r="AJ45" s="377"/>
      <c r="AK45" s="377"/>
      <c r="AL45" s="377"/>
      <c r="AM45" s="377"/>
      <c r="AN45" s="377"/>
      <c r="AO45" s="377"/>
      <c r="AP45" s="377"/>
      <c r="AQ45" s="377"/>
      <c r="AR45" s="377"/>
      <c r="AS45" s="377"/>
      <c r="AT45" s="377"/>
      <c r="AU45" s="377"/>
      <c r="AV45" s="377"/>
      <c r="AW45" s="377"/>
      <c r="AX45" s="378"/>
    </row>
    <row r="46" spans="1:50" ht="40.5" customHeight="1">
      <c r="A46" s="337"/>
      <c r="B46" s="338"/>
      <c r="C46" s="373" t="s">
        <v>97</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79"/>
      <c r="AD46" s="352" t="s">
        <v>109</v>
      </c>
      <c r="AE46" s="38"/>
      <c r="AF46" s="38"/>
      <c r="AG46" s="380" t="s">
        <v>110</v>
      </c>
      <c r="AH46" s="381"/>
      <c r="AI46" s="381"/>
      <c r="AJ46" s="381"/>
      <c r="AK46" s="381"/>
      <c r="AL46" s="381"/>
      <c r="AM46" s="381"/>
      <c r="AN46" s="381"/>
      <c r="AO46" s="381"/>
      <c r="AP46" s="381"/>
      <c r="AQ46" s="381"/>
      <c r="AR46" s="381"/>
      <c r="AS46" s="381"/>
      <c r="AT46" s="381"/>
      <c r="AU46" s="381"/>
      <c r="AV46" s="381"/>
      <c r="AW46" s="381"/>
      <c r="AX46" s="382"/>
    </row>
    <row r="47" spans="1:50" ht="26.25" customHeight="1">
      <c r="A47" s="337"/>
      <c r="B47" s="338"/>
      <c r="C47" s="383" t="s">
        <v>96</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5" t="s">
        <v>93</v>
      </c>
      <c r="AE47" s="360"/>
      <c r="AF47" s="386"/>
      <c r="AG47" s="387" t="s">
        <v>93</v>
      </c>
      <c r="AH47" s="388"/>
      <c r="AI47" s="388"/>
      <c r="AJ47" s="388"/>
      <c r="AK47" s="388"/>
      <c r="AL47" s="388"/>
      <c r="AM47" s="388"/>
      <c r="AN47" s="388"/>
      <c r="AO47" s="388"/>
      <c r="AP47" s="388"/>
      <c r="AQ47" s="388"/>
      <c r="AR47" s="388"/>
      <c r="AS47" s="388"/>
      <c r="AT47" s="388"/>
      <c r="AU47" s="388"/>
      <c r="AV47" s="388"/>
      <c r="AW47" s="388"/>
      <c r="AX47" s="389"/>
    </row>
    <row r="48" spans="1:50" ht="34.5" customHeight="1">
      <c r="A48" s="364" t="s">
        <v>45</v>
      </c>
      <c r="B48" s="365"/>
      <c r="C48" s="394" t="s">
        <v>46</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6"/>
      <c r="AD48" s="397" t="s">
        <v>93</v>
      </c>
      <c r="AE48" s="345"/>
      <c r="AF48" s="345"/>
      <c r="AG48" s="398" t="s">
        <v>93</v>
      </c>
      <c r="AH48" s="399"/>
      <c r="AI48" s="399"/>
      <c r="AJ48" s="399"/>
      <c r="AK48" s="399"/>
      <c r="AL48" s="399"/>
      <c r="AM48" s="399"/>
      <c r="AN48" s="399"/>
      <c r="AO48" s="399"/>
      <c r="AP48" s="399"/>
      <c r="AQ48" s="399"/>
      <c r="AR48" s="399"/>
      <c r="AS48" s="399"/>
      <c r="AT48" s="399"/>
      <c r="AU48" s="399"/>
      <c r="AV48" s="399"/>
      <c r="AW48" s="399"/>
      <c r="AX48" s="400"/>
    </row>
    <row r="49" spans="1:50" ht="26.25" customHeight="1">
      <c r="A49" s="337"/>
      <c r="B49" s="338"/>
      <c r="C49" s="373" t="s">
        <v>95</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75" t="s">
        <v>93</v>
      </c>
      <c r="AE49" s="38"/>
      <c r="AF49" s="38"/>
      <c r="AG49" s="401" t="s">
        <v>93</v>
      </c>
      <c r="AH49" s="402"/>
      <c r="AI49" s="402"/>
      <c r="AJ49" s="402"/>
      <c r="AK49" s="402"/>
      <c r="AL49" s="402"/>
      <c r="AM49" s="402"/>
      <c r="AN49" s="402"/>
      <c r="AO49" s="402"/>
      <c r="AP49" s="402"/>
      <c r="AQ49" s="402"/>
      <c r="AR49" s="402"/>
      <c r="AS49" s="402"/>
      <c r="AT49" s="402"/>
      <c r="AU49" s="402"/>
      <c r="AV49" s="402"/>
      <c r="AW49" s="402"/>
      <c r="AX49" s="403"/>
    </row>
    <row r="50" spans="1:50" ht="40.5" customHeight="1">
      <c r="A50" s="337"/>
      <c r="B50" s="338"/>
      <c r="C50" s="373" t="s">
        <v>94</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2" t="s">
        <v>109</v>
      </c>
      <c r="AE50" s="38"/>
      <c r="AF50" s="38"/>
      <c r="AG50" s="361" t="s">
        <v>173</v>
      </c>
      <c r="AH50" s="362"/>
      <c r="AI50" s="362"/>
      <c r="AJ50" s="362"/>
      <c r="AK50" s="362"/>
      <c r="AL50" s="362"/>
      <c r="AM50" s="362"/>
      <c r="AN50" s="362"/>
      <c r="AO50" s="362"/>
      <c r="AP50" s="362"/>
      <c r="AQ50" s="362"/>
      <c r="AR50" s="362"/>
      <c r="AS50" s="362"/>
      <c r="AT50" s="362"/>
      <c r="AU50" s="362"/>
      <c r="AV50" s="362"/>
      <c r="AW50" s="362"/>
      <c r="AX50" s="363"/>
    </row>
    <row r="51" spans="1:50" ht="33" customHeight="1">
      <c r="A51" s="364" t="s">
        <v>39</v>
      </c>
      <c r="B51" s="365"/>
      <c r="C51" s="433" t="s">
        <v>42</v>
      </c>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367"/>
      <c r="AD51" s="435" t="s">
        <v>93</v>
      </c>
      <c r="AE51" s="369"/>
      <c r="AF51" s="369"/>
      <c r="AG51" s="436" t="s">
        <v>93</v>
      </c>
      <c r="AH51" s="437"/>
      <c r="AI51" s="437"/>
      <c r="AJ51" s="437"/>
      <c r="AK51" s="437"/>
      <c r="AL51" s="437"/>
      <c r="AM51" s="437"/>
      <c r="AN51" s="437"/>
      <c r="AO51" s="437"/>
      <c r="AP51" s="437"/>
      <c r="AQ51" s="437"/>
      <c r="AR51" s="437"/>
      <c r="AS51" s="437"/>
      <c r="AT51" s="437"/>
      <c r="AU51" s="437"/>
      <c r="AV51" s="437"/>
      <c r="AW51" s="437"/>
      <c r="AX51" s="438"/>
    </row>
    <row r="52" spans="1:50" ht="15.75" customHeight="1">
      <c r="A52" s="337"/>
      <c r="B52" s="338"/>
      <c r="C52" s="404" t="s">
        <v>0</v>
      </c>
      <c r="D52" s="405"/>
      <c r="E52" s="405"/>
      <c r="F52" s="405"/>
      <c r="G52" s="406" t="s">
        <v>38</v>
      </c>
      <c r="H52" s="407"/>
      <c r="I52" s="407"/>
      <c r="J52" s="407"/>
      <c r="K52" s="407"/>
      <c r="L52" s="407"/>
      <c r="M52" s="407"/>
      <c r="N52" s="407"/>
      <c r="O52" s="407"/>
      <c r="P52" s="407"/>
      <c r="Q52" s="407"/>
      <c r="R52" s="407"/>
      <c r="S52" s="408"/>
      <c r="T52" s="409" t="s">
        <v>92</v>
      </c>
      <c r="U52" s="410"/>
      <c r="V52" s="410"/>
      <c r="W52" s="410"/>
      <c r="X52" s="410"/>
      <c r="Y52" s="410"/>
      <c r="Z52" s="410"/>
      <c r="AA52" s="410"/>
      <c r="AB52" s="410"/>
      <c r="AC52" s="410"/>
      <c r="AD52" s="410"/>
      <c r="AE52" s="410"/>
      <c r="AF52" s="410"/>
      <c r="AG52" s="439"/>
      <c r="AH52" s="440"/>
      <c r="AI52" s="440"/>
      <c r="AJ52" s="440"/>
      <c r="AK52" s="440"/>
      <c r="AL52" s="440"/>
      <c r="AM52" s="440"/>
      <c r="AN52" s="440"/>
      <c r="AO52" s="440"/>
      <c r="AP52" s="440"/>
      <c r="AQ52" s="440"/>
      <c r="AR52" s="440"/>
      <c r="AS52" s="440"/>
      <c r="AT52" s="440"/>
      <c r="AU52" s="440"/>
      <c r="AV52" s="440"/>
      <c r="AW52" s="440"/>
      <c r="AX52" s="441"/>
    </row>
    <row r="53" spans="1:50" ht="26.25" customHeight="1">
      <c r="A53" s="337"/>
      <c r="B53" s="338"/>
      <c r="C53" s="411"/>
      <c r="D53" s="412"/>
      <c r="E53" s="412"/>
      <c r="F53" s="412"/>
      <c r="G53" s="413"/>
      <c r="H53" s="351"/>
      <c r="I53" s="351"/>
      <c r="J53" s="351"/>
      <c r="K53" s="351"/>
      <c r="L53" s="351"/>
      <c r="M53" s="351"/>
      <c r="N53" s="351"/>
      <c r="O53" s="351"/>
      <c r="P53" s="351"/>
      <c r="Q53" s="351"/>
      <c r="R53" s="351"/>
      <c r="S53" s="414"/>
      <c r="T53" s="415"/>
      <c r="U53" s="351"/>
      <c r="V53" s="351"/>
      <c r="W53" s="351"/>
      <c r="X53" s="351"/>
      <c r="Y53" s="351"/>
      <c r="Z53" s="351"/>
      <c r="AA53" s="351"/>
      <c r="AB53" s="351"/>
      <c r="AC53" s="351"/>
      <c r="AD53" s="351"/>
      <c r="AE53" s="351"/>
      <c r="AF53" s="351"/>
      <c r="AG53" s="439"/>
      <c r="AH53" s="440"/>
      <c r="AI53" s="440"/>
      <c r="AJ53" s="440"/>
      <c r="AK53" s="440"/>
      <c r="AL53" s="440"/>
      <c r="AM53" s="440"/>
      <c r="AN53" s="440"/>
      <c r="AO53" s="440"/>
      <c r="AP53" s="440"/>
      <c r="AQ53" s="440"/>
      <c r="AR53" s="440"/>
      <c r="AS53" s="440"/>
      <c r="AT53" s="440"/>
      <c r="AU53" s="440"/>
      <c r="AV53" s="440"/>
      <c r="AW53" s="440"/>
      <c r="AX53" s="441"/>
    </row>
    <row r="54" spans="1:50" ht="26.25" customHeight="1">
      <c r="A54" s="339"/>
      <c r="B54" s="340"/>
      <c r="C54" s="390"/>
      <c r="D54" s="391"/>
      <c r="E54" s="391"/>
      <c r="F54" s="391"/>
      <c r="G54" s="392"/>
      <c r="H54" s="384"/>
      <c r="I54" s="384"/>
      <c r="J54" s="384"/>
      <c r="K54" s="384"/>
      <c r="L54" s="384"/>
      <c r="M54" s="384"/>
      <c r="N54" s="384"/>
      <c r="O54" s="384"/>
      <c r="P54" s="384"/>
      <c r="Q54" s="384"/>
      <c r="R54" s="384"/>
      <c r="S54" s="393"/>
      <c r="T54" s="416"/>
      <c r="U54" s="417"/>
      <c r="V54" s="417"/>
      <c r="W54" s="417"/>
      <c r="X54" s="417"/>
      <c r="Y54" s="417"/>
      <c r="Z54" s="417"/>
      <c r="AA54" s="417"/>
      <c r="AB54" s="417"/>
      <c r="AC54" s="417"/>
      <c r="AD54" s="417"/>
      <c r="AE54" s="417"/>
      <c r="AF54" s="417"/>
      <c r="AG54" s="442"/>
      <c r="AH54" s="443"/>
      <c r="AI54" s="443"/>
      <c r="AJ54" s="443"/>
      <c r="AK54" s="443"/>
      <c r="AL54" s="443"/>
      <c r="AM54" s="443"/>
      <c r="AN54" s="443"/>
      <c r="AO54" s="443"/>
      <c r="AP54" s="443"/>
      <c r="AQ54" s="443"/>
      <c r="AR54" s="443"/>
      <c r="AS54" s="443"/>
      <c r="AT54" s="443"/>
      <c r="AU54" s="443"/>
      <c r="AV54" s="443"/>
      <c r="AW54" s="443"/>
      <c r="AX54" s="444"/>
    </row>
    <row r="55" spans="1:50" ht="74.25" customHeight="1">
      <c r="A55" s="364" t="s">
        <v>58</v>
      </c>
      <c r="B55" s="418"/>
      <c r="C55" s="421" t="s">
        <v>68</v>
      </c>
      <c r="D55" s="422"/>
      <c r="E55" s="422"/>
      <c r="F55" s="423"/>
      <c r="G55" s="424" t="s">
        <v>170</v>
      </c>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55.5" customHeight="1" thickBot="1">
      <c r="A56" s="419"/>
      <c r="B56" s="420"/>
      <c r="C56" s="427" t="s">
        <v>72</v>
      </c>
      <c r="D56" s="428"/>
      <c r="E56" s="428"/>
      <c r="F56" s="429"/>
      <c r="G56" s="430" t="s">
        <v>178</v>
      </c>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2"/>
    </row>
    <row r="57" spans="1:50" ht="21" customHeight="1">
      <c r="A57" s="445" t="s">
        <v>40</v>
      </c>
      <c r="B57" s="446"/>
      <c r="C57" s="446"/>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0" ht="82.5" customHeight="1" thickBot="1">
      <c r="A58" s="448"/>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21" customHeight="1">
      <c r="A59" s="451" t="s">
        <v>41</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82.5" customHeight="1" thickBot="1">
      <c r="A60" s="454"/>
      <c r="B60" s="449"/>
      <c r="C60" s="449"/>
      <c r="D60" s="449"/>
      <c r="E60" s="455"/>
      <c r="F60" s="456"/>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8"/>
    </row>
    <row r="61" spans="1:50" ht="21" customHeight="1">
      <c r="A61" s="451" t="s">
        <v>47</v>
      </c>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82.5" customHeight="1" thickBot="1">
      <c r="A62" s="454"/>
      <c r="B62" s="459"/>
      <c r="C62" s="459"/>
      <c r="D62" s="459"/>
      <c r="E62" s="460"/>
      <c r="F62" s="456"/>
      <c r="G62" s="457"/>
      <c r="H62" s="457"/>
      <c r="I62" s="457"/>
      <c r="J62" s="457"/>
      <c r="K62" s="457"/>
      <c r="L62" s="457"/>
      <c r="M62" s="457"/>
      <c r="N62" s="457"/>
      <c r="O62" s="457"/>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7"/>
      <c r="AP62" s="457"/>
      <c r="AQ62" s="457"/>
      <c r="AR62" s="457"/>
      <c r="AS62" s="457"/>
      <c r="AT62" s="457"/>
      <c r="AU62" s="457"/>
      <c r="AV62" s="457"/>
      <c r="AW62" s="457"/>
      <c r="AX62" s="458"/>
    </row>
    <row r="63" spans="1:50" ht="21" customHeight="1">
      <c r="A63" s="461" t="s">
        <v>43</v>
      </c>
      <c r="B63" s="462"/>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3"/>
    </row>
    <row r="64" spans="1:50" ht="129" customHeight="1" thickBot="1">
      <c r="A64" s="464" t="s">
        <v>153</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6"/>
    </row>
    <row r="65" spans="1:50" ht="19.5" customHeight="1">
      <c r="A65" s="461" t="s">
        <v>34</v>
      </c>
      <c r="B65" s="467"/>
      <c r="C65" s="467"/>
      <c r="D65" s="467"/>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8"/>
    </row>
    <row r="66" spans="1:50" ht="19.5" customHeight="1" thickBot="1">
      <c r="A66" s="469"/>
      <c r="B66" s="470"/>
      <c r="C66" s="471" t="s">
        <v>59</v>
      </c>
      <c r="D66" s="472"/>
      <c r="E66" s="472"/>
      <c r="F66" s="472"/>
      <c r="G66" s="472"/>
      <c r="H66" s="472"/>
      <c r="I66" s="472"/>
      <c r="J66" s="473"/>
      <c r="K66" s="474" t="s">
        <v>115</v>
      </c>
      <c r="L66" s="475"/>
      <c r="M66" s="475"/>
      <c r="N66" s="475"/>
      <c r="O66" s="475"/>
      <c r="P66" s="475"/>
      <c r="Q66" s="475"/>
      <c r="R66" s="475"/>
      <c r="S66" s="471" t="s">
        <v>60</v>
      </c>
      <c r="T66" s="472"/>
      <c r="U66" s="472"/>
      <c r="V66" s="472"/>
      <c r="W66" s="472"/>
      <c r="X66" s="472"/>
      <c r="Y66" s="472"/>
      <c r="Z66" s="473"/>
      <c r="AA66" s="476" t="s">
        <v>152</v>
      </c>
      <c r="AB66" s="475"/>
      <c r="AC66" s="475"/>
      <c r="AD66" s="475"/>
      <c r="AE66" s="475"/>
      <c r="AF66" s="475"/>
      <c r="AG66" s="475"/>
      <c r="AH66" s="475"/>
      <c r="AI66" s="471" t="s">
        <v>61</v>
      </c>
      <c r="AJ66" s="477"/>
      <c r="AK66" s="477"/>
      <c r="AL66" s="477"/>
      <c r="AM66" s="477"/>
      <c r="AN66" s="477"/>
      <c r="AO66" s="477"/>
      <c r="AP66" s="478"/>
      <c r="AQ66" s="479" t="s">
        <v>151</v>
      </c>
      <c r="AR66" s="480"/>
      <c r="AS66" s="480"/>
      <c r="AT66" s="480"/>
      <c r="AU66" s="480"/>
      <c r="AV66" s="480"/>
      <c r="AW66" s="480"/>
      <c r="AX66" s="481"/>
    </row>
    <row r="67" spans="1:50" ht="23.25" customHeight="1">
      <c r="A67" s="28" t="s">
        <v>25</v>
      </c>
      <c r="B67" s="29"/>
      <c r="C67" s="29"/>
      <c r="D67" s="29"/>
      <c r="E67" s="29"/>
      <c r="F67" s="30"/>
      <c r="G67" s="5" t="s">
        <v>64</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s="24" customFormat="1" ht="38.25" customHeight="1">
      <c r="A68" s="31"/>
      <c r="B68" s="32"/>
      <c r="C68" s="32"/>
      <c r="D68" s="32"/>
      <c r="E68" s="32"/>
      <c r="F68" s="33"/>
      <c r="G68" s="27"/>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5"/>
    </row>
    <row r="69" spans="1:50" s="24" customFormat="1" ht="41.25" customHeight="1">
      <c r="A69" s="31"/>
      <c r="B69" s="32"/>
      <c r="C69" s="32"/>
      <c r="D69" s="32"/>
      <c r="E69" s="32"/>
      <c r="F69" s="33"/>
      <c r="G69" s="27"/>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5"/>
    </row>
    <row r="70" spans="1:50" s="24" customFormat="1" ht="52.5" customHeight="1">
      <c r="A70" s="31"/>
      <c r="B70" s="32"/>
      <c r="C70" s="32"/>
      <c r="D70" s="32"/>
      <c r="E70" s="32"/>
      <c r="F70" s="33"/>
      <c r="G70" s="27"/>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5"/>
    </row>
    <row r="71" spans="1:50" s="24" customFormat="1" ht="52.5" customHeight="1">
      <c r="A71" s="31"/>
      <c r="B71" s="32"/>
      <c r="C71" s="32"/>
      <c r="D71" s="32"/>
      <c r="E71" s="32"/>
      <c r="F71" s="33"/>
      <c r="G71" s="27"/>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5"/>
    </row>
    <row r="72" spans="1:50" s="24" customFormat="1" ht="52.5" customHeight="1">
      <c r="A72" s="31"/>
      <c r="B72" s="32"/>
      <c r="C72" s="32"/>
      <c r="D72" s="32"/>
      <c r="E72" s="32"/>
      <c r="F72" s="33"/>
      <c r="G72" s="27"/>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5"/>
    </row>
    <row r="73" spans="1:50" s="24" customFormat="1" ht="52.5" customHeight="1">
      <c r="A73" s="31"/>
      <c r="B73" s="32"/>
      <c r="C73" s="32"/>
      <c r="D73" s="32"/>
      <c r="E73" s="32"/>
      <c r="F73" s="33"/>
      <c r="G73" s="27"/>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5"/>
    </row>
    <row r="74" spans="1:50" s="24" customFormat="1" ht="52.5" customHeight="1">
      <c r="A74" s="31"/>
      <c r="B74" s="32"/>
      <c r="C74" s="32"/>
      <c r="D74" s="32"/>
      <c r="E74" s="32"/>
      <c r="F74" s="33"/>
      <c r="G74" s="27"/>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5"/>
    </row>
    <row r="75" spans="1:50" s="24" customFormat="1" ht="52.5" customHeight="1">
      <c r="A75" s="31"/>
      <c r="B75" s="32"/>
      <c r="C75" s="32"/>
      <c r="D75" s="32"/>
      <c r="E75" s="32"/>
      <c r="F75" s="33"/>
      <c r="G75" s="27"/>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5"/>
    </row>
    <row r="76" spans="1:50" s="24" customFormat="1" ht="52.5" customHeight="1">
      <c r="A76" s="31"/>
      <c r="B76" s="32"/>
      <c r="C76" s="32"/>
      <c r="D76" s="32"/>
      <c r="E76" s="32"/>
      <c r="F76" s="33"/>
      <c r="G76" s="27"/>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5"/>
    </row>
    <row r="77" spans="1:50" s="24" customFormat="1" ht="52.5" customHeight="1">
      <c r="A77" s="31"/>
      <c r="B77" s="32"/>
      <c r="C77" s="32"/>
      <c r="D77" s="32"/>
      <c r="E77" s="32"/>
      <c r="F77" s="33"/>
      <c r="G77" s="27"/>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5"/>
    </row>
    <row r="78" spans="1:50" s="24" customFormat="1" ht="52.5" customHeight="1">
      <c r="A78" s="31"/>
      <c r="B78" s="32"/>
      <c r="C78" s="32"/>
      <c r="D78" s="32"/>
      <c r="E78" s="32"/>
      <c r="F78" s="33"/>
      <c r="G78" s="27"/>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5"/>
    </row>
    <row r="79" spans="1:50" s="24" customFormat="1" ht="42" customHeight="1">
      <c r="A79" s="31"/>
      <c r="B79" s="32"/>
      <c r="C79" s="32"/>
      <c r="D79" s="32"/>
      <c r="E79" s="32"/>
      <c r="F79" s="33"/>
      <c r="G79" s="27"/>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5"/>
    </row>
    <row r="80" spans="1:50" s="24" customFormat="1" ht="52.5" customHeight="1">
      <c r="A80" s="31"/>
      <c r="B80" s="32"/>
      <c r="C80" s="32"/>
      <c r="D80" s="32"/>
      <c r="E80" s="32"/>
      <c r="F80" s="33"/>
      <c r="G80" s="27"/>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5"/>
    </row>
    <row r="81" spans="1:50" s="24" customFormat="1" ht="52.5" customHeight="1">
      <c r="A81" s="31"/>
      <c r="B81" s="32"/>
      <c r="C81" s="32"/>
      <c r="D81" s="32"/>
      <c r="E81" s="32"/>
      <c r="F81" s="33"/>
      <c r="G81" s="27"/>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5"/>
    </row>
    <row r="82" spans="1:50" ht="52.5" customHeight="1">
      <c r="A82" s="31"/>
      <c r="B82" s="32"/>
      <c r="C82" s="32"/>
      <c r="D82" s="32"/>
      <c r="E82" s="32"/>
      <c r="F82" s="3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
      <c r="B83" s="32"/>
      <c r="C83" s="32"/>
      <c r="D83" s="32"/>
      <c r="E83" s="32"/>
      <c r="F83" s="3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
      <c r="B84" s="32"/>
      <c r="C84" s="32"/>
      <c r="D84" s="32"/>
      <c r="E84" s="32"/>
      <c r="F84" s="3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
      <c r="B85" s="32"/>
      <c r="C85" s="32"/>
      <c r="D85" s="32"/>
      <c r="E85" s="32"/>
      <c r="F85" s="3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
      <c r="B86" s="32"/>
      <c r="C86" s="32"/>
      <c r="D86" s="32"/>
      <c r="E86" s="32"/>
      <c r="F86" s="3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
      <c r="B87" s="32"/>
      <c r="C87" s="32"/>
      <c r="D87" s="32"/>
      <c r="E87" s="32"/>
      <c r="F87" s="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
      <c r="B88" s="32"/>
      <c r="C88" s="32"/>
      <c r="D88" s="32"/>
      <c r="E88" s="32"/>
      <c r="F88" s="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31"/>
      <c r="B89" s="32"/>
      <c r="C89" s="32"/>
      <c r="D89" s="32"/>
      <c r="E89" s="32"/>
      <c r="F89" s="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31"/>
      <c r="B90" s="32"/>
      <c r="C90" s="32"/>
      <c r="D90" s="32"/>
      <c r="E90" s="32"/>
      <c r="F90" s="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34"/>
      <c r="B91" s="35"/>
      <c r="C91" s="35"/>
      <c r="D91" s="35"/>
      <c r="E91" s="35"/>
      <c r="F91" s="36"/>
      <c r="G91" s="18" t="s">
        <v>82</v>
      </c>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c r="A92" s="482" t="s">
        <v>31</v>
      </c>
      <c r="B92" s="483"/>
      <c r="C92" s="483"/>
      <c r="D92" s="483"/>
      <c r="E92" s="483"/>
      <c r="F92" s="484"/>
      <c r="G92" s="488" t="s">
        <v>150</v>
      </c>
      <c r="H92" s="489"/>
      <c r="I92" s="489"/>
      <c r="J92" s="489"/>
      <c r="K92" s="489"/>
      <c r="L92" s="489"/>
      <c r="M92" s="489"/>
      <c r="N92" s="489"/>
      <c r="O92" s="489"/>
      <c r="P92" s="489"/>
      <c r="Q92" s="489"/>
      <c r="R92" s="489"/>
      <c r="S92" s="489"/>
      <c r="T92" s="489"/>
      <c r="U92" s="489"/>
      <c r="V92" s="489"/>
      <c r="W92" s="489"/>
      <c r="X92" s="489"/>
      <c r="Y92" s="489"/>
      <c r="Z92" s="489"/>
      <c r="AA92" s="489"/>
      <c r="AB92" s="490"/>
      <c r="AC92" s="488" t="s">
        <v>91</v>
      </c>
      <c r="AD92" s="489"/>
      <c r="AE92" s="489"/>
      <c r="AF92" s="489"/>
      <c r="AG92" s="489"/>
      <c r="AH92" s="489"/>
      <c r="AI92" s="489"/>
      <c r="AJ92" s="489"/>
      <c r="AK92" s="489"/>
      <c r="AL92" s="489"/>
      <c r="AM92" s="489"/>
      <c r="AN92" s="489"/>
      <c r="AO92" s="489"/>
      <c r="AP92" s="489"/>
      <c r="AQ92" s="489"/>
      <c r="AR92" s="489"/>
      <c r="AS92" s="489"/>
      <c r="AT92" s="489"/>
      <c r="AU92" s="489"/>
      <c r="AV92" s="489"/>
      <c r="AW92" s="489"/>
      <c r="AX92" s="491"/>
    </row>
    <row r="93" spans="1:50" ht="24.75" customHeight="1">
      <c r="A93" s="224"/>
      <c r="B93" s="225"/>
      <c r="C93" s="225"/>
      <c r="D93" s="225"/>
      <c r="E93" s="225"/>
      <c r="F93" s="226"/>
      <c r="G93" s="492" t="s">
        <v>16</v>
      </c>
      <c r="H93" s="437"/>
      <c r="I93" s="437"/>
      <c r="J93" s="437"/>
      <c r="K93" s="437"/>
      <c r="L93" s="493" t="s">
        <v>17</v>
      </c>
      <c r="M93" s="91"/>
      <c r="N93" s="91"/>
      <c r="O93" s="91"/>
      <c r="P93" s="91"/>
      <c r="Q93" s="91"/>
      <c r="R93" s="91"/>
      <c r="S93" s="91"/>
      <c r="T93" s="91"/>
      <c r="U93" s="91"/>
      <c r="V93" s="91"/>
      <c r="W93" s="91"/>
      <c r="X93" s="92"/>
      <c r="Y93" s="494" t="s">
        <v>18</v>
      </c>
      <c r="Z93" s="495"/>
      <c r="AA93" s="495"/>
      <c r="AB93" s="496"/>
      <c r="AC93" s="492" t="s">
        <v>16</v>
      </c>
      <c r="AD93" s="437"/>
      <c r="AE93" s="437"/>
      <c r="AF93" s="437"/>
      <c r="AG93" s="437"/>
      <c r="AH93" s="493" t="s">
        <v>17</v>
      </c>
      <c r="AI93" s="91"/>
      <c r="AJ93" s="91"/>
      <c r="AK93" s="91"/>
      <c r="AL93" s="91"/>
      <c r="AM93" s="91"/>
      <c r="AN93" s="91"/>
      <c r="AO93" s="91"/>
      <c r="AP93" s="91"/>
      <c r="AQ93" s="91"/>
      <c r="AR93" s="91"/>
      <c r="AS93" s="91"/>
      <c r="AT93" s="92"/>
      <c r="AU93" s="494" t="s">
        <v>18</v>
      </c>
      <c r="AV93" s="495"/>
      <c r="AW93" s="495"/>
      <c r="AX93" s="497"/>
    </row>
    <row r="94" spans="1:50" ht="24.75" customHeight="1">
      <c r="A94" s="224"/>
      <c r="B94" s="225"/>
      <c r="C94" s="225"/>
      <c r="D94" s="225"/>
      <c r="E94" s="225"/>
      <c r="F94" s="226"/>
      <c r="G94" s="498"/>
      <c r="H94" s="369"/>
      <c r="I94" s="369"/>
      <c r="J94" s="369"/>
      <c r="K94" s="499"/>
      <c r="L94" s="500" t="s">
        <v>149</v>
      </c>
      <c r="M94" s="501"/>
      <c r="N94" s="501"/>
      <c r="O94" s="501"/>
      <c r="P94" s="501"/>
      <c r="Q94" s="501"/>
      <c r="R94" s="501"/>
      <c r="S94" s="501"/>
      <c r="T94" s="501"/>
      <c r="U94" s="501"/>
      <c r="V94" s="501"/>
      <c r="W94" s="501"/>
      <c r="X94" s="502"/>
      <c r="Y94" s="503">
        <v>6</v>
      </c>
      <c r="Z94" s="504"/>
      <c r="AA94" s="504"/>
      <c r="AB94" s="505"/>
      <c r="AC94" s="506"/>
      <c r="AD94" s="369"/>
      <c r="AE94" s="369"/>
      <c r="AF94" s="369"/>
      <c r="AG94" s="499"/>
      <c r="AH94" s="500"/>
      <c r="AI94" s="501"/>
      <c r="AJ94" s="501"/>
      <c r="AK94" s="501"/>
      <c r="AL94" s="501"/>
      <c r="AM94" s="501"/>
      <c r="AN94" s="501"/>
      <c r="AO94" s="501"/>
      <c r="AP94" s="501"/>
      <c r="AQ94" s="501"/>
      <c r="AR94" s="501"/>
      <c r="AS94" s="501"/>
      <c r="AT94" s="502"/>
      <c r="AU94" s="503"/>
      <c r="AV94" s="504"/>
      <c r="AW94" s="504"/>
      <c r="AX94" s="507"/>
    </row>
    <row r="95" spans="1:50" ht="24.75" customHeight="1">
      <c r="A95" s="224"/>
      <c r="B95" s="225"/>
      <c r="C95" s="225"/>
      <c r="D95" s="225"/>
      <c r="E95" s="225"/>
      <c r="F95" s="226"/>
      <c r="G95" s="37"/>
      <c r="H95" s="38"/>
      <c r="I95" s="38"/>
      <c r="J95" s="38"/>
      <c r="K95" s="39"/>
      <c r="L95" s="40"/>
      <c r="M95" s="41"/>
      <c r="N95" s="41"/>
      <c r="O95" s="41"/>
      <c r="P95" s="41"/>
      <c r="Q95" s="41"/>
      <c r="R95" s="41"/>
      <c r="S95" s="41"/>
      <c r="T95" s="41"/>
      <c r="U95" s="41"/>
      <c r="V95" s="41"/>
      <c r="W95" s="41"/>
      <c r="X95" s="42"/>
      <c r="Y95" s="43"/>
      <c r="Z95" s="44"/>
      <c r="AA95" s="44"/>
      <c r="AB95" s="45"/>
      <c r="AC95" s="46"/>
      <c r="AD95" s="38"/>
      <c r="AE95" s="38"/>
      <c r="AF95" s="38"/>
      <c r="AG95" s="39"/>
      <c r="AH95" s="40"/>
      <c r="AI95" s="41"/>
      <c r="AJ95" s="41"/>
      <c r="AK95" s="41"/>
      <c r="AL95" s="41"/>
      <c r="AM95" s="41"/>
      <c r="AN95" s="41"/>
      <c r="AO95" s="41"/>
      <c r="AP95" s="41"/>
      <c r="AQ95" s="41"/>
      <c r="AR95" s="41"/>
      <c r="AS95" s="41"/>
      <c r="AT95" s="42"/>
      <c r="AU95" s="43"/>
      <c r="AV95" s="44"/>
      <c r="AW95" s="44"/>
      <c r="AX95" s="508"/>
    </row>
    <row r="96" spans="1:50" ht="24.75" customHeight="1">
      <c r="A96" s="224"/>
      <c r="B96" s="225"/>
      <c r="C96" s="225"/>
      <c r="D96" s="225"/>
      <c r="E96" s="225"/>
      <c r="F96" s="226"/>
      <c r="G96" s="37"/>
      <c r="H96" s="38"/>
      <c r="I96" s="38"/>
      <c r="J96" s="38"/>
      <c r="K96" s="39"/>
      <c r="L96" s="40"/>
      <c r="M96" s="41"/>
      <c r="N96" s="41"/>
      <c r="O96" s="41"/>
      <c r="P96" s="41"/>
      <c r="Q96" s="41"/>
      <c r="R96" s="41"/>
      <c r="S96" s="41"/>
      <c r="T96" s="41"/>
      <c r="U96" s="41"/>
      <c r="V96" s="41"/>
      <c r="W96" s="41"/>
      <c r="X96" s="42"/>
      <c r="Y96" s="43"/>
      <c r="Z96" s="44"/>
      <c r="AA96" s="44"/>
      <c r="AB96" s="45"/>
      <c r="AC96" s="46"/>
      <c r="AD96" s="38"/>
      <c r="AE96" s="38"/>
      <c r="AF96" s="38"/>
      <c r="AG96" s="39"/>
      <c r="AH96" s="40"/>
      <c r="AI96" s="41"/>
      <c r="AJ96" s="41"/>
      <c r="AK96" s="41"/>
      <c r="AL96" s="41"/>
      <c r="AM96" s="41"/>
      <c r="AN96" s="41"/>
      <c r="AO96" s="41"/>
      <c r="AP96" s="41"/>
      <c r="AQ96" s="41"/>
      <c r="AR96" s="41"/>
      <c r="AS96" s="41"/>
      <c r="AT96" s="42"/>
      <c r="AU96" s="43"/>
      <c r="AV96" s="44"/>
      <c r="AW96" s="44"/>
      <c r="AX96" s="508"/>
    </row>
    <row r="97" spans="1:50" ht="24.75" customHeight="1">
      <c r="A97" s="224"/>
      <c r="B97" s="225"/>
      <c r="C97" s="225"/>
      <c r="D97" s="225"/>
      <c r="E97" s="225"/>
      <c r="F97" s="226"/>
      <c r="G97" s="37"/>
      <c r="H97" s="38"/>
      <c r="I97" s="38"/>
      <c r="J97" s="38"/>
      <c r="K97" s="39"/>
      <c r="L97" s="40"/>
      <c r="M97" s="41"/>
      <c r="N97" s="41"/>
      <c r="O97" s="41"/>
      <c r="P97" s="41"/>
      <c r="Q97" s="41"/>
      <c r="R97" s="41"/>
      <c r="S97" s="41"/>
      <c r="T97" s="41"/>
      <c r="U97" s="41"/>
      <c r="V97" s="41"/>
      <c r="W97" s="41"/>
      <c r="X97" s="42"/>
      <c r="Y97" s="43"/>
      <c r="Z97" s="44"/>
      <c r="AA97" s="44"/>
      <c r="AB97" s="45"/>
      <c r="AC97" s="46"/>
      <c r="AD97" s="38"/>
      <c r="AE97" s="38"/>
      <c r="AF97" s="38"/>
      <c r="AG97" s="39"/>
      <c r="AH97" s="40"/>
      <c r="AI97" s="41"/>
      <c r="AJ97" s="41"/>
      <c r="AK97" s="41"/>
      <c r="AL97" s="41"/>
      <c r="AM97" s="41"/>
      <c r="AN97" s="41"/>
      <c r="AO97" s="41"/>
      <c r="AP97" s="41"/>
      <c r="AQ97" s="41"/>
      <c r="AR97" s="41"/>
      <c r="AS97" s="41"/>
      <c r="AT97" s="42"/>
      <c r="AU97" s="43"/>
      <c r="AV97" s="44"/>
      <c r="AW97" s="44"/>
      <c r="AX97" s="508"/>
    </row>
    <row r="98" spans="1:50" ht="24.75" customHeight="1">
      <c r="A98" s="224"/>
      <c r="B98" s="225"/>
      <c r="C98" s="225"/>
      <c r="D98" s="225"/>
      <c r="E98" s="225"/>
      <c r="F98" s="226"/>
      <c r="G98" s="37"/>
      <c r="H98" s="38"/>
      <c r="I98" s="38"/>
      <c r="J98" s="38"/>
      <c r="K98" s="39"/>
      <c r="L98" s="40"/>
      <c r="M98" s="41"/>
      <c r="N98" s="41"/>
      <c r="O98" s="41"/>
      <c r="P98" s="41"/>
      <c r="Q98" s="41"/>
      <c r="R98" s="41"/>
      <c r="S98" s="41"/>
      <c r="T98" s="41"/>
      <c r="U98" s="41"/>
      <c r="V98" s="41"/>
      <c r="W98" s="41"/>
      <c r="X98" s="42"/>
      <c r="Y98" s="43"/>
      <c r="Z98" s="44"/>
      <c r="AA98" s="44"/>
      <c r="AB98" s="44"/>
      <c r="AC98" s="46"/>
      <c r="AD98" s="38"/>
      <c r="AE98" s="38"/>
      <c r="AF98" s="38"/>
      <c r="AG98" s="39"/>
      <c r="AH98" s="40"/>
      <c r="AI98" s="41"/>
      <c r="AJ98" s="41"/>
      <c r="AK98" s="41"/>
      <c r="AL98" s="41"/>
      <c r="AM98" s="41"/>
      <c r="AN98" s="41"/>
      <c r="AO98" s="41"/>
      <c r="AP98" s="41"/>
      <c r="AQ98" s="41"/>
      <c r="AR98" s="41"/>
      <c r="AS98" s="41"/>
      <c r="AT98" s="42"/>
      <c r="AU98" s="43"/>
      <c r="AV98" s="44"/>
      <c r="AW98" s="44"/>
      <c r="AX98" s="508"/>
    </row>
    <row r="99" spans="1:50" ht="24.75" customHeight="1">
      <c r="A99" s="224"/>
      <c r="B99" s="225"/>
      <c r="C99" s="225"/>
      <c r="D99" s="225"/>
      <c r="E99" s="225"/>
      <c r="F99" s="226"/>
      <c r="G99" s="37"/>
      <c r="H99" s="38"/>
      <c r="I99" s="38"/>
      <c r="J99" s="38"/>
      <c r="K99" s="39"/>
      <c r="L99" s="40"/>
      <c r="M99" s="41"/>
      <c r="N99" s="41"/>
      <c r="O99" s="41"/>
      <c r="P99" s="41"/>
      <c r="Q99" s="41"/>
      <c r="R99" s="41"/>
      <c r="S99" s="41"/>
      <c r="T99" s="41"/>
      <c r="U99" s="41"/>
      <c r="V99" s="41"/>
      <c r="W99" s="41"/>
      <c r="X99" s="42"/>
      <c r="Y99" s="43"/>
      <c r="Z99" s="44"/>
      <c r="AA99" s="44"/>
      <c r="AB99" s="44"/>
      <c r="AC99" s="46"/>
      <c r="AD99" s="38"/>
      <c r="AE99" s="38"/>
      <c r="AF99" s="38"/>
      <c r="AG99" s="39"/>
      <c r="AH99" s="40"/>
      <c r="AI99" s="41"/>
      <c r="AJ99" s="41"/>
      <c r="AK99" s="41"/>
      <c r="AL99" s="41"/>
      <c r="AM99" s="41"/>
      <c r="AN99" s="41"/>
      <c r="AO99" s="41"/>
      <c r="AP99" s="41"/>
      <c r="AQ99" s="41"/>
      <c r="AR99" s="41"/>
      <c r="AS99" s="41"/>
      <c r="AT99" s="42"/>
      <c r="AU99" s="43"/>
      <c r="AV99" s="44"/>
      <c r="AW99" s="44"/>
      <c r="AX99" s="508"/>
    </row>
    <row r="100" spans="1:50" ht="24.75" customHeight="1">
      <c r="A100" s="224"/>
      <c r="B100" s="225"/>
      <c r="C100" s="225"/>
      <c r="D100" s="225"/>
      <c r="E100" s="225"/>
      <c r="F100" s="226"/>
      <c r="G100" s="37"/>
      <c r="H100" s="38"/>
      <c r="I100" s="38"/>
      <c r="J100" s="38"/>
      <c r="K100" s="39"/>
      <c r="L100" s="40"/>
      <c r="M100" s="41"/>
      <c r="N100" s="41"/>
      <c r="O100" s="41"/>
      <c r="P100" s="41"/>
      <c r="Q100" s="41"/>
      <c r="R100" s="41"/>
      <c r="S100" s="41"/>
      <c r="T100" s="41"/>
      <c r="U100" s="41"/>
      <c r="V100" s="41"/>
      <c r="W100" s="41"/>
      <c r="X100" s="42"/>
      <c r="Y100" s="43"/>
      <c r="Z100" s="44"/>
      <c r="AA100" s="44"/>
      <c r="AB100" s="44"/>
      <c r="AC100" s="46"/>
      <c r="AD100" s="38"/>
      <c r="AE100" s="38"/>
      <c r="AF100" s="38"/>
      <c r="AG100" s="39"/>
      <c r="AH100" s="40"/>
      <c r="AI100" s="41"/>
      <c r="AJ100" s="41"/>
      <c r="AK100" s="41"/>
      <c r="AL100" s="41"/>
      <c r="AM100" s="41"/>
      <c r="AN100" s="41"/>
      <c r="AO100" s="41"/>
      <c r="AP100" s="41"/>
      <c r="AQ100" s="41"/>
      <c r="AR100" s="41"/>
      <c r="AS100" s="41"/>
      <c r="AT100" s="42"/>
      <c r="AU100" s="43"/>
      <c r="AV100" s="44"/>
      <c r="AW100" s="44"/>
      <c r="AX100" s="508"/>
    </row>
    <row r="101" spans="1:50" ht="24.75" customHeight="1">
      <c r="A101" s="224"/>
      <c r="B101" s="225"/>
      <c r="C101" s="225"/>
      <c r="D101" s="225"/>
      <c r="E101" s="225"/>
      <c r="F101" s="226"/>
      <c r="G101" s="509"/>
      <c r="H101" s="360"/>
      <c r="I101" s="360"/>
      <c r="J101" s="360"/>
      <c r="K101" s="386"/>
      <c r="L101" s="510"/>
      <c r="M101" s="511"/>
      <c r="N101" s="511"/>
      <c r="O101" s="511"/>
      <c r="P101" s="511"/>
      <c r="Q101" s="511"/>
      <c r="R101" s="511"/>
      <c r="S101" s="511"/>
      <c r="T101" s="511"/>
      <c r="U101" s="511"/>
      <c r="V101" s="511"/>
      <c r="W101" s="511"/>
      <c r="X101" s="512"/>
      <c r="Y101" s="513"/>
      <c r="Z101" s="514"/>
      <c r="AA101" s="514"/>
      <c r="AB101" s="514"/>
      <c r="AC101" s="515"/>
      <c r="AD101" s="360"/>
      <c r="AE101" s="360"/>
      <c r="AF101" s="360"/>
      <c r="AG101" s="386"/>
      <c r="AH101" s="510"/>
      <c r="AI101" s="511"/>
      <c r="AJ101" s="511"/>
      <c r="AK101" s="511"/>
      <c r="AL101" s="511"/>
      <c r="AM101" s="511"/>
      <c r="AN101" s="511"/>
      <c r="AO101" s="511"/>
      <c r="AP101" s="511"/>
      <c r="AQ101" s="511"/>
      <c r="AR101" s="511"/>
      <c r="AS101" s="511"/>
      <c r="AT101" s="512"/>
      <c r="AU101" s="513"/>
      <c r="AV101" s="514"/>
      <c r="AW101" s="514"/>
      <c r="AX101" s="516"/>
    </row>
    <row r="102" spans="1:50" ht="24.75" customHeight="1">
      <c r="A102" s="224"/>
      <c r="B102" s="225"/>
      <c r="C102" s="225"/>
      <c r="D102" s="225"/>
      <c r="E102" s="225"/>
      <c r="F102" s="226"/>
      <c r="G102" s="517" t="s">
        <v>19</v>
      </c>
      <c r="H102" s="91"/>
      <c r="I102" s="91"/>
      <c r="J102" s="91"/>
      <c r="K102" s="91"/>
      <c r="L102" s="518"/>
      <c r="M102" s="188"/>
      <c r="N102" s="188"/>
      <c r="O102" s="188"/>
      <c r="P102" s="188"/>
      <c r="Q102" s="188"/>
      <c r="R102" s="188"/>
      <c r="S102" s="188"/>
      <c r="T102" s="188"/>
      <c r="U102" s="188"/>
      <c r="V102" s="188"/>
      <c r="W102" s="188"/>
      <c r="X102" s="189"/>
      <c r="Y102" s="519">
        <f>SUM(Y94:AB101)</f>
        <v>6</v>
      </c>
      <c r="Z102" s="520"/>
      <c r="AA102" s="520"/>
      <c r="AB102" s="521"/>
      <c r="AC102" s="517" t="s">
        <v>19</v>
      </c>
      <c r="AD102" s="91"/>
      <c r="AE102" s="91"/>
      <c r="AF102" s="91"/>
      <c r="AG102" s="91"/>
      <c r="AH102" s="518"/>
      <c r="AI102" s="188"/>
      <c r="AJ102" s="188"/>
      <c r="AK102" s="188"/>
      <c r="AL102" s="188"/>
      <c r="AM102" s="188"/>
      <c r="AN102" s="188"/>
      <c r="AO102" s="188"/>
      <c r="AP102" s="188"/>
      <c r="AQ102" s="188"/>
      <c r="AR102" s="188"/>
      <c r="AS102" s="188"/>
      <c r="AT102" s="189"/>
      <c r="AU102" s="519">
        <f>SUM(AU94:AX101)</f>
        <v>0</v>
      </c>
      <c r="AV102" s="520"/>
      <c r="AW102" s="520"/>
      <c r="AX102" s="522"/>
    </row>
    <row r="103" spans="1:50" ht="30" customHeight="1">
      <c r="A103" s="224"/>
      <c r="B103" s="225"/>
      <c r="C103" s="225"/>
      <c r="D103" s="225"/>
      <c r="E103" s="225"/>
      <c r="F103" s="226"/>
      <c r="G103" s="523" t="s">
        <v>175</v>
      </c>
      <c r="H103" s="524"/>
      <c r="I103" s="524"/>
      <c r="J103" s="524"/>
      <c r="K103" s="524"/>
      <c r="L103" s="524"/>
      <c r="M103" s="524"/>
      <c r="N103" s="524"/>
      <c r="O103" s="524"/>
      <c r="P103" s="524"/>
      <c r="Q103" s="524"/>
      <c r="R103" s="524"/>
      <c r="S103" s="524"/>
      <c r="T103" s="524"/>
      <c r="U103" s="524"/>
      <c r="V103" s="524"/>
      <c r="W103" s="524"/>
      <c r="X103" s="524"/>
      <c r="Y103" s="524"/>
      <c r="Z103" s="524"/>
      <c r="AA103" s="524"/>
      <c r="AB103" s="525"/>
      <c r="AC103" s="523" t="s">
        <v>148</v>
      </c>
      <c r="AD103" s="526"/>
      <c r="AE103" s="526"/>
      <c r="AF103" s="526"/>
      <c r="AG103" s="526"/>
      <c r="AH103" s="526"/>
      <c r="AI103" s="526"/>
      <c r="AJ103" s="526"/>
      <c r="AK103" s="526"/>
      <c r="AL103" s="526"/>
      <c r="AM103" s="526"/>
      <c r="AN103" s="526"/>
      <c r="AO103" s="526"/>
      <c r="AP103" s="526"/>
      <c r="AQ103" s="526"/>
      <c r="AR103" s="526"/>
      <c r="AS103" s="526"/>
      <c r="AT103" s="526"/>
      <c r="AU103" s="526"/>
      <c r="AV103" s="526"/>
      <c r="AW103" s="526"/>
      <c r="AX103" s="527"/>
    </row>
    <row r="104" spans="1:50" ht="25.5" customHeight="1">
      <c r="A104" s="224"/>
      <c r="B104" s="225"/>
      <c r="C104" s="225"/>
      <c r="D104" s="225"/>
      <c r="E104" s="225"/>
      <c r="F104" s="226"/>
      <c r="G104" s="492" t="s">
        <v>16</v>
      </c>
      <c r="H104" s="437"/>
      <c r="I104" s="437"/>
      <c r="J104" s="437"/>
      <c r="K104" s="437"/>
      <c r="L104" s="493" t="s">
        <v>17</v>
      </c>
      <c r="M104" s="91"/>
      <c r="N104" s="91"/>
      <c r="O104" s="91"/>
      <c r="P104" s="91"/>
      <c r="Q104" s="91"/>
      <c r="R104" s="91"/>
      <c r="S104" s="91"/>
      <c r="T104" s="91"/>
      <c r="U104" s="91"/>
      <c r="V104" s="91"/>
      <c r="W104" s="91"/>
      <c r="X104" s="92"/>
      <c r="Y104" s="494" t="s">
        <v>18</v>
      </c>
      <c r="Z104" s="495"/>
      <c r="AA104" s="495"/>
      <c r="AB104" s="496"/>
      <c r="AC104" s="492" t="s">
        <v>16</v>
      </c>
      <c r="AD104" s="437"/>
      <c r="AE104" s="437"/>
      <c r="AF104" s="437"/>
      <c r="AG104" s="437"/>
      <c r="AH104" s="493" t="s">
        <v>17</v>
      </c>
      <c r="AI104" s="91"/>
      <c r="AJ104" s="91"/>
      <c r="AK104" s="91"/>
      <c r="AL104" s="91"/>
      <c r="AM104" s="91"/>
      <c r="AN104" s="91"/>
      <c r="AO104" s="91"/>
      <c r="AP104" s="91"/>
      <c r="AQ104" s="91"/>
      <c r="AR104" s="91"/>
      <c r="AS104" s="91"/>
      <c r="AT104" s="92"/>
      <c r="AU104" s="494" t="s">
        <v>18</v>
      </c>
      <c r="AV104" s="495"/>
      <c r="AW104" s="495"/>
      <c r="AX104" s="497"/>
    </row>
    <row r="105" spans="1:50" ht="24.75" customHeight="1">
      <c r="A105" s="224"/>
      <c r="B105" s="225"/>
      <c r="C105" s="225"/>
      <c r="D105" s="225"/>
      <c r="E105" s="225"/>
      <c r="F105" s="226"/>
      <c r="G105" s="528" t="s">
        <v>80</v>
      </c>
      <c r="H105" s="437"/>
      <c r="I105" s="437"/>
      <c r="J105" s="437"/>
      <c r="K105" s="529"/>
      <c r="L105" s="500" t="s">
        <v>142</v>
      </c>
      <c r="M105" s="530"/>
      <c r="N105" s="530"/>
      <c r="O105" s="530"/>
      <c r="P105" s="530"/>
      <c r="Q105" s="530"/>
      <c r="R105" s="530"/>
      <c r="S105" s="530"/>
      <c r="T105" s="530"/>
      <c r="U105" s="530"/>
      <c r="V105" s="530"/>
      <c r="W105" s="530"/>
      <c r="X105" s="531"/>
      <c r="Y105" s="503">
        <v>6</v>
      </c>
      <c r="Z105" s="504"/>
      <c r="AA105" s="504"/>
      <c r="AB105" s="532"/>
      <c r="AC105" s="506"/>
      <c r="AD105" s="369"/>
      <c r="AE105" s="369"/>
      <c r="AF105" s="369"/>
      <c r="AG105" s="499"/>
      <c r="AH105" s="500"/>
      <c r="AI105" s="501"/>
      <c r="AJ105" s="501"/>
      <c r="AK105" s="501"/>
      <c r="AL105" s="501"/>
      <c r="AM105" s="501"/>
      <c r="AN105" s="501"/>
      <c r="AO105" s="501"/>
      <c r="AP105" s="501"/>
      <c r="AQ105" s="501"/>
      <c r="AR105" s="501"/>
      <c r="AS105" s="501"/>
      <c r="AT105" s="502"/>
      <c r="AU105" s="503"/>
      <c r="AV105" s="504"/>
      <c r="AW105" s="504"/>
      <c r="AX105" s="507"/>
    </row>
    <row r="106" spans="1:50" ht="27" customHeight="1">
      <c r="A106" s="224"/>
      <c r="B106" s="225"/>
      <c r="C106" s="225"/>
      <c r="D106" s="225"/>
      <c r="E106" s="225"/>
      <c r="F106" s="226"/>
      <c r="G106" s="37"/>
      <c r="H106" s="38"/>
      <c r="I106" s="38"/>
      <c r="J106" s="38"/>
      <c r="K106" s="39"/>
      <c r="L106" s="533"/>
      <c r="M106" s="534"/>
      <c r="N106" s="534"/>
      <c r="O106" s="534"/>
      <c r="P106" s="534"/>
      <c r="Q106" s="534"/>
      <c r="R106" s="534"/>
      <c r="S106" s="534"/>
      <c r="T106" s="534"/>
      <c r="U106" s="534"/>
      <c r="V106" s="534"/>
      <c r="W106" s="534"/>
      <c r="X106" s="535"/>
      <c r="Y106" s="43"/>
      <c r="Z106" s="44"/>
      <c r="AA106" s="44"/>
      <c r="AB106" s="536"/>
      <c r="AC106" s="46"/>
      <c r="AD106" s="38"/>
      <c r="AE106" s="38"/>
      <c r="AF106" s="38"/>
      <c r="AG106" s="39"/>
      <c r="AH106" s="40"/>
      <c r="AI106" s="41"/>
      <c r="AJ106" s="41"/>
      <c r="AK106" s="41"/>
      <c r="AL106" s="41"/>
      <c r="AM106" s="41"/>
      <c r="AN106" s="41"/>
      <c r="AO106" s="41"/>
      <c r="AP106" s="41"/>
      <c r="AQ106" s="41"/>
      <c r="AR106" s="41"/>
      <c r="AS106" s="41"/>
      <c r="AT106" s="42"/>
      <c r="AU106" s="43"/>
      <c r="AV106" s="44"/>
      <c r="AW106" s="44"/>
      <c r="AX106" s="508"/>
    </row>
    <row r="107" spans="1:50" ht="27" customHeight="1">
      <c r="A107" s="224"/>
      <c r="B107" s="225"/>
      <c r="C107" s="225"/>
      <c r="D107" s="225"/>
      <c r="E107" s="225"/>
      <c r="F107" s="226"/>
      <c r="G107" s="537"/>
      <c r="H107" s="345"/>
      <c r="I107" s="345"/>
      <c r="J107" s="345"/>
      <c r="K107" s="538"/>
      <c r="L107" s="40"/>
      <c r="M107" s="539"/>
      <c r="N107" s="539"/>
      <c r="O107" s="539"/>
      <c r="P107" s="539"/>
      <c r="Q107" s="539"/>
      <c r="R107" s="539"/>
      <c r="S107" s="539"/>
      <c r="T107" s="539"/>
      <c r="U107" s="539"/>
      <c r="V107" s="539"/>
      <c r="W107" s="539"/>
      <c r="X107" s="540"/>
      <c r="Y107" s="43"/>
      <c r="Z107" s="44"/>
      <c r="AA107" s="44"/>
      <c r="AB107" s="536"/>
      <c r="AC107" s="46"/>
      <c r="AD107" s="38"/>
      <c r="AE107" s="38"/>
      <c r="AF107" s="38"/>
      <c r="AG107" s="39"/>
      <c r="AH107" s="40"/>
      <c r="AI107" s="41"/>
      <c r="AJ107" s="41"/>
      <c r="AK107" s="41"/>
      <c r="AL107" s="41"/>
      <c r="AM107" s="41"/>
      <c r="AN107" s="41"/>
      <c r="AO107" s="41"/>
      <c r="AP107" s="41"/>
      <c r="AQ107" s="41"/>
      <c r="AR107" s="41"/>
      <c r="AS107" s="41"/>
      <c r="AT107" s="42"/>
      <c r="AU107" s="43"/>
      <c r="AV107" s="44"/>
      <c r="AW107" s="44"/>
      <c r="AX107" s="508"/>
    </row>
    <row r="108" spans="1:50" ht="27" customHeight="1">
      <c r="A108" s="224"/>
      <c r="B108" s="225"/>
      <c r="C108" s="225"/>
      <c r="D108" s="225"/>
      <c r="E108" s="225"/>
      <c r="F108" s="226"/>
      <c r="G108" s="541"/>
      <c r="H108" s="345"/>
      <c r="I108" s="345"/>
      <c r="J108" s="345"/>
      <c r="K108" s="538"/>
      <c r="L108" s="40"/>
      <c r="M108" s="539"/>
      <c r="N108" s="539"/>
      <c r="O108" s="539"/>
      <c r="P108" s="539"/>
      <c r="Q108" s="539"/>
      <c r="R108" s="539"/>
      <c r="S108" s="539"/>
      <c r="T108" s="539"/>
      <c r="U108" s="539"/>
      <c r="V108" s="539"/>
      <c r="W108" s="539"/>
      <c r="X108" s="540"/>
      <c r="Y108" s="43"/>
      <c r="Z108" s="44"/>
      <c r="AA108" s="44"/>
      <c r="AB108" s="536"/>
      <c r="AC108" s="46"/>
      <c r="AD108" s="38"/>
      <c r="AE108" s="38"/>
      <c r="AF108" s="38"/>
      <c r="AG108" s="39"/>
      <c r="AH108" s="40"/>
      <c r="AI108" s="41"/>
      <c r="AJ108" s="41"/>
      <c r="AK108" s="41"/>
      <c r="AL108" s="41"/>
      <c r="AM108" s="41"/>
      <c r="AN108" s="41"/>
      <c r="AO108" s="41"/>
      <c r="AP108" s="41"/>
      <c r="AQ108" s="41"/>
      <c r="AR108" s="41"/>
      <c r="AS108" s="41"/>
      <c r="AT108" s="42"/>
      <c r="AU108" s="43"/>
      <c r="AV108" s="44"/>
      <c r="AW108" s="44"/>
      <c r="AX108" s="508"/>
    </row>
    <row r="109" spans="1:50" ht="24.75" customHeight="1">
      <c r="A109" s="224"/>
      <c r="B109" s="225"/>
      <c r="C109" s="225"/>
      <c r="D109" s="225"/>
      <c r="E109" s="225"/>
      <c r="F109" s="226"/>
      <c r="G109" s="37"/>
      <c r="H109" s="38"/>
      <c r="I109" s="38"/>
      <c r="J109" s="38"/>
      <c r="K109" s="39"/>
      <c r="L109" s="40"/>
      <c r="M109" s="539"/>
      <c r="N109" s="539"/>
      <c r="O109" s="539"/>
      <c r="P109" s="539"/>
      <c r="Q109" s="539"/>
      <c r="R109" s="539"/>
      <c r="S109" s="539"/>
      <c r="T109" s="539"/>
      <c r="U109" s="539"/>
      <c r="V109" s="539"/>
      <c r="W109" s="539"/>
      <c r="X109" s="540"/>
      <c r="Y109" s="43"/>
      <c r="Z109" s="44"/>
      <c r="AA109" s="44"/>
      <c r="AB109" s="536"/>
      <c r="AC109" s="46"/>
      <c r="AD109" s="38"/>
      <c r="AE109" s="38"/>
      <c r="AF109" s="38"/>
      <c r="AG109" s="39"/>
      <c r="AH109" s="40"/>
      <c r="AI109" s="41"/>
      <c r="AJ109" s="41"/>
      <c r="AK109" s="41"/>
      <c r="AL109" s="41"/>
      <c r="AM109" s="41"/>
      <c r="AN109" s="41"/>
      <c r="AO109" s="41"/>
      <c r="AP109" s="41"/>
      <c r="AQ109" s="41"/>
      <c r="AR109" s="41"/>
      <c r="AS109" s="41"/>
      <c r="AT109" s="42"/>
      <c r="AU109" s="43"/>
      <c r="AV109" s="44"/>
      <c r="AW109" s="44"/>
      <c r="AX109" s="508"/>
    </row>
    <row r="110" spans="1:50" ht="24.75" customHeight="1">
      <c r="A110" s="224"/>
      <c r="B110" s="225"/>
      <c r="C110" s="225"/>
      <c r="D110" s="225"/>
      <c r="E110" s="225"/>
      <c r="F110" s="226"/>
      <c r="G110" s="37"/>
      <c r="H110" s="38"/>
      <c r="I110" s="38"/>
      <c r="J110" s="38"/>
      <c r="K110" s="39"/>
      <c r="L110" s="40"/>
      <c r="M110" s="539"/>
      <c r="N110" s="539"/>
      <c r="O110" s="539"/>
      <c r="P110" s="539"/>
      <c r="Q110" s="539"/>
      <c r="R110" s="539"/>
      <c r="S110" s="539"/>
      <c r="T110" s="539"/>
      <c r="U110" s="539"/>
      <c r="V110" s="539"/>
      <c r="W110" s="539"/>
      <c r="X110" s="540"/>
      <c r="Y110" s="43"/>
      <c r="Z110" s="44"/>
      <c r="AA110" s="44"/>
      <c r="AB110" s="536"/>
      <c r="AC110" s="46"/>
      <c r="AD110" s="38"/>
      <c r="AE110" s="38"/>
      <c r="AF110" s="38"/>
      <c r="AG110" s="39"/>
      <c r="AH110" s="40"/>
      <c r="AI110" s="41"/>
      <c r="AJ110" s="41"/>
      <c r="AK110" s="41"/>
      <c r="AL110" s="41"/>
      <c r="AM110" s="41"/>
      <c r="AN110" s="41"/>
      <c r="AO110" s="41"/>
      <c r="AP110" s="41"/>
      <c r="AQ110" s="41"/>
      <c r="AR110" s="41"/>
      <c r="AS110" s="41"/>
      <c r="AT110" s="42"/>
      <c r="AU110" s="43"/>
      <c r="AV110" s="44"/>
      <c r="AW110" s="44"/>
      <c r="AX110" s="508"/>
    </row>
    <row r="111" spans="1:50" ht="24.75" customHeight="1">
      <c r="A111" s="224"/>
      <c r="B111" s="225"/>
      <c r="C111" s="225"/>
      <c r="D111" s="225"/>
      <c r="E111" s="225"/>
      <c r="F111" s="226"/>
      <c r="G111" s="509"/>
      <c r="H111" s="360"/>
      <c r="I111" s="360"/>
      <c r="J111" s="360"/>
      <c r="K111" s="386"/>
      <c r="L111" s="510"/>
      <c r="M111" s="542"/>
      <c r="N111" s="542"/>
      <c r="O111" s="542"/>
      <c r="P111" s="542"/>
      <c r="Q111" s="542"/>
      <c r="R111" s="542"/>
      <c r="S111" s="542"/>
      <c r="T111" s="542"/>
      <c r="U111" s="542"/>
      <c r="V111" s="542"/>
      <c r="W111" s="542"/>
      <c r="X111" s="543"/>
      <c r="Y111" s="513"/>
      <c r="Z111" s="514"/>
      <c r="AA111" s="514"/>
      <c r="AB111" s="544"/>
      <c r="AC111" s="46"/>
      <c r="AD111" s="38"/>
      <c r="AE111" s="38"/>
      <c r="AF111" s="38"/>
      <c r="AG111" s="39"/>
      <c r="AH111" s="40"/>
      <c r="AI111" s="41"/>
      <c r="AJ111" s="41"/>
      <c r="AK111" s="41"/>
      <c r="AL111" s="41"/>
      <c r="AM111" s="41"/>
      <c r="AN111" s="41"/>
      <c r="AO111" s="41"/>
      <c r="AP111" s="41"/>
      <c r="AQ111" s="41"/>
      <c r="AR111" s="41"/>
      <c r="AS111" s="41"/>
      <c r="AT111" s="42"/>
      <c r="AU111" s="43"/>
      <c r="AV111" s="44"/>
      <c r="AW111" s="44"/>
      <c r="AX111" s="508"/>
    </row>
    <row r="112" spans="1:50" ht="24.75" customHeight="1">
      <c r="A112" s="224"/>
      <c r="B112" s="225"/>
      <c r="C112" s="225"/>
      <c r="D112" s="225"/>
      <c r="E112" s="225"/>
      <c r="F112" s="226"/>
      <c r="G112" s="517" t="s">
        <v>19</v>
      </c>
      <c r="H112" s="91"/>
      <c r="I112" s="91"/>
      <c r="J112" s="91"/>
      <c r="K112" s="92"/>
      <c r="L112" s="518"/>
      <c r="M112" s="545"/>
      <c r="N112" s="545"/>
      <c r="O112" s="545"/>
      <c r="P112" s="545"/>
      <c r="Q112" s="545"/>
      <c r="R112" s="545"/>
      <c r="S112" s="545"/>
      <c r="T112" s="545"/>
      <c r="U112" s="545"/>
      <c r="V112" s="545"/>
      <c r="W112" s="545"/>
      <c r="X112" s="546"/>
      <c r="Y112" s="519">
        <f>SUM(Y105:AB111)</f>
        <v>6</v>
      </c>
      <c r="Z112" s="520"/>
      <c r="AA112" s="520"/>
      <c r="AB112" s="547"/>
      <c r="AC112" s="517" t="s">
        <v>19</v>
      </c>
      <c r="AD112" s="91"/>
      <c r="AE112" s="91"/>
      <c r="AF112" s="91"/>
      <c r="AG112" s="91"/>
      <c r="AH112" s="518"/>
      <c r="AI112" s="188"/>
      <c r="AJ112" s="188"/>
      <c r="AK112" s="188"/>
      <c r="AL112" s="188"/>
      <c r="AM112" s="188"/>
      <c r="AN112" s="188"/>
      <c r="AO112" s="188"/>
      <c r="AP112" s="188"/>
      <c r="AQ112" s="188"/>
      <c r="AR112" s="188"/>
      <c r="AS112" s="188"/>
      <c r="AT112" s="189"/>
      <c r="AU112" s="519">
        <f>SUM(AU105:AX111)</f>
        <v>0</v>
      </c>
      <c r="AV112" s="520"/>
      <c r="AW112" s="520"/>
      <c r="AX112" s="522"/>
    </row>
    <row r="113" spans="1:50" ht="30" customHeight="1">
      <c r="A113" s="224"/>
      <c r="B113" s="225"/>
      <c r="C113" s="225"/>
      <c r="D113" s="225"/>
      <c r="E113" s="225"/>
      <c r="F113" s="226"/>
      <c r="G113" s="523" t="s">
        <v>174</v>
      </c>
      <c r="H113" s="524"/>
      <c r="I113" s="524"/>
      <c r="J113" s="524"/>
      <c r="K113" s="524"/>
      <c r="L113" s="524"/>
      <c r="M113" s="524"/>
      <c r="N113" s="524"/>
      <c r="O113" s="524"/>
      <c r="P113" s="524"/>
      <c r="Q113" s="524"/>
      <c r="R113" s="524"/>
      <c r="S113" s="524"/>
      <c r="T113" s="524"/>
      <c r="U113" s="524"/>
      <c r="V113" s="524"/>
      <c r="W113" s="524"/>
      <c r="X113" s="524"/>
      <c r="Y113" s="524"/>
      <c r="Z113" s="524"/>
      <c r="AA113" s="524"/>
      <c r="AB113" s="525"/>
      <c r="AC113" s="523" t="s">
        <v>143</v>
      </c>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7"/>
    </row>
    <row r="114" spans="1:50" ht="24.75" customHeight="1">
      <c r="A114" s="224"/>
      <c r="B114" s="225"/>
      <c r="C114" s="225"/>
      <c r="D114" s="225"/>
      <c r="E114" s="225"/>
      <c r="F114" s="226"/>
      <c r="G114" s="548" t="s">
        <v>16</v>
      </c>
      <c r="H114" s="549"/>
      <c r="I114" s="549"/>
      <c r="J114" s="549"/>
      <c r="K114" s="550"/>
      <c r="L114" s="493" t="s">
        <v>17</v>
      </c>
      <c r="M114" s="549"/>
      <c r="N114" s="549"/>
      <c r="O114" s="549"/>
      <c r="P114" s="549"/>
      <c r="Q114" s="549"/>
      <c r="R114" s="549"/>
      <c r="S114" s="549"/>
      <c r="T114" s="549"/>
      <c r="U114" s="549"/>
      <c r="V114" s="549"/>
      <c r="W114" s="549"/>
      <c r="X114" s="550"/>
      <c r="Y114" s="494" t="s">
        <v>18</v>
      </c>
      <c r="Z114" s="551"/>
      <c r="AA114" s="551"/>
      <c r="AB114" s="552"/>
      <c r="AC114" s="492" t="s">
        <v>16</v>
      </c>
      <c r="AD114" s="437"/>
      <c r="AE114" s="437"/>
      <c r="AF114" s="437"/>
      <c r="AG114" s="437"/>
      <c r="AH114" s="493" t="s">
        <v>17</v>
      </c>
      <c r="AI114" s="91"/>
      <c r="AJ114" s="91"/>
      <c r="AK114" s="91"/>
      <c r="AL114" s="91"/>
      <c r="AM114" s="91"/>
      <c r="AN114" s="91"/>
      <c r="AO114" s="91"/>
      <c r="AP114" s="91"/>
      <c r="AQ114" s="91"/>
      <c r="AR114" s="91"/>
      <c r="AS114" s="91"/>
      <c r="AT114" s="92"/>
      <c r="AU114" s="494" t="s">
        <v>18</v>
      </c>
      <c r="AV114" s="495"/>
      <c r="AW114" s="495"/>
      <c r="AX114" s="497"/>
    </row>
    <row r="115" spans="1:50" ht="24.75" customHeight="1">
      <c r="A115" s="224"/>
      <c r="B115" s="225"/>
      <c r="C115" s="225"/>
      <c r="D115" s="225"/>
      <c r="E115" s="225"/>
      <c r="F115" s="226"/>
      <c r="G115" s="553" t="s">
        <v>79</v>
      </c>
      <c r="H115" s="437"/>
      <c r="I115" s="437"/>
      <c r="J115" s="437"/>
      <c r="K115" s="529"/>
      <c r="L115" s="500" t="s">
        <v>147</v>
      </c>
      <c r="M115" s="530"/>
      <c r="N115" s="530"/>
      <c r="O115" s="530"/>
      <c r="P115" s="530"/>
      <c r="Q115" s="530"/>
      <c r="R115" s="530"/>
      <c r="S115" s="530"/>
      <c r="T115" s="530"/>
      <c r="U115" s="530"/>
      <c r="V115" s="530"/>
      <c r="W115" s="530"/>
      <c r="X115" s="531"/>
      <c r="Y115" s="503">
        <v>429</v>
      </c>
      <c r="Z115" s="504"/>
      <c r="AA115" s="504"/>
      <c r="AB115" s="532"/>
      <c r="AC115" s="506"/>
      <c r="AD115" s="369"/>
      <c r="AE115" s="369"/>
      <c r="AF115" s="369"/>
      <c r="AG115" s="499"/>
      <c r="AH115" s="500"/>
      <c r="AI115" s="501"/>
      <c r="AJ115" s="501"/>
      <c r="AK115" s="501"/>
      <c r="AL115" s="501"/>
      <c r="AM115" s="501"/>
      <c r="AN115" s="501"/>
      <c r="AO115" s="501"/>
      <c r="AP115" s="501"/>
      <c r="AQ115" s="501"/>
      <c r="AR115" s="501"/>
      <c r="AS115" s="501"/>
      <c r="AT115" s="502"/>
      <c r="AU115" s="503"/>
      <c r="AV115" s="504"/>
      <c r="AW115" s="504"/>
      <c r="AX115" s="507"/>
    </row>
    <row r="116" spans="1:50" ht="24.75" customHeight="1">
      <c r="A116" s="224"/>
      <c r="B116" s="225"/>
      <c r="C116" s="225"/>
      <c r="D116" s="225"/>
      <c r="E116" s="225"/>
      <c r="F116" s="226"/>
      <c r="G116" s="37" t="s">
        <v>79</v>
      </c>
      <c r="H116" s="38"/>
      <c r="I116" s="38"/>
      <c r="J116" s="38"/>
      <c r="K116" s="39"/>
      <c r="L116" s="533" t="s">
        <v>146</v>
      </c>
      <c r="M116" s="534"/>
      <c r="N116" s="534"/>
      <c r="O116" s="534"/>
      <c r="P116" s="534"/>
      <c r="Q116" s="534"/>
      <c r="R116" s="534"/>
      <c r="S116" s="534"/>
      <c r="T116" s="534"/>
      <c r="U116" s="534"/>
      <c r="V116" s="534"/>
      <c r="W116" s="534"/>
      <c r="X116" s="535"/>
      <c r="Y116" s="43">
        <v>203</v>
      </c>
      <c r="Z116" s="44"/>
      <c r="AA116" s="44"/>
      <c r="AB116" s="536"/>
      <c r="AC116" s="46"/>
      <c r="AD116" s="38"/>
      <c r="AE116" s="38"/>
      <c r="AF116" s="38"/>
      <c r="AG116" s="39"/>
      <c r="AH116" s="40"/>
      <c r="AI116" s="41"/>
      <c r="AJ116" s="41"/>
      <c r="AK116" s="41"/>
      <c r="AL116" s="41"/>
      <c r="AM116" s="41"/>
      <c r="AN116" s="41"/>
      <c r="AO116" s="41"/>
      <c r="AP116" s="41"/>
      <c r="AQ116" s="41"/>
      <c r="AR116" s="41"/>
      <c r="AS116" s="41"/>
      <c r="AT116" s="42"/>
      <c r="AU116" s="43"/>
      <c r="AV116" s="44"/>
      <c r="AW116" s="44"/>
      <c r="AX116" s="508"/>
    </row>
    <row r="117" spans="1:50" ht="24.75" customHeight="1">
      <c r="A117" s="224"/>
      <c r="B117" s="225"/>
      <c r="C117" s="225"/>
      <c r="D117" s="225"/>
      <c r="E117" s="225"/>
      <c r="F117" s="226"/>
      <c r="G117" s="537" t="s">
        <v>80</v>
      </c>
      <c r="H117" s="345"/>
      <c r="I117" s="345"/>
      <c r="J117" s="345"/>
      <c r="K117" s="538"/>
      <c r="L117" s="40" t="s">
        <v>145</v>
      </c>
      <c r="M117" s="539"/>
      <c r="N117" s="539"/>
      <c r="O117" s="539"/>
      <c r="P117" s="539"/>
      <c r="Q117" s="539"/>
      <c r="R117" s="539"/>
      <c r="S117" s="539"/>
      <c r="T117" s="539"/>
      <c r="U117" s="539"/>
      <c r="V117" s="539"/>
      <c r="W117" s="539"/>
      <c r="X117" s="540"/>
      <c r="Y117" s="43">
        <v>29</v>
      </c>
      <c r="Z117" s="44"/>
      <c r="AA117" s="44"/>
      <c r="AB117" s="536"/>
      <c r="AC117" s="46"/>
      <c r="AD117" s="38"/>
      <c r="AE117" s="38"/>
      <c r="AF117" s="38"/>
      <c r="AG117" s="39"/>
      <c r="AH117" s="40"/>
      <c r="AI117" s="41"/>
      <c r="AJ117" s="41"/>
      <c r="AK117" s="41"/>
      <c r="AL117" s="41"/>
      <c r="AM117" s="41"/>
      <c r="AN117" s="41"/>
      <c r="AO117" s="41"/>
      <c r="AP117" s="41"/>
      <c r="AQ117" s="41"/>
      <c r="AR117" s="41"/>
      <c r="AS117" s="41"/>
      <c r="AT117" s="42"/>
      <c r="AU117" s="43"/>
      <c r="AV117" s="44"/>
      <c r="AW117" s="44"/>
      <c r="AX117" s="508"/>
    </row>
    <row r="118" spans="1:50" ht="24.75" customHeight="1">
      <c r="A118" s="224"/>
      <c r="B118" s="225"/>
      <c r="C118" s="225"/>
      <c r="D118" s="225"/>
      <c r="E118" s="225"/>
      <c r="F118" s="226"/>
      <c r="G118" s="541" t="s">
        <v>79</v>
      </c>
      <c r="H118" s="345"/>
      <c r="I118" s="345"/>
      <c r="J118" s="345"/>
      <c r="K118" s="538"/>
      <c r="L118" s="40" t="s">
        <v>144</v>
      </c>
      <c r="M118" s="539"/>
      <c r="N118" s="539"/>
      <c r="O118" s="539"/>
      <c r="P118" s="539"/>
      <c r="Q118" s="539"/>
      <c r="R118" s="539"/>
      <c r="S118" s="539"/>
      <c r="T118" s="539"/>
      <c r="U118" s="539"/>
      <c r="V118" s="539"/>
      <c r="W118" s="539"/>
      <c r="X118" s="540"/>
      <c r="Y118" s="43">
        <v>17</v>
      </c>
      <c r="Z118" s="44"/>
      <c r="AA118" s="44"/>
      <c r="AB118" s="536"/>
      <c r="AC118" s="46"/>
      <c r="AD118" s="38"/>
      <c r="AE118" s="38"/>
      <c r="AF118" s="38"/>
      <c r="AG118" s="39"/>
      <c r="AH118" s="40"/>
      <c r="AI118" s="41"/>
      <c r="AJ118" s="41"/>
      <c r="AK118" s="41"/>
      <c r="AL118" s="41"/>
      <c r="AM118" s="41"/>
      <c r="AN118" s="41"/>
      <c r="AO118" s="41"/>
      <c r="AP118" s="41"/>
      <c r="AQ118" s="41"/>
      <c r="AR118" s="41"/>
      <c r="AS118" s="41"/>
      <c r="AT118" s="42"/>
      <c r="AU118" s="43"/>
      <c r="AV118" s="44"/>
      <c r="AW118" s="44"/>
      <c r="AX118" s="508"/>
    </row>
    <row r="119" spans="1:50" ht="24.75" customHeight="1">
      <c r="A119" s="224"/>
      <c r="B119" s="225"/>
      <c r="C119" s="225"/>
      <c r="D119" s="225"/>
      <c r="E119" s="225"/>
      <c r="F119" s="226"/>
      <c r="G119" s="37"/>
      <c r="H119" s="38"/>
      <c r="I119" s="38"/>
      <c r="J119" s="38"/>
      <c r="K119" s="39"/>
      <c r="L119" s="40"/>
      <c r="M119" s="41"/>
      <c r="N119" s="41"/>
      <c r="O119" s="41"/>
      <c r="P119" s="41"/>
      <c r="Q119" s="41"/>
      <c r="R119" s="41"/>
      <c r="S119" s="41"/>
      <c r="T119" s="41"/>
      <c r="U119" s="41"/>
      <c r="V119" s="41"/>
      <c r="W119" s="41"/>
      <c r="X119" s="42"/>
      <c r="Y119" s="43"/>
      <c r="Z119" s="44"/>
      <c r="AA119" s="44"/>
      <c r="AB119" s="44"/>
      <c r="AC119" s="46"/>
      <c r="AD119" s="38"/>
      <c r="AE119" s="38"/>
      <c r="AF119" s="38"/>
      <c r="AG119" s="39"/>
      <c r="AH119" s="40"/>
      <c r="AI119" s="41"/>
      <c r="AJ119" s="41"/>
      <c r="AK119" s="41"/>
      <c r="AL119" s="41"/>
      <c r="AM119" s="41"/>
      <c r="AN119" s="41"/>
      <c r="AO119" s="41"/>
      <c r="AP119" s="41"/>
      <c r="AQ119" s="41"/>
      <c r="AR119" s="41"/>
      <c r="AS119" s="41"/>
      <c r="AT119" s="42"/>
      <c r="AU119" s="43"/>
      <c r="AV119" s="44"/>
      <c r="AW119" s="44"/>
      <c r="AX119" s="508"/>
    </row>
    <row r="120" spans="1:50" ht="24.75" customHeight="1">
      <c r="A120" s="224"/>
      <c r="B120" s="225"/>
      <c r="C120" s="225"/>
      <c r="D120" s="225"/>
      <c r="E120" s="225"/>
      <c r="F120" s="226"/>
      <c r="G120" s="37"/>
      <c r="H120" s="38"/>
      <c r="I120" s="38"/>
      <c r="J120" s="38"/>
      <c r="K120" s="39"/>
      <c r="L120" s="40"/>
      <c r="M120" s="41"/>
      <c r="N120" s="41"/>
      <c r="O120" s="41"/>
      <c r="P120" s="41"/>
      <c r="Q120" s="41"/>
      <c r="R120" s="41"/>
      <c r="S120" s="41"/>
      <c r="T120" s="41"/>
      <c r="U120" s="41"/>
      <c r="V120" s="41"/>
      <c r="W120" s="41"/>
      <c r="X120" s="42"/>
      <c r="Y120" s="43"/>
      <c r="Z120" s="44"/>
      <c r="AA120" s="44"/>
      <c r="AB120" s="44"/>
      <c r="AC120" s="46"/>
      <c r="AD120" s="38"/>
      <c r="AE120" s="38"/>
      <c r="AF120" s="38"/>
      <c r="AG120" s="39"/>
      <c r="AH120" s="40"/>
      <c r="AI120" s="41"/>
      <c r="AJ120" s="41"/>
      <c r="AK120" s="41"/>
      <c r="AL120" s="41"/>
      <c r="AM120" s="41"/>
      <c r="AN120" s="41"/>
      <c r="AO120" s="41"/>
      <c r="AP120" s="41"/>
      <c r="AQ120" s="41"/>
      <c r="AR120" s="41"/>
      <c r="AS120" s="41"/>
      <c r="AT120" s="42"/>
      <c r="AU120" s="43"/>
      <c r="AV120" s="44"/>
      <c r="AW120" s="44"/>
      <c r="AX120" s="508"/>
    </row>
    <row r="121" spans="1:50" ht="24.75" customHeight="1">
      <c r="A121" s="224"/>
      <c r="B121" s="225"/>
      <c r="C121" s="225"/>
      <c r="D121" s="225"/>
      <c r="E121" s="225"/>
      <c r="F121" s="226"/>
      <c r="G121" s="37"/>
      <c r="H121" s="38"/>
      <c r="I121" s="38"/>
      <c r="J121" s="38"/>
      <c r="K121" s="39"/>
      <c r="L121" s="40"/>
      <c r="M121" s="41"/>
      <c r="N121" s="41"/>
      <c r="O121" s="41"/>
      <c r="P121" s="41"/>
      <c r="Q121" s="41"/>
      <c r="R121" s="41"/>
      <c r="S121" s="41"/>
      <c r="T121" s="41"/>
      <c r="U121" s="41"/>
      <c r="V121" s="41"/>
      <c r="W121" s="41"/>
      <c r="X121" s="42"/>
      <c r="Y121" s="43"/>
      <c r="Z121" s="44"/>
      <c r="AA121" s="44"/>
      <c r="AB121" s="44"/>
      <c r="AC121" s="46"/>
      <c r="AD121" s="38"/>
      <c r="AE121" s="38"/>
      <c r="AF121" s="38"/>
      <c r="AG121" s="39"/>
      <c r="AH121" s="40"/>
      <c r="AI121" s="41"/>
      <c r="AJ121" s="41"/>
      <c r="AK121" s="41"/>
      <c r="AL121" s="41"/>
      <c r="AM121" s="41"/>
      <c r="AN121" s="41"/>
      <c r="AO121" s="41"/>
      <c r="AP121" s="41"/>
      <c r="AQ121" s="41"/>
      <c r="AR121" s="41"/>
      <c r="AS121" s="41"/>
      <c r="AT121" s="42"/>
      <c r="AU121" s="43"/>
      <c r="AV121" s="44"/>
      <c r="AW121" s="44"/>
      <c r="AX121" s="508"/>
    </row>
    <row r="122" spans="1:50" ht="24.75" customHeight="1">
      <c r="A122" s="224"/>
      <c r="B122" s="225"/>
      <c r="C122" s="225"/>
      <c r="D122" s="225"/>
      <c r="E122" s="225"/>
      <c r="F122" s="226"/>
      <c r="G122" s="509"/>
      <c r="H122" s="360"/>
      <c r="I122" s="360"/>
      <c r="J122" s="360"/>
      <c r="K122" s="386"/>
      <c r="L122" s="510"/>
      <c r="M122" s="511"/>
      <c r="N122" s="511"/>
      <c r="O122" s="511"/>
      <c r="P122" s="511"/>
      <c r="Q122" s="511"/>
      <c r="R122" s="511"/>
      <c r="S122" s="511"/>
      <c r="T122" s="511"/>
      <c r="U122" s="511"/>
      <c r="V122" s="511"/>
      <c r="W122" s="511"/>
      <c r="X122" s="512"/>
      <c r="Y122" s="513"/>
      <c r="Z122" s="514"/>
      <c r="AA122" s="514"/>
      <c r="AB122" s="514"/>
      <c r="AC122" s="515"/>
      <c r="AD122" s="360"/>
      <c r="AE122" s="360"/>
      <c r="AF122" s="360"/>
      <c r="AG122" s="386"/>
      <c r="AH122" s="510"/>
      <c r="AI122" s="511"/>
      <c r="AJ122" s="511"/>
      <c r="AK122" s="511"/>
      <c r="AL122" s="511"/>
      <c r="AM122" s="511"/>
      <c r="AN122" s="511"/>
      <c r="AO122" s="511"/>
      <c r="AP122" s="511"/>
      <c r="AQ122" s="511"/>
      <c r="AR122" s="511"/>
      <c r="AS122" s="511"/>
      <c r="AT122" s="512"/>
      <c r="AU122" s="513"/>
      <c r="AV122" s="514"/>
      <c r="AW122" s="514"/>
      <c r="AX122" s="516"/>
    </row>
    <row r="123" spans="1:50" ht="24.75" customHeight="1">
      <c r="A123" s="224"/>
      <c r="B123" s="225"/>
      <c r="C123" s="225"/>
      <c r="D123" s="225"/>
      <c r="E123" s="225"/>
      <c r="F123" s="226"/>
      <c r="G123" s="517" t="s">
        <v>19</v>
      </c>
      <c r="H123" s="91"/>
      <c r="I123" s="91"/>
      <c r="J123" s="91"/>
      <c r="K123" s="91"/>
      <c r="L123" s="518"/>
      <c r="M123" s="188"/>
      <c r="N123" s="188"/>
      <c r="O123" s="188"/>
      <c r="P123" s="188"/>
      <c r="Q123" s="188"/>
      <c r="R123" s="188"/>
      <c r="S123" s="188"/>
      <c r="T123" s="188"/>
      <c r="U123" s="188"/>
      <c r="V123" s="188"/>
      <c r="W123" s="188"/>
      <c r="X123" s="189"/>
      <c r="Y123" s="519">
        <f>SUM(Y115:AB122)</f>
        <v>678</v>
      </c>
      <c r="Z123" s="520"/>
      <c r="AA123" s="520"/>
      <c r="AB123" s="521"/>
      <c r="AC123" s="517" t="s">
        <v>19</v>
      </c>
      <c r="AD123" s="91"/>
      <c r="AE123" s="91"/>
      <c r="AF123" s="91"/>
      <c r="AG123" s="91"/>
      <c r="AH123" s="518"/>
      <c r="AI123" s="188"/>
      <c r="AJ123" s="188"/>
      <c r="AK123" s="188"/>
      <c r="AL123" s="188"/>
      <c r="AM123" s="188"/>
      <c r="AN123" s="188"/>
      <c r="AO123" s="188"/>
      <c r="AP123" s="188"/>
      <c r="AQ123" s="188"/>
      <c r="AR123" s="188"/>
      <c r="AS123" s="188"/>
      <c r="AT123" s="189"/>
      <c r="AU123" s="519">
        <f>SUM(AU115:AX122)</f>
        <v>0</v>
      </c>
      <c r="AV123" s="520"/>
      <c r="AW123" s="520"/>
      <c r="AX123" s="522"/>
    </row>
    <row r="124" spans="1:50" ht="30" customHeight="1">
      <c r="A124" s="224"/>
      <c r="B124" s="225"/>
      <c r="C124" s="225"/>
      <c r="D124" s="225"/>
      <c r="E124" s="225"/>
      <c r="F124" s="226"/>
      <c r="G124" s="523" t="s">
        <v>176</v>
      </c>
      <c r="H124" s="524"/>
      <c r="I124" s="524"/>
      <c r="J124" s="524"/>
      <c r="K124" s="524"/>
      <c r="L124" s="524"/>
      <c r="M124" s="524"/>
      <c r="N124" s="524"/>
      <c r="O124" s="524"/>
      <c r="P124" s="524"/>
      <c r="Q124" s="524"/>
      <c r="R124" s="524"/>
      <c r="S124" s="524"/>
      <c r="T124" s="524"/>
      <c r="U124" s="524"/>
      <c r="V124" s="524"/>
      <c r="W124" s="524"/>
      <c r="X124" s="524"/>
      <c r="Y124" s="524"/>
      <c r="Z124" s="524"/>
      <c r="AA124" s="524"/>
      <c r="AB124" s="525"/>
      <c r="AC124" s="523" t="s">
        <v>83</v>
      </c>
      <c r="AD124" s="526"/>
      <c r="AE124" s="526"/>
      <c r="AF124" s="526"/>
      <c r="AG124" s="526"/>
      <c r="AH124" s="526"/>
      <c r="AI124" s="526"/>
      <c r="AJ124" s="526"/>
      <c r="AK124" s="526"/>
      <c r="AL124" s="526"/>
      <c r="AM124" s="526"/>
      <c r="AN124" s="526"/>
      <c r="AO124" s="526"/>
      <c r="AP124" s="526"/>
      <c r="AQ124" s="526"/>
      <c r="AR124" s="526"/>
      <c r="AS124" s="526"/>
      <c r="AT124" s="526"/>
      <c r="AU124" s="526"/>
      <c r="AV124" s="526"/>
      <c r="AW124" s="526"/>
      <c r="AX124" s="527"/>
    </row>
    <row r="125" spans="1:50" ht="24.75" customHeight="1">
      <c r="A125" s="224"/>
      <c r="B125" s="225"/>
      <c r="C125" s="225"/>
      <c r="D125" s="225"/>
      <c r="E125" s="225"/>
      <c r="F125" s="226"/>
      <c r="G125" s="492" t="s">
        <v>16</v>
      </c>
      <c r="H125" s="437"/>
      <c r="I125" s="437"/>
      <c r="J125" s="437"/>
      <c r="K125" s="437"/>
      <c r="L125" s="493" t="s">
        <v>17</v>
      </c>
      <c r="M125" s="91"/>
      <c r="N125" s="91"/>
      <c r="O125" s="91"/>
      <c r="P125" s="91"/>
      <c r="Q125" s="91"/>
      <c r="R125" s="91"/>
      <c r="S125" s="91"/>
      <c r="T125" s="91"/>
      <c r="U125" s="91"/>
      <c r="V125" s="91"/>
      <c r="W125" s="91"/>
      <c r="X125" s="92"/>
      <c r="Y125" s="494" t="s">
        <v>18</v>
      </c>
      <c r="Z125" s="495"/>
      <c r="AA125" s="495"/>
      <c r="AB125" s="496"/>
      <c r="AC125" s="492" t="s">
        <v>16</v>
      </c>
      <c r="AD125" s="437"/>
      <c r="AE125" s="437"/>
      <c r="AF125" s="437"/>
      <c r="AG125" s="437"/>
      <c r="AH125" s="493" t="s">
        <v>17</v>
      </c>
      <c r="AI125" s="91"/>
      <c r="AJ125" s="91"/>
      <c r="AK125" s="91"/>
      <c r="AL125" s="91"/>
      <c r="AM125" s="91"/>
      <c r="AN125" s="91"/>
      <c r="AO125" s="91"/>
      <c r="AP125" s="91"/>
      <c r="AQ125" s="91"/>
      <c r="AR125" s="91"/>
      <c r="AS125" s="91"/>
      <c r="AT125" s="92"/>
      <c r="AU125" s="494" t="s">
        <v>18</v>
      </c>
      <c r="AV125" s="495"/>
      <c r="AW125" s="495"/>
      <c r="AX125" s="497"/>
    </row>
    <row r="126" spans="1:50" ht="24.75" customHeight="1">
      <c r="A126" s="224"/>
      <c r="B126" s="225"/>
      <c r="C126" s="225"/>
      <c r="D126" s="225"/>
      <c r="E126" s="225"/>
      <c r="F126" s="226"/>
      <c r="G126" s="528"/>
      <c r="H126" s="437"/>
      <c r="I126" s="437"/>
      <c r="J126" s="437"/>
      <c r="K126" s="529"/>
      <c r="L126" s="500"/>
      <c r="M126" s="530"/>
      <c r="N126" s="530"/>
      <c r="O126" s="530"/>
      <c r="P126" s="530"/>
      <c r="Q126" s="530"/>
      <c r="R126" s="530"/>
      <c r="S126" s="530"/>
      <c r="T126" s="530"/>
      <c r="U126" s="530"/>
      <c r="V126" s="530"/>
      <c r="W126" s="530"/>
      <c r="X126" s="531"/>
      <c r="Y126" s="503"/>
      <c r="Z126" s="504"/>
      <c r="AA126" s="504"/>
      <c r="AB126" s="532"/>
      <c r="AC126" s="506"/>
      <c r="AD126" s="369"/>
      <c r="AE126" s="369"/>
      <c r="AF126" s="369"/>
      <c r="AG126" s="499"/>
      <c r="AH126" s="500"/>
      <c r="AI126" s="501"/>
      <c r="AJ126" s="501"/>
      <c r="AK126" s="501"/>
      <c r="AL126" s="501"/>
      <c r="AM126" s="501"/>
      <c r="AN126" s="501"/>
      <c r="AO126" s="501"/>
      <c r="AP126" s="501"/>
      <c r="AQ126" s="501"/>
      <c r="AR126" s="501"/>
      <c r="AS126" s="501"/>
      <c r="AT126" s="502"/>
      <c r="AU126" s="503"/>
      <c r="AV126" s="504"/>
      <c r="AW126" s="504"/>
      <c r="AX126" s="507"/>
    </row>
    <row r="127" spans="1:50" ht="24.75" customHeight="1">
      <c r="A127" s="224"/>
      <c r="B127" s="225"/>
      <c r="C127" s="225"/>
      <c r="D127" s="225"/>
      <c r="E127" s="225"/>
      <c r="F127" s="226"/>
      <c r="G127" s="37"/>
      <c r="H127" s="38"/>
      <c r="I127" s="38"/>
      <c r="J127" s="38"/>
      <c r="K127" s="39"/>
      <c r="L127" s="40"/>
      <c r="M127" s="41"/>
      <c r="N127" s="41"/>
      <c r="O127" s="41"/>
      <c r="P127" s="41"/>
      <c r="Q127" s="41"/>
      <c r="R127" s="41"/>
      <c r="S127" s="41"/>
      <c r="T127" s="41"/>
      <c r="U127" s="41"/>
      <c r="V127" s="41"/>
      <c r="W127" s="41"/>
      <c r="X127" s="42"/>
      <c r="Y127" s="43"/>
      <c r="Z127" s="44"/>
      <c r="AA127" s="44"/>
      <c r="AB127" s="45"/>
      <c r="AC127" s="46"/>
      <c r="AD127" s="38"/>
      <c r="AE127" s="38"/>
      <c r="AF127" s="38"/>
      <c r="AG127" s="39"/>
      <c r="AH127" s="40"/>
      <c r="AI127" s="41"/>
      <c r="AJ127" s="41"/>
      <c r="AK127" s="41"/>
      <c r="AL127" s="41"/>
      <c r="AM127" s="41"/>
      <c r="AN127" s="41"/>
      <c r="AO127" s="41"/>
      <c r="AP127" s="41"/>
      <c r="AQ127" s="41"/>
      <c r="AR127" s="41"/>
      <c r="AS127" s="41"/>
      <c r="AT127" s="42"/>
      <c r="AU127" s="43"/>
      <c r="AV127" s="44"/>
      <c r="AW127" s="44"/>
      <c r="AX127" s="508"/>
    </row>
    <row r="128" spans="1:50" ht="24.75" customHeight="1">
      <c r="A128" s="224"/>
      <c r="B128" s="225"/>
      <c r="C128" s="225"/>
      <c r="D128" s="225"/>
      <c r="E128" s="225"/>
      <c r="F128" s="226"/>
      <c r="G128" s="37"/>
      <c r="H128" s="38"/>
      <c r="I128" s="38"/>
      <c r="J128" s="38"/>
      <c r="K128" s="39"/>
      <c r="L128" s="40"/>
      <c r="M128" s="41"/>
      <c r="N128" s="41"/>
      <c r="O128" s="41"/>
      <c r="P128" s="41"/>
      <c r="Q128" s="41"/>
      <c r="R128" s="41"/>
      <c r="S128" s="41"/>
      <c r="T128" s="41"/>
      <c r="U128" s="41"/>
      <c r="V128" s="41"/>
      <c r="W128" s="41"/>
      <c r="X128" s="42"/>
      <c r="Y128" s="43"/>
      <c r="Z128" s="44"/>
      <c r="AA128" s="44"/>
      <c r="AB128" s="45"/>
      <c r="AC128" s="46"/>
      <c r="AD128" s="38"/>
      <c r="AE128" s="38"/>
      <c r="AF128" s="38"/>
      <c r="AG128" s="39"/>
      <c r="AH128" s="40"/>
      <c r="AI128" s="41"/>
      <c r="AJ128" s="41"/>
      <c r="AK128" s="41"/>
      <c r="AL128" s="41"/>
      <c r="AM128" s="41"/>
      <c r="AN128" s="41"/>
      <c r="AO128" s="41"/>
      <c r="AP128" s="41"/>
      <c r="AQ128" s="41"/>
      <c r="AR128" s="41"/>
      <c r="AS128" s="41"/>
      <c r="AT128" s="42"/>
      <c r="AU128" s="43"/>
      <c r="AV128" s="44"/>
      <c r="AW128" s="44"/>
      <c r="AX128" s="508"/>
    </row>
    <row r="129" spans="1:50" ht="24.75" customHeight="1">
      <c r="A129" s="224"/>
      <c r="B129" s="225"/>
      <c r="C129" s="225"/>
      <c r="D129" s="225"/>
      <c r="E129" s="225"/>
      <c r="F129" s="226"/>
      <c r="G129" s="37"/>
      <c r="H129" s="38"/>
      <c r="I129" s="38"/>
      <c r="J129" s="38"/>
      <c r="K129" s="39"/>
      <c r="L129" s="40"/>
      <c r="M129" s="41"/>
      <c r="N129" s="41"/>
      <c r="O129" s="41"/>
      <c r="P129" s="41"/>
      <c r="Q129" s="41"/>
      <c r="R129" s="41"/>
      <c r="S129" s="41"/>
      <c r="T129" s="41"/>
      <c r="U129" s="41"/>
      <c r="V129" s="41"/>
      <c r="W129" s="41"/>
      <c r="X129" s="42"/>
      <c r="Y129" s="43"/>
      <c r="Z129" s="44"/>
      <c r="AA129" s="44"/>
      <c r="AB129" s="45"/>
      <c r="AC129" s="46"/>
      <c r="AD129" s="38"/>
      <c r="AE129" s="38"/>
      <c r="AF129" s="38"/>
      <c r="AG129" s="39"/>
      <c r="AH129" s="40"/>
      <c r="AI129" s="41"/>
      <c r="AJ129" s="41"/>
      <c r="AK129" s="41"/>
      <c r="AL129" s="41"/>
      <c r="AM129" s="41"/>
      <c r="AN129" s="41"/>
      <c r="AO129" s="41"/>
      <c r="AP129" s="41"/>
      <c r="AQ129" s="41"/>
      <c r="AR129" s="41"/>
      <c r="AS129" s="41"/>
      <c r="AT129" s="42"/>
      <c r="AU129" s="43"/>
      <c r="AV129" s="44"/>
      <c r="AW129" s="44"/>
      <c r="AX129" s="508"/>
    </row>
    <row r="130" spans="1:50" ht="24.75" customHeight="1">
      <c r="A130" s="224"/>
      <c r="B130" s="225"/>
      <c r="C130" s="225"/>
      <c r="D130" s="225"/>
      <c r="E130" s="225"/>
      <c r="F130" s="226"/>
      <c r="G130" s="37"/>
      <c r="H130" s="38"/>
      <c r="I130" s="38"/>
      <c r="J130" s="38"/>
      <c r="K130" s="39"/>
      <c r="L130" s="40"/>
      <c r="M130" s="41"/>
      <c r="N130" s="41"/>
      <c r="O130" s="41"/>
      <c r="P130" s="41"/>
      <c r="Q130" s="41"/>
      <c r="R130" s="41"/>
      <c r="S130" s="41"/>
      <c r="T130" s="41"/>
      <c r="U130" s="41"/>
      <c r="V130" s="41"/>
      <c r="W130" s="41"/>
      <c r="X130" s="42"/>
      <c r="Y130" s="43"/>
      <c r="Z130" s="44"/>
      <c r="AA130" s="44"/>
      <c r="AB130" s="44"/>
      <c r="AC130" s="46"/>
      <c r="AD130" s="38"/>
      <c r="AE130" s="38"/>
      <c r="AF130" s="38"/>
      <c r="AG130" s="39"/>
      <c r="AH130" s="40"/>
      <c r="AI130" s="41"/>
      <c r="AJ130" s="41"/>
      <c r="AK130" s="41"/>
      <c r="AL130" s="41"/>
      <c r="AM130" s="41"/>
      <c r="AN130" s="41"/>
      <c r="AO130" s="41"/>
      <c r="AP130" s="41"/>
      <c r="AQ130" s="41"/>
      <c r="AR130" s="41"/>
      <c r="AS130" s="41"/>
      <c r="AT130" s="42"/>
      <c r="AU130" s="43"/>
      <c r="AV130" s="44"/>
      <c r="AW130" s="44"/>
      <c r="AX130" s="508"/>
    </row>
    <row r="131" spans="1:50" ht="24.75" customHeight="1">
      <c r="A131" s="224"/>
      <c r="B131" s="225"/>
      <c r="C131" s="225"/>
      <c r="D131" s="225"/>
      <c r="E131" s="225"/>
      <c r="F131" s="226"/>
      <c r="G131" s="37"/>
      <c r="H131" s="38"/>
      <c r="I131" s="38"/>
      <c r="J131" s="38"/>
      <c r="K131" s="39"/>
      <c r="L131" s="40"/>
      <c r="M131" s="41"/>
      <c r="N131" s="41"/>
      <c r="O131" s="41"/>
      <c r="P131" s="41"/>
      <c r="Q131" s="41"/>
      <c r="R131" s="41"/>
      <c r="S131" s="41"/>
      <c r="T131" s="41"/>
      <c r="U131" s="41"/>
      <c r="V131" s="41"/>
      <c r="W131" s="41"/>
      <c r="X131" s="42"/>
      <c r="Y131" s="43"/>
      <c r="Z131" s="44"/>
      <c r="AA131" s="44"/>
      <c r="AB131" s="44"/>
      <c r="AC131" s="46"/>
      <c r="AD131" s="38"/>
      <c r="AE131" s="38"/>
      <c r="AF131" s="38"/>
      <c r="AG131" s="39"/>
      <c r="AH131" s="40"/>
      <c r="AI131" s="41"/>
      <c r="AJ131" s="41"/>
      <c r="AK131" s="41"/>
      <c r="AL131" s="41"/>
      <c r="AM131" s="41"/>
      <c r="AN131" s="41"/>
      <c r="AO131" s="41"/>
      <c r="AP131" s="41"/>
      <c r="AQ131" s="41"/>
      <c r="AR131" s="41"/>
      <c r="AS131" s="41"/>
      <c r="AT131" s="42"/>
      <c r="AU131" s="43"/>
      <c r="AV131" s="44"/>
      <c r="AW131" s="44"/>
      <c r="AX131" s="508"/>
    </row>
    <row r="132" spans="1:50" ht="24.75" customHeight="1">
      <c r="A132" s="224"/>
      <c r="B132" s="225"/>
      <c r="C132" s="225"/>
      <c r="D132" s="225"/>
      <c r="E132" s="225"/>
      <c r="F132" s="226"/>
      <c r="G132" s="37"/>
      <c r="H132" s="38"/>
      <c r="I132" s="38"/>
      <c r="J132" s="38"/>
      <c r="K132" s="39"/>
      <c r="L132" s="40"/>
      <c r="M132" s="41"/>
      <c r="N132" s="41"/>
      <c r="O132" s="41"/>
      <c r="P132" s="41"/>
      <c r="Q132" s="41"/>
      <c r="R132" s="41"/>
      <c r="S132" s="41"/>
      <c r="T132" s="41"/>
      <c r="U132" s="41"/>
      <c r="V132" s="41"/>
      <c r="W132" s="41"/>
      <c r="X132" s="42"/>
      <c r="Y132" s="43"/>
      <c r="Z132" s="44"/>
      <c r="AA132" s="44"/>
      <c r="AB132" s="44"/>
      <c r="AC132" s="46"/>
      <c r="AD132" s="38"/>
      <c r="AE132" s="38"/>
      <c r="AF132" s="38"/>
      <c r="AG132" s="39"/>
      <c r="AH132" s="40"/>
      <c r="AI132" s="41"/>
      <c r="AJ132" s="41"/>
      <c r="AK132" s="41"/>
      <c r="AL132" s="41"/>
      <c r="AM132" s="41"/>
      <c r="AN132" s="41"/>
      <c r="AO132" s="41"/>
      <c r="AP132" s="41"/>
      <c r="AQ132" s="41"/>
      <c r="AR132" s="41"/>
      <c r="AS132" s="41"/>
      <c r="AT132" s="42"/>
      <c r="AU132" s="43"/>
      <c r="AV132" s="44"/>
      <c r="AW132" s="44"/>
      <c r="AX132" s="508"/>
    </row>
    <row r="133" spans="1:50" ht="24.75" customHeight="1">
      <c r="A133" s="224"/>
      <c r="B133" s="225"/>
      <c r="C133" s="225"/>
      <c r="D133" s="225"/>
      <c r="E133" s="225"/>
      <c r="F133" s="226"/>
      <c r="G133" s="509"/>
      <c r="H133" s="360"/>
      <c r="I133" s="360"/>
      <c r="J133" s="360"/>
      <c r="K133" s="386"/>
      <c r="L133" s="510"/>
      <c r="M133" s="511"/>
      <c r="N133" s="511"/>
      <c r="O133" s="511"/>
      <c r="P133" s="511"/>
      <c r="Q133" s="511"/>
      <c r="R133" s="511"/>
      <c r="S133" s="511"/>
      <c r="T133" s="511"/>
      <c r="U133" s="511"/>
      <c r="V133" s="511"/>
      <c r="W133" s="511"/>
      <c r="X133" s="512"/>
      <c r="Y133" s="513"/>
      <c r="Z133" s="514"/>
      <c r="AA133" s="514"/>
      <c r="AB133" s="514"/>
      <c r="AC133" s="515"/>
      <c r="AD133" s="360"/>
      <c r="AE133" s="360"/>
      <c r="AF133" s="360"/>
      <c r="AG133" s="386"/>
      <c r="AH133" s="510"/>
      <c r="AI133" s="511"/>
      <c r="AJ133" s="511"/>
      <c r="AK133" s="511"/>
      <c r="AL133" s="511"/>
      <c r="AM133" s="511"/>
      <c r="AN133" s="511"/>
      <c r="AO133" s="511"/>
      <c r="AP133" s="511"/>
      <c r="AQ133" s="511"/>
      <c r="AR133" s="511"/>
      <c r="AS133" s="511"/>
      <c r="AT133" s="512"/>
      <c r="AU133" s="513"/>
      <c r="AV133" s="514"/>
      <c r="AW133" s="514"/>
      <c r="AX133" s="516"/>
    </row>
    <row r="134" spans="1:50" ht="24.75" customHeight="1" thickBot="1">
      <c r="A134" s="485"/>
      <c r="B134" s="486"/>
      <c r="C134" s="486"/>
      <c r="D134" s="486"/>
      <c r="E134" s="486"/>
      <c r="F134" s="487"/>
      <c r="G134" s="554" t="s">
        <v>19</v>
      </c>
      <c r="H134" s="472"/>
      <c r="I134" s="472"/>
      <c r="J134" s="472"/>
      <c r="K134" s="472"/>
      <c r="L134" s="555"/>
      <c r="M134" s="556"/>
      <c r="N134" s="556"/>
      <c r="O134" s="556"/>
      <c r="P134" s="556"/>
      <c r="Q134" s="556"/>
      <c r="R134" s="556"/>
      <c r="S134" s="556"/>
      <c r="T134" s="556"/>
      <c r="U134" s="556"/>
      <c r="V134" s="556"/>
      <c r="W134" s="556"/>
      <c r="X134" s="557"/>
      <c r="Y134" s="558">
        <f>SUM(Y126:AB133)</f>
        <v>0</v>
      </c>
      <c r="Z134" s="559"/>
      <c r="AA134" s="559"/>
      <c r="AB134" s="560"/>
      <c r="AC134" s="554" t="s">
        <v>19</v>
      </c>
      <c r="AD134" s="472"/>
      <c r="AE134" s="472"/>
      <c r="AF134" s="472"/>
      <c r="AG134" s="472"/>
      <c r="AH134" s="555"/>
      <c r="AI134" s="556"/>
      <c r="AJ134" s="556"/>
      <c r="AK134" s="556"/>
      <c r="AL134" s="556"/>
      <c r="AM134" s="556"/>
      <c r="AN134" s="556"/>
      <c r="AO134" s="556"/>
      <c r="AP134" s="556"/>
      <c r="AQ134" s="556"/>
      <c r="AR134" s="556"/>
      <c r="AS134" s="556"/>
      <c r="AT134" s="557"/>
      <c r="AU134" s="558">
        <f>SUM(AU126:AX133)</f>
        <v>0</v>
      </c>
      <c r="AV134" s="559"/>
      <c r="AW134" s="559"/>
      <c r="AX134" s="561"/>
    </row>
    <row r="135" spans="1:50" ht="24.75" customHeight="1">
      <c r="A135" s="9"/>
      <c r="B135" s="9"/>
      <c r="C135" s="9"/>
      <c r="D135" s="9"/>
      <c r="E135" s="9"/>
      <c r="F135" s="9"/>
      <c r="G135" s="12"/>
      <c r="H135" s="12"/>
      <c r="I135" s="12"/>
      <c r="J135" s="12"/>
      <c r="K135" s="12"/>
      <c r="L135" s="8"/>
      <c r="M135" s="12"/>
      <c r="N135" s="12"/>
      <c r="O135" s="12"/>
      <c r="P135" s="12"/>
      <c r="Q135" s="12"/>
      <c r="R135" s="12"/>
      <c r="S135" s="12"/>
      <c r="T135" s="12"/>
      <c r="U135" s="12"/>
      <c r="V135" s="12"/>
      <c r="W135" s="12"/>
      <c r="X135" s="12"/>
      <c r="Y135" s="13"/>
      <c r="Z135" s="13"/>
      <c r="AA135" s="13"/>
      <c r="AB135" s="13"/>
      <c r="AC135" s="12"/>
      <c r="AD135" s="12"/>
      <c r="AE135" s="12"/>
      <c r="AF135" s="12"/>
      <c r="AG135" s="12"/>
      <c r="AH135" s="8"/>
      <c r="AI135" s="12"/>
      <c r="AJ135" s="12"/>
      <c r="AK135" s="12"/>
      <c r="AL135" s="12"/>
      <c r="AM135" s="12"/>
      <c r="AN135" s="12"/>
      <c r="AO135" s="12"/>
      <c r="AP135" s="12"/>
      <c r="AQ135" s="12"/>
      <c r="AR135" s="12"/>
      <c r="AS135" s="12"/>
      <c r="AT135" s="12"/>
      <c r="AU135" s="13"/>
      <c r="AV135" s="13"/>
      <c r="AW135" s="13"/>
      <c r="AX135" s="13"/>
    </row>
    <row r="136" spans="1:50" ht="24.75" customHeight="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24.75" customHeight="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24.75" customHeight="1">
      <c r="A138" s="9"/>
      <c r="B138" s="9"/>
      <c r="C138" s="9"/>
      <c r="D138" s="9"/>
      <c r="E138" s="9"/>
      <c r="F138" s="9"/>
      <c r="G138" s="12"/>
      <c r="H138" s="12"/>
      <c r="I138" s="12"/>
      <c r="J138" s="12"/>
      <c r="K138" s="12"/>
      <c r="L138" s="8"/>
      <c r="M138" s="12"/>
      <c r="N138" s="12"/>
      <c r="O138" s="12"/>
      <c r="P138" s="12"/>
      <c r="Q138" s="12"/>
      <c r="R138" s="12"/>
      <c r="S138" s="12"/>
      <c r="T138" s="12"/>
      <c r="U138" s="12"/>
      <c r="V138" s="12"/>
      <c r="W138" s="12"/>
      <c r="X138" s="12"/>
      <c r="Y138" s="13"/>
      <c r="Z138" s="13"/>
      <c r="AA138" s="13"/>
      <c r="AB138" s="13"/>
      <c r="AC138" s="12"/>
      <c r="AD138" s="12"/>
      <c r="AE138" s="12"/>
      <c r="AF138" s="12"/>
      <c r="AG138" s="12"/>
      <c r="AH138" s="8"/>
      <c r="AI138" s="12"/>
      <c r="AJ138" s="12"/>
      <c r="AK138" s="12"/>
      <c r="AL138" s="12"/>
      <c r="AM138" s="12"/>
      <c r="AN138" s="12"/>
      <c r="AO138" s="12"/>
      <c r="AP138" s="12"/>
      <c r="AQ138" s="12"/>
      <c r="AR138" s="12"/>
      <c r="AS138" s="12"/>
      <c r="AT138" s="12"/>
      <c r="AU138" s="13"/>
      <c r="AV138" s="13"/>
      <c r="AW138" s="13"/>
      <c r="AX138" s="13"/>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14" customFormat="1" ht="14.25">
      <c r="B140" s="7" t="s">
        <v>141</v>
      </c>
    </row>
    <row r="141" s="14" customFormat="1" ht="14.25" customHeight="1">
      <c r="B141" s="17" t="s">
        <v>140</v>
      </c>
    </row>
    <row r="142" spans="1:50" s="14" customFormat="1" ht="33.75" customHeight="1">
      <c r="A142" s="562"/>
      <c r="B142" s="562"/>
      <c r="C142" s="192" t="s">
        <v>136</v>
      </c>
      <c r="D142" s="192"/>
      <c r="E142" s="192"/>
      <c r="F142" s="192"/>
      <c r="G142" s="192"/>
      <c r="H142" s="192"/>
      <c r="I142" s="192"/>
      <c r="J142" s="192"/>
      <c r="K142" s="192"/>
      <c r="L142" s="192"/>
      <c r="M142" s="192" t="s">
        <v>135</v>
      </c>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563" t="s">
        <v>134</v>
      </c>
      <c r="AL142" s="192"/>
      <c r="AM142" s="192"/>
      <c r="AN142" s="192"/>
      <c r="AO142" s="192"/>
      <c r="AP142" s="192"/>
      <c r="AQ142" s="192" t="s">
        <v>20</v>
      </c>
      <c r="AR142" s="192"/>
      <c r="AS142" s="192"/>
      <c r="AT142" s="192"/>
      <c r="AU142" s="190" t="s">
        <v>21</v>
      </c>
      <c r="AV142" s="114"/>
      <c r="AW142" s="114"/>
      <c r="AX142" s="564"/>
    </row>
    <row r="143" spans="1:50" s="14" customFormat="1" ht="33.75" customHeight="1">
      <c r="A143" s="562">
        <v>1</v>
      </c>
      <c r="B143" s="562">
        <v>1</v>
      </c>
      <c r="C143" s="584" t="s">
        <v>139</v>
      </c>
      <c r="D143" s="573"/>
      <c r="E143" s="573"/>
      <c r="F143" s="573"/>
      <c r="G143" s="573"/>
      <c r="H143" s="573"/>
      <c r="I143" s="573"/>
      <c r="J143" s="573"/>
      <c r="K143" s="573"/>
      <c r="L143" s="573"/>
      <c r="M143" s="573" t="s">
        <v>138</v>
      </c>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84">
        <v>6</v>
      </c>
      <c r="AL143" s="573"/>
      <c r="AM143" s="573"/>
      <c r="AN143" s="573"/>
      <c r="AO143" s="573"/>
      <c r="AP143" s="573"/>
      <c r="AQ143" s="573">
        <v>8</v>
      </c>
      <c r="AR143" s="573"/>
      <c r="AS143" s="573"/>
      <c r="AT143" s="573"/>
      <c r="AU143" s="598">
        <v>0.644</v>
      </c>
      <c r="AV143" s="599"/>
      <c r="AW143" s="599"/>
      <c r="AX143" s="600"/>
    </row>
    <row r="144" spans="1:50" s="14" customFormat="1" ht="13.5" customHeight="1">
      <c r="A144" s="22"/>
      <c r="B144" s="22"/>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3"/>
      <c r="AL144" s="21"/>
      <c r="AM144" s="21"/>
      <c r="AN144" s="21"/>
      <c r="AO144" s="21"/>
      <c r="AP144" s="21"/>
      <c r="AQ144" s="21"/>
      <c r="AR144" s="21"/>
      <c r="AS144" s="21"/>
      <c r="AT144" s="21"/>
      <c r="AU144" s="21"/>
      <c r="AV144" s="21"/>
      <c r="AW144" s="21"/>
      <c r="AX144" s="21"/>
    </row>
    <row r="145" s="14" customFormat="1" ht="13.5">
      <c r="B145" s="17" t="s">
        <v>137</v>
      </c>
    </row>
    <row r="146" spans="1:50" s="14" customFormat="1" ht="34.5" customHeight="1">
      <c r="A146" s="562"/>
      <c r="B146" s="562"/>
      <c r="C146" s="192" t="s">
        <v>136</v>
      </c>
      <c r="D146" s="192"/>
      <c r="E146" s="192"/>
      <c r="F146" s="192"/>
      <c r="G146" s="192"/>
      <c r="H146" s="192"/>
      <c r="I146" s="192"/>
      <c r="J146" s="192"/>
      <c r="K146" s="192"/>
      <c r="L146" s="192"/>
      <c r="M146" s="192" t="s">
        <v>135</v>
      </c>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563" t="s">
        <v>134</v>
      </c>
      <c r="AL146" s="192"/>
      <c r="AM146" s="192"/>
      <c r="AN146" s="192"/>
      <c r="AO146" s="192"/>
      <c r="AP146" s="192"/>
      <c r="AQ146" s="192" t="s">
        <v>20</v>
      </c>
      <c r="AR146" s="192"/>
      <c r="AS146" s="192"/>
      <c r="AT146" s="192"/>
      <c r="AU146" s="190" t="s">
        <v>21</v>
      </c>
      <c r="AV146" s="114"/>
      <c r="AW146" s="114"/>
      <c r="AX146" s="564"/>
    </row>
    <row r="147" spans="1:50" s="14" customFormat="1" ht="41.25" customHeight="1">
      <c r="A147" s="562">
        <v>1</v>
      </c>
      <c r="B147" s="562">
        <v>1</v>
      </c>
      <c r="C147" s="565" t="s">
        <v>133</v>
      </c>
      <c r="D147" s="566"/>
      <c r="E147" s="566"/>
      <c r="F147" s="566"/>
      <c r="G147" s="566"/>
      <c r="H147" s="566"/>
      <c r="I147" s="566"/>
      <c r="J147" s="566"/>
      <c r="K147" s="566"/>
      <c r="L147" s="567"/>
      <c r="M147" s="568" t="s">
        <v>132</v>
      </c>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t="s">
        <v>131</v>
      </c>
      <c r="AL147" s="571"/>
      <c r="AM147" s="571"/>
      <c r="AN147" s="571"/>
      <c r="AO147" s="571"/>
      <c r="AP147" s="572"/>
      <c r="AQ147" s="573">
        <v>1</v>
      </c>
      <c r="AR147" s="573"/>
      <c r="AS147" s="573"/>
      <c r="AT147" s="573"/>
      <c r="AU147" s="574">
        <v>0.998</v>
      </c>
      <c r="AV147" s="575"/>
      <c r="AW147" s="575"/>
      <c r="AX147" s="576"/>
    </row>
    <row r="148" spans="1:50" s="14" customFormat="1" ht="33.75" customHeight="1">
      <c r="A148" s="562">
        <v>2</v>
      </c>
      <c r="B148" s="562">
        <v>1</v>
      </c>
      <c r="C148" s="577" t="s">
        <v>130</v>
      </c>
      <c r="D148" s="578"/>
      <c r="E148" s="578"/>
      <c r="F148" s="578"/>
      <c r="G148" s="578"/>
      <c r="H148" s="578"/>
      <c r="I148" s="578"/>
      <c r="J148" s="578"/>
      <c r="K148" s="578"/>
      <c r="L148" s="578"/>
      <c r="M148" s="568" t="s">
        <v>129</v>
      </c>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t="s">
        <v>128</v>
      </c>
      <c r="AL148" s="571"/>
      <c r="AM148" s="571"/>
      <c r="AN148" s="571"/>
      <c r="AO148" s="571"/>
      <c r="AP148" s="572"/>
      <c r="AQ148" s="573">
        <v>1</v>
      </c>
      <c r="AR148" s="573"/>
      <c r="AS148" s="573"/>
      <c r="AT148" s="573"/>
      <c r="AU148" s="574">
        <v>0.987</v>
      </c>
      <c r="AV148" s="575"/>
      <c r="AW148" s="575"/>
      <c r="AX148" s="576"/>
    </row>
    <row r="149" spans="1:50" s="14" customFormat="1" ht="33.75" customHeight="1">
      <c r="A149" s="579">
        <v>3</v>
      </c>
      <c r="B149" s="580"/>
      <c r="C149" s="581" t="s">
        <v>127</v>
      </c>
      <c r="D149" s="582"/>
      <c r="E149" s="582"/>
      <c r="F149" s="582"/>
      <c r="G149" s="582"/>
      <c r="H149" s="582"/>
      <c r="I149" s="582"/>
      <c r="J149" s="582"/>
      <c r="K149" s="582"/>
      <c r="L149" s="583"/>
      <c r="M149" s="568" t="s">
        <v>126</v>
      </c>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84">
        <v>33</v>
      </c>
      <c r="AL149" s="573"/>
      <c r="AM149" s="573"/>
      <c r="AN149" s="573"/>
      <c r="AO149" s="573"/>
      <c r="AP149" s="573"/>
      <c r="AQ149" s="585" t="s">
        <v>81</v>
      </c>
      <c r="AR149" s="91"/>
      <c r="AS149" s="91"/>
      <c r="AT149" s="92"/>
      <c r="AU149" s="585" t="s">
        <v>116</v>
      </c>
      <c r="AV149" s="91"/>
      <c r="AW149" s="91"/>
      <c r="AX149" s="92"/>
    </row>
    <row r="150" spans="1:50" s="14" customFormat="1" ht="33.75" customHeight="1">
      <c r="A150" s="562">
        <v>4</v>
      </c>
      <c r="B150" s="562">
        <v>1</v>
      </c>
      <c r="C150" s="565" t="s">
        <v>125</v>
      </c>
      <c r="D150" s="566"/>
      <c r="E150" s="566"/>
      <c r="F150" s="566"/>
      <c r="G150" s="566"/>
      <c r="H150" s="566"/>
      <c r="I150" s="566"/>
      <c r="J150" s="566"/>
      <c r="K150" s="566"/>
      <c r="L150" s="567"/>
      <c r="M150" s="569" t="s">
        <v>124</v>
      </c>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86">
        <v>6</v>
      </c>
      <c r="AL150" s="571"/>
      <c r="AM150" s="571"/>
      <c r="AN150" s="571"/>
      <c r="AO150" s="571"/>
      <c r="AP150" s="572"/>
      <c r="AQ150" s="573">
        <v>1</v>
      </c>
      <c r="AR150" s="573"/>
      <c r="AS150" s="573"/>
      <c r="AT150" s="573"/>
      <c r="AU150" s="574">
        <v>0.882</v>
      </c>
      <c r="AV150" s="575"/>
      <c r="AW150" s="575"/>
      <c r="AX150" s="576"/>
    </row>
    <row r="151" spans="1:50" s="14" customFormat="1" ht="41.25" customHeight="1">
      <c r="A151" s="562">
        <v>5</v>
      </c>
      <c r="B151" s="562">
        <v>1</v>
      </c>
      <c r="C151" s="587" t="s">
        <v>123</v>
      </c>
      <c r="D151" s="588"/>
      <c r="E151" s="588"/>
      <c r="F151" s="588"/>
      <c r="G151" s="588"/>
      <c r="H151" s="588"/>
      <c r="I151" s="588"/>
      <c r="J151" s="588"/>
      <c r="K151" s="588"/>
      <c r="L151" s="589"/>
      <c r="M151" s="590" t="s">
        <v>122</v>
      </c>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2"/>
      <c r="AK151" s="593">
        <v>4</v>
      </c>
      <c r="AL151" s="594"/>
      <c r="AM151" s="594"/>
      <c r="AN151" s="594"/>
      <c r="AO151" s="594"/>
      <c r="AP151" s="595"/>
      <c r="AQ151" s="596">
        <v>1</v>
      </c>
      <c r="AR151" s="597"/>
      <c r="AS151" s="597"/>
      <c r="AT151" s="564"/>
      <c r="AU151" s="598">
        <v>0.996</v>
      </c>
      <c r="AV151" s="599"/>
      <c r="AW151" s="599"/>
      <c r="AX151" s="600"/>
    </row>
    <row r="152" spans="1:50" s="14" customFormat="1" ht="41.25" customHeight="1">
      <c r="A152" s="562">
        <v>6</v>
      </c>
      <c r="B152" s="562">
        <v>1</v>
      </c>
      <c r="C152" s="610" t="s">
        <v>108</v>
      </c>
      <c r="D152" s="611"/>
      <c r="E152" s="611"/>
      <c r="F152" s="611"/>
      <c r="G152" s="611"/>
      <c r="H152" s="611"/>
      <c r="I152" s="611"/>
      <c r="J152" s="611"/>
      <c r="K152" s="611"/>
      <c r="L152" s="612"/>
      <c r="M152" s="613" t="s">
        <v>121</v>
      </c>
      <c r="N152" s="614"/>
      <c r="O152" s="614"/>
      <c r="P152" s="614"/>
      <c r="Q152" s="614"/>
      <c r="R152" s="614"/>
      <c r="S152" s="614"/>
      <c r="T152" s="614"/>
      <c r="U152" s="614"/>
      <c r="V152" s="614"/>
      <c r="W152" s="614"/>
      <c r="X152" s="614"/>
      <c r="Y152" s="614"/>
      <c r="Z152" s="614"/>
      <c r="AA152" s="614"/>
      <c r="AB152" s="614"/>
      <c r="AC152" s="614"/>
      <c r="AD152" s="614"/>
      <c r="AE152" s="614"/>
      <c r="AF152" s="614"/>
      <c r="AG152" s="614"/>
      <c r="AH152" s="614"/>
      <c r="AI152" s="614"/>
      <c r="AJ152" s="614"/>
      <c r="AK152" s="615">
        <v>3</v>
      </c>
      <c r="AL152" s="616"/>
      <c r="AM152" s="616"/>
      <c r="AN152" s="616"/>
      <c r="AO152" s="616"/>
      <c r="AP152" s="616"/>
      <c r="AQ152" s="573">
        <v>4</v>
      </c>
      <c r="AR152" s="573"/>
      <c r="AS152" s="573"/>
      <c r="AT152" s="573"/>
      <c r="AU152" s="617">
        <v>0.854</v>
      </c>
      <c r="AV152" s="618"/>
      <c r="AW152" s="618"/>
      <c r="AX152" s="619"/>
    </row>
    <row r="153" spans="1:50" s="14" customFormat="1" ht="33.75" customHeight="1">
      <c r="A153" s="562">
        <v>7</v>
      </c>
      <c r="B153" s="562">
        <v>1</v>
      </c>
      <c r="C153" s="601" t="s">
        <v>120</v>
      </c>
      <c r="D153" s="94"/>
      <c r="E153" s="94"/>
      <c r="F153" s="94"/>
      <c r="G153" s="94"/>
      <c r="H153" s="94"/>
      <c r="I153" s="94"/>
      <c r="J153" s="94"/>
      <c r="K153" s="94"/>
      <c r="L153" s="602"/>
      <c r="M153" s="603" t="s">
        <v>119</v>
      </c>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5"/>
      <c r="AK153" s="570">
        <v>1</v>
      </c>
      <c r="AL153" s="606"/>
      <c r="AM153" s="606"/>
      <c r="AN153" s="606"/>
      <c r="AO153" s="606"/>
      <c r="AP153" s="607"/>
      <c r="AQ153" s="585" t="s">
        <v>81</v>
      </c>
      <c r="AR153" s="91"/>
      <c r="AS153" s="91"/>
      <c r="AT153" s="92"/>
      <c r="AU153" s="585" t="s">
        <v>116</v>
      </c>
      <c r="AV153" s="91"/>
      <c r="AW153" s="91"/>
      <c r="AX153" s="92"/>
    </row>
    <row r="154" spans="1:50" s="14" customFormat="1" ht="33.75" customHeight="1">
      <c r="A154" s="562">
        <v>8</v>
      </c>
      <c r="B154" s="562">
        <v>1</v>
      </c>
      <c r="C154" s="601" t="s">
        <v>118</v>
      </c>
      <c r="D154" s="94"/>
      <c r="E154" s="94"/>
      <c r="F154" s="94"/>
      <c r="G154" s="94"/>
      <c r="H154" s="94"/>
      <c r="I154" s="94"/>
      <c r="J154" s="94"/>
      <c r="K154" s="94"/>
      <c r="L154" s="602"/>
      <c r="M154" s="608" t="s">
        <v>117</v>
      </c>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0">
        <v>1</v>
      </c>
      <c r="AL154" s="606"/>
      <c r="AM154" s="606"/>
      <c r="AN154" s="606"/>
      <c r="AO154" s="606"/>
      <c r="AP154" s="607"/>
      <c r="AQ154" s="609" t="s">
        <v>81</v>
      </c>
      <c r="AR154" s="91"/>
      <c r="AS154" s="91"/>
      <c r="AT154" s="92"/>
      <c r="AU154" s="585" t="s">
        <v>116</v>
      </c>
      <c r="AV154" s="91"/>
      <c r="AW154" s="91"/>
      <c r="AX154" s="92"/>
    </row>
    <row r="155" s="14" customFormat="1" ht="15.75" customHeight="1"/>
    <row r="156" spans="1:50" ht="13.5">
      <c r="A156" s="14"/>
      <c r="B156" t="s">
        <v>90</v>
      </c>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14" customFormat="1" ht="24" customHeight="1"/>
    <row r="158" s="14" customFormat="1" ht="33.75" customHeight="1"/>
    <row r="159" s="14" customFormat="1" ht="33.75" customHeight="1"/>
    <row r="160" s="14" customFormat="1" ht="33.75" customHeight="1"/>
    <row r="161" s="14" customFormat="1" ht="33.75" customHeight="1"/>
    <row r="162" s="14" customFormat="1" ht="33.75" customHeight="1"/>
    <row r="163" s="14" customFormat="1" ht="33.75" customHeight="1"/>
    <row r="164" s="14" customFormat="1" ht="33.75" customHeight="1"/>
    <row r="165" s="14" customFormat="1" ht="33.75" customHeight="1"/>
    <row r="166" s="14" customFormat="1" ht="33.75" customHeight="1"/>
    <row r="167" s="14" customFormat="1" ht="33.75" customHeight="1"/>
    <row r="168" s="14" customFormat="1" ht="33.75" customHeight="1"/>
    <row r="169" s="14" customFormat="1" ht="13.5"/>
    <row r="170" s="14" customFormat="1" ht="13.5"/>
    <row r="171" spans="1:52" ht="1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row>
    <row r="172" spans="1:52" ht="1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row>
    <row r="173" spans="1:52" ht="1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row>
    <row r="174" spans="1:52" ht="1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row>
    <row r="175" spans="1:52" ht="1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row>
    <row r="176" spans="1:52" ht="1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row>
    <row r="177" spans="1:52" ht="1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row>
    <row r="178" spans="1:52" ht="1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row>
    <row r="179" spans="1:52" ht="1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row>
    <row r="180" spans="1:52" ht="1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row>
    <row r="181" spans="1:52" ht="1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row>
    <row r="182" spans="1:52" ht="1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row>
    <row r="183" spans="1:52" ht="1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row>
    <row r="184" spans="1:52" ht="1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row>
    <row r="185" spans="1:52" ht="1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row>
    <row r="186" spans="1:52" ht="13.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row>
    <row r="187" spans="1:52" ht="13.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row>
    <row r="188" spans="1:52" ht="13.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row>
    <row r="189" spans="1:52" ht="1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row>
    <row r="190" spans="1:52" ht="13.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row>
    <row r="191" spans="1:52" ht="13.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row>
    <row r="192" spans="1:52" ht="13.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row>
    <row r="193" spans="1:52" ht="13.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row>
    <row r="194" spans="1:52" ht="13.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row>
    <row r="195" spans="1:52" ht="13.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row>
    <row r="196" spans="1:52" ht="13.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row>
    <row r="197" spans="1:52" ht="13.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row>
    <row r="198" spans="1:52" ht="13.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row>
    <row r="199" spans="1:52" ht="13.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row>
    <row r="200" spans="1:52" ht="13.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row>
    <row r="201" spans="1:52" ht="13.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row>
    <row r="202" spans="1:52" ht="13.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row>
    <row r="203" spans="1:52" ht="13.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row>
    <row r="204" spans="1:52" ht="13.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row>
    <row r="205" spans="1:52" ht="13.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row>
    <row r="206" spans="1:52" ht="13.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row>
    <row r="207" spans="1:52" ht="13.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row>
    <row r="208" spans="1:52" ht="13.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row>
    <row r="209" spans="1:52" ht="13.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row>
    <row r="210" spans="1:52" ht="13.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row>
    <row r="211" spans="1:52" ht="13.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row>
    <row r="212" spans="1:52" ht="13.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row>
    <row r="213" spans="1:52" ht="13.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row>
    <row r="214" spans="1:52" ht="13.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row>
    <row r="215" spans="1:52" ht="13.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row>
    <row r="216" spans="1:52" ht="13.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row>
  </sheetData>
  <sheetProtection/>
  <mergeCells count="573">
    <mergeCell ref="A152:B152"/>
    <mergeCell ref="C152:L152"/>
    <mergeCell ref="M152:AJ152"/>
    <mergeCell ref="AK152:AP152"/>
    <mergeCell ref="AQ152:AT152"/>
    <mergeCell ref="AU152:AX152"/>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H95:AT95"/>
    <mergeCell ref="AU95:AX95"/>
    <mergeCell ref="G96:K96"/>
    <mergeCell ref="L96:X96"/>
    <mergeCell ref="Y96:AB96"/>
    <mergeCell ref="AC96:AG96"/>
    <mergeCell ref="AH96:AT96"/>
    <mergeCell ref="AU96:AX96"/>
    <mergeCell ref="AU93:AX93"/>
    <mergeCell ref="G94:K94"/>
    <mergeCell ref="L94:X94"/>
    <mergeCell ref="Y94:AB94"/>
    <mergeCell ref="AC94:AG94"/>
    <mergeCell ref="AH94:AT94"/>
    <mergeCell ref="AU94:AX94"/>
    <mergeCell ref="AI66:AP66"/>
    <mergeCell ref="AQ66:AX66"/>
    <mergeCell ref="A92:F134"/>
    <mergeCell ref="G92:AB92"/>
    <mergeCell ref="AC92:AX92"/>
    <mergeCell ref="G93:K93"/>
    <mergeCell ref="L93:X93"/>
    <mergeCell ref="Y93:AB93"/>
    <mergeCell ref="AC93:AG93"/>
    <mergeCell ref="AH93:AT93"/>
    <mergeCell ref="A62:E62"/>
    <mergeCell ref="F62:AX62"/>
    <mergeCell ref="A63:AX63"/>
    <mergeCell ref="A64:AX64"/>
    <mergeCell ref="A65:AX65"/>
    <mergeCell ref="A66:B66"/>
    <mergeCell ref="C66:J66"/>
    <mergeCell ref="K66:R66"/>
    <mergeCell ref="S66:Z66"/>
    <mergeCell ref="AA66:AH66"/>
    <mergeCell ref="A57:AX57"/>
    <mergeCell ref="A58:AX58"/>
    <mergeCell ref="A59:AX59"/>
    <mergeCell ref="A60:E60"/>
    <mergeCell ref="F60:AX60"/>
    <mergeCell ref="A61:AX61"/>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C54:F54"/>
    <mergeCell ref="G54:S54"/>
    <mergeCell ref="A48:B50"/>
    <mergeCell ref="C48:AC48"/>
    <mergeCell ref="AD48:AF48"/>
    <mergeCell ref="AG48:AX48"/>
    <mergeCell ref="C49:AC49"/>
    <mergeCell ref="AD49:AF49"/>
    <mergeCell ref="AG49:AX49"/>
    <mergeCell ref="C50:AC50"/>
    <mergeCell ref="AD50:AF50"/>
    <mergeCell ref="AG50:AX50"/>
    <mergeCell ref="C46:AC46"/>
    <mergeCell ref="AD46:AF46"/>
    <mergeCell ref="AG46:AX46"/>
    <mergeCell ref="C47:AC47"/>
    <mergeCell ref="AD47:AF47"/>
    <mergeCell ref="AG47:AX47"/>
    <mergeCell ref="AG43:AX43"/>
    <mergeCell ref="C44:AC44"/>
    <mergeCell ref="AD44:AF44"/>
    <mergeCell ref="AG44:AX44"/>
    <mergeCell ref="C45:AC45"/>
    <mergeCell ref="AD45:AF45"/>
    <mergeCell ref="AG45:AX45"/>
    <mergeCell ref="AG40:AX40"/>
    <mergeCell ref="C41:AC41"/>
    <mergeCell ref="AD41:AF41"/>
    <mergeCell ref="AG41:AX41"/>
    <mergeCell ref="A42:B47"/>
    <mergeCell ref="C42:AC42"/>
    <mergeCell ref="AD42:AF42"/>
    <mergeCell ref="AG42:AX42"/>
    <mergeCell ref="C43:AC43"/>
    <mergeCell ref="AD43:AF43"/>
    <mergeCell ref="A37:AX37"/>
    <mergeCell ref="C38:AC38"/>
    <mergeCell ref="AD38:AF38"/>
    <mergeCell ref="AG38:AX38"/>
    <mergeCell ref="A39:B41"/>
    <mergeCell ref="C39:AC39"/>
    <mergeCell ref="AD39:AF39"/>
    <mergeCell ref="AG39:AX39"/>
    <mergeCell ref="C40:AC40"/>
    <mergeCell ref="AD40:AF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X30:AX30"/>
    <mergeCell ref="C31:K31"/>
    <mergeCell ref="L31:Q31"/>
    <mergeCell ref="R31:W31"/>
    <mergeCell ref="X31:AX31"/>
    <mergeCell ref="C32:K32"/>
    <mergeCell ref="L32:Q32"/>
    <mergeCell ref="R32:W32"/>
    <mergeCell ref="X32:AX32"/>
    <mergeCell ref="AO28:AS28"/>
    <mergeCell ref="AT28:AX28"/>
    <mergeCell ref="A29:B36"/>
    <mergeCell ref="C29:K29"/>
    <mergeCell ref="L29:Q29"/>
    <mergeCell ref="R29:W29"/>
    <mergeCell ref="X29:AX29"/>
    <mergeCell ref="C30:K30"/>
    <mergeCell ref="L30:Q30"/>
    <mergeCell ref="R30:W30"/>
    <mergeCell ref="AO27:AX27"/>
    <mergeCell ref="G27:X28"/>
    <mergeCell ref="Y27:AA27"/>
    <mergeCell ref="AB27:AD27"/>
    <mergeCell ref="AO25:AS25"/>
    <mergeCell ref="AT25:AX25"/>
    <mergeCell ref="AO26:AS26"/>
    <mergeCell ref="AT26:AX26"/>
    <mergeCell ref="Y28:AA28"/>
    <mergeCell ref="AB28:AD28"/>
    <mergeCell ref="A26:F28"/>
    <mergeCell ref="G26:X26"/>
    <mergeCell ref="Y26:AA26"/>
    <mergeCell ref="AB26:AD26"/>
    <mergeCell ref="AE26:AI26"/>
    <mergeCell ref="AJ26:AN26"/>
    <mergeCell ref="AE27:AN27"/>
    <mergeCell ref="AE28:AI28"/>
    <mergeCell ref="AJ28:AN28"/>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10:F18"/>
    <mergeCell ref="G10:O10"/>
    <mergeCell ref="P10:V10"/>
    <mergeCell ref="W10:AC10"/>
    <mergeCell ref="AD10:AJ10"/>
    <mergeCell ref="AK10:AQ10"/>
    <mergeCell ref="W12:AC12"/>
    <mergeCell ref="AD12:AJ12"/>
    <mergeCell ref="AK12:AQ12"/>
    <mergeCell ref="I14:O14"/>
    <mergeCell ref="A7:F7"/>
    <mergeCell ref="G7:AX7"/>
    <mergeCell ref="A8:F8"/>
    <mergeCell ref="G8:AX8"/>
    <mergeCell ref="A9:F9"/>
    <mergeCell ref="G9:AX9"/>
    <mergeCell ref="AQ4:AX4"/>
    <mergeCell ref="A5:F5"/>
    <mergeCell ref="G5:X5"/>
    <mergeCell ref="Y5:AD5"/>
    <mergeCell ref="AE5:AX5"/>
    <mergeCell ref="A6:F6"/>
    <mergeCell ref="G6:X6"/>
    <mergeCell ref="Y6:AD6"/>
    <mergeCell ref="AE6:AX6"/>
    <mergeCell ref="AQ1:AX1"/>
    <mergeCell ref="A2:AN2"/>
    <mergeCell ref="AO2:AX2"/>
    <mergeCell ref="A3:F3"/>
    <mergeCell ref="G3:X3"/>
    <mergeCell ref="Y3:AD3"/>
    <mergeCell ref="AE3:AP3"/>
    <mergeCell ref="AQ3:AX3"/>
    <mergeCell ref="A67:F91"/>
    <mergeCell ref="G95:K95"/>
    <mergeCell ref="L95:X95"/>
    <mergeCell ref="Y95:AB95"/>
    <mergeCell ref="AC95:AG95"/>
    <mergeCell ref="AJ1:AP1"/>
    <mergeCell ref="A4:F4"/>
    <mergeCell ref="G4:X4"/>
    <mergeCell ref="Y4:AD4"/>
    <mergeCell ref="AE4:AP4"/>
  </mergeCells>
  <conditionalFormatting sqref="C159:L159 C143 C168 C161:L162 C144:L144">
    <cfRule type="cellIs" priority="9" dxfId="9" operator="equal" stopIfTrue="1">
      <formula>"示達"</formula>
    </cfRule>
  </conditionalFormatting>
  <conditionalFormatting sqref="C142:L142">
    <cfRule type="cellIs" priority="8" dxfId="9" operator="equal" stopIfTrue="1">
      <formula>"示達"</formula>
    </cfRule>
  </conditionalFormatting>
  <conditionalFormatting sqref="C160:L160">
    <cfRule type="cellIs" priority="7" dxfId="9" operator="equal" stopIfTrue="1">
      <formula>"示達"</formula>
    </cfRule>
  </conditionalFormatting>
  <conditionalFormatting sqref="C165:L165">
    <cfRule type="cellIs" priority="5" dxfId="9" operator="equal" stopIfTrue="1">
      <formula>"示達"</formula>
    </cfRule>
  </conditionalFormatting>
  <conditionalFormatting sqref="C163:L163">
    <cfRule type="cellIs" priority="6" dxfId="9" operator="equal" stopIfTrue="1">
      <formula>"示達"</formula>
    </cfRule>
  </conditionalFormatting>
  <conditionalFormatting sqref="C164:L164">
    <cfRule type="cellIs" priority="4" dxfId="9" operator="equal" stopIfTrue="1">
      <formula>"示達"</formula>
    </cfRule>
  </conditionalFormatting>
  <conditionalFormatting sqref="C154:L154">
    <cfRule type="cellIs" priority="3" dxfId="9" operator="equal" stopIfTrue="1">
      <formula>"示達"</formula>
    </cfRule>
  </conditionalFormatting>
  <conditionalFormatting sqref="C153:L153">
    <cfRule type="cellIs" priority="2" dxfId="9" operator="equal" stopIfTrue="1">
      <formula>"示達"</formula>
    </cfRule>
  </conditionalFormatting>
  <conditionalFormatting sqref="C152:L152">
    <cfRule type="cellIs" priority="1" dxfId="9" operator="equal" stopIfTrue="1">
      <formula>"示達"</formula>
    </cfRule>
  </conditionalFormatting>
  <dataValidations count="1">
    <dataValidation allowBlank="1" showInputMessage="1" showErrorMessage="1" imeMode="hiragana" sqref="C159:L165 C168 D142:L142 C142:C143 C152:L154 C144:L144"/>
  </dataValidation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&amp;R事業番号0045</oddHeader>
  </headerFooter>
  <rowBreaks count="4" manualBreakCount="4">
    <brk id="36" max="49" man="1"/>
    <brk id="66" max="49" man="1"/>
    <brk id="91"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2014-07-07T09:30:00Z</dcterms:modified>
  <cp:category/>
  <cp:version/>
  <cp:contentType/>
  <cp:contentStatus/>
</cp:coreProperties>
</file>