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6" sheetId="1" r:id="rId1"/>
  </sheets>
  <definedNames>
    <definedName name="_xlnm.Print_Area" localSheetId="0">'0046'!$A$1:$AX$155</definedName>
  </definedNames>
  <calcPr fullCalcOnLoad="1"/>
</workbook>
</file>

<file path=xl/sharedStrings.xml><?xml version="1.0" encoding="utf-8"?>
<sst xmlns="http://schemas.openxmlformats.org/spreadsheetml/2006/main" count="280" uniqueCount="182">
  <si>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</si>
  <si>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</si>
  <si>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</si>
  <si>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</si>
  <si>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</si>
  <si>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</si>
  <si>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</si>
  <si>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</si>
  <si>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</si>
  <si>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</si>
  <si>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</si>
  <si>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</si>
  <si>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</si>
  <si>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</si>
  <si>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</si>
  <si>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</si>
  <si>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</si>
  <si>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</si>
  <si>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</si>
  <si>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</si>
  <si>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</si>
  <si>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</si>
  <si>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</si>
  <si>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</si>
  <si>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</si>
  <si>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</si>
  <si>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</si>
  <si>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</si>
  <si>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</si>
  <si>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</si>
  <si>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</si>
  <si>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</si>
  <si>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</si>
  <si>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</si>
  <si>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</si>
  <si>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</si>
  <si>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</si>
  <si>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</si>
  <si>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</si>
  <si>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</si>
  <si>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</si>
  <si>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</si>
  <si>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</si>
  <si>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</si>
  <si>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</si>
  <si>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</si>
  <si>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</si>
  <si>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</si>
  <si>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</si>
  <si>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</si>
  <si>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</si>
  <si>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</si>
  <si>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</si>
  <si>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</si>
  <si>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</si>
  <si>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</si>
  <si>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</si>
  <si>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</si>
  <si>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</si>
  <si>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</si>
  <si>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</si>
  <si>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</si>
  <si>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</si>
  <si>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</si>
  <si>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</si>
  <si>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</si>
  <si>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</si>
  <si>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</si>
  <si>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</si>
  <si>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</si>
  <si>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</si>
  <si>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</si>
  <si>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</si>
  <si>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</si>
  <si>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</si>
  <si>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</si>
  <si>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</si>
  <si>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</si>
  <si>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</si>
  <si>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</si>
  <si>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</si>
  <si>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</si>
  <si>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</si>
  <si>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</si>
  <si>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借料及び損料</t>
  </si>
  <si>
    <t>雑役務費</t>
  </si>
  <si>
    <t>随意契約</t>
  </si>
  <si>
    <t>Ｃ.</t>
  </si>
  <si>
    <t>国民の財産や身分関係の保護
Ⅲ-9-(1)登記事務の適正円滑な処理</t>
  </si>
  <si>
    <t>（注）端数処理の関係から，一部，整合しない場合がある。また，他頁の表とも，端数処理の関係から，一部，整合しない場合がある。</t>
  </si>
  <si>
    <t>H.</t>
  </si>
  <si>
    <t>G.</t>
  </si>
  <si>
    <t>F.</t>
  </si>
  <si>
    <t>　各種契約の締結に当たっては，業務の内容等を踏まえた上で，原則，一般競争契約の方式により実施している。</t>
  </si>
  <si>
    <t>―</t>
  </si>
  <si>
    <t>―</t>
  </si>
  <si>
    <t>当初見込み</t>
  </si>
  <si>
    <t>-</t>
  </si>
  <si>
    <t>関係する計画、通知等</t>
  </si>
  <si>
    <t>担当部局庁</t>
  </si>
  <si>
    <t>D.</t>
  </si>
  <si>
    <t>E.</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</si>
  <si>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</si>
  <si>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</si>
  <si>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</si>
  <si>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</si>
  <si>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</si>
  <si>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</si>
  <si>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</si>
  <si>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</si>
  <si>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</si>
  <si>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</si>
  <si>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</si>
  <si>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</si>
  <si>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</si>
  <si>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</si>
  <si>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</si>
  <si>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円</t>
  </si>
  <si>
    <t>（株）エヌ・ティ・ティ・データ
（一般競争入札）</t>
  </si>
  <si>
    <t>○</t>
  </si>
  <si>
    <t>　証明書等の交付に要する経費は登記手数料として納付され，受益者との負担関係は妥当である。</t>
  </si>
  <si>
    <t>　　/</t>
  </si>
  <si>
    <t>電子計算機用磁気テープの集配・保管</t>
  </si>
  <si>
    <t>（株）ワンビシアーカイブス
（一般競争入札）</t>
  </si>
  <si>
    <t>0024</t>
  </si>
  <si>
    <t>　政策評価上，登記事務の適正円滑な処理をする手段として，なくてはならない事業と位置付けられている。</t>
  </si>
  <si>
    <t>債権譲渡登記システムの復旧保守</t>
  </si>
  <si>
    <t>（株）エヌ・ティ・ティ・データ
（性質随契）</t>
  </si>
  <si>
    <t>動産譲渡登記システム等の改修作業</t>
  </si>
  <si>
    <t>動産譲渡登記次期システムに係る運用・保守</t>
  </si>
  <si>
    <t>（株）エヌ・ティ・ティ・データ
（平成22年度に国庫債務負担行為による競争入札を実施）</t>
  </si>
  <si>
    <t>債権譲渡登記システム及び動産譲渡登記システムにおける業務代行システムとの連携に伴う環境構築等作業</t>
  </si>
  <si>
    <t>（株）エヌ・ティ・ティ・データ
（平成24年度に国庫債務負担行為による競争入札を実施）</t>
  </si>
  <si>
    <t>動産譲渡登記次期システム機器借料</t>
  </si>
  <si>
    <t>債権譲渡登記システムに係る運用・保守</t>
  </si>
  <si>
    <t>債権譲渡登記次期システム機器借料</t>
  </si>
  <si>
    <t>（株）エヌ・ティ・ティ・データ
（性質随契）</t>
  </si>
  <si>
    <t>次期債権譲渡登記システム用アプリケーション改修作業</t>
  </si>
  <si>
    <t>入退室管理装置保守</t>
  </si>
  <si>
    <t>富士テレコム（株）
（性質随契）</t>
  </si>
  <si>
    <t>電子計算機専用空調機保守（奈良）</t>
  </si>
  <si>
    <t>電子計算機専用空調機保守（東京）</t>
  </si>
  <si>
    <t>富士古河Ｅ＆Ｃ（株）
（性質随契）</t>
  </si>
  <si>
    <t>債権譲渡登記に係る支援業務委託</t>
  </si>
  <si>
    <t>（株）マックスコム
（平成23年度に国庫債務負担行為による競争入札を実施）</t>
  </si>
  <si>
    <t>Ｂ.</t>
  </si>
  <si>
    <t>債権譲渡登記システムの復旧保守</t>
  </si>
  <si>
    <t>動産譲渡登記システム等の改修作業</t>
  </si>
  <si>
    <t>動産譲渡登記次期システムに係る運用・保守</t>
  </si>
  <si>
    <t>債権譲渡登記システム及び動産譲渡登記システムにおける業務代行システムとの連携に伴う環境構築等作業</t>
  </si>
  <si>
    <t>動産譲渡登記次期システム機器借料</t>
  </si>
  <si>
    <t>債権譲渡登記システムに係る運用・保守</t>
  </si>
  <si>
    <t>債権譲渡登記次期システム機器借料</t>
  </si>
  <si>
    <t>次期債権譲渡登記システム用アプリケーション改修作業</t>
  </si>
  <si>
    <t>C.（株）エヌ・ティ・ティ・データ</t>
  </si>
  <si>
    <t>債権譲渡登記に係る支援業務委託</t>
  </si>
  <si>
    <t>B.（株）マックスコム</t>
  </si>
  <si>
    <t>東京法務局及び奈良地方法務局への予算配分</t>
  </si>
  <si>
    <t>A.東京法務局及び奈良地方法務局</t>
  </si>
  <si>
    <t>0056</t>
  </si>
  <si>
    <t>0026</t>
  </si>
  <si>
    <t>　本事業の実施に当たっては，国民のニーズや社会情勢を踏まえた上で，引き続き，利用価値のある安定した制度の運営を図っていくこととする。
　また，予算要求及び予算執行に当たっては，引き続き，市場の動向，類似事案を含めた過去の調達実績等を踏まえ，その適切性，透明性，効率性等の観点から，より一層の経費節減を図っていくこととする。</t>
  </si>
  <si>
    <t>　交付された証明書等は，企業間の経済取引等において，重要な公示機能を果たすものとして利用されている。</t>
  </si>
  <si>
    <t>　本事業の実施のために真に必要なものに限定している。</t>
  </si>
  <si>
    <t>　動産及び債権の譲渡の対抗要件に関する民法の特例等に関する法律（平成10年法律第104号）の規定に基づき，登記手数料令（昭和24年政令第140号）において定められているものであり，妥当な水準である。</t>
  </si>
  <si>
    <t>　国の制度である債権譲渡登記制度及び動産譲渡登記制度の維持・運営を目的とするものであり，国が実施すべき事業である。</t>
  </si>
  <si>
    <t>債権譲渡登記
500
動産譲渡登記
800</t>
  </si>
  <si>
    <t>債権譲渡登記
500
動産譲渡登記
800</t>
  </si>
  <si>
    <t xml:space="preserve">登記事項証明書の手数料
　物価の状況及び登記事項証明書の交付等に要する実費その他一切の事情を考慮して政令で定める（動産及び債権の譲渡の対抗要件に関する民法の特例等に関する法律（平成10年法律第104号）第21条第1項）。
</t>
  </si>
  <si>
    <t>通数</t>
  </si>
  <si>
    <t>登記事項証明書の交付通数
（登記情報提供サービスの利用件数を含む。）</t>
  </si>
  <si>
    <t>　法人がする債権及び動産の譲渡に係る債権譲渡登記及び動産譲渡登記に関する事務並びにこれらの登記に係る情報を公示するための登記事項証明書等の交付に関する事務を法務局（債権譲渡登記所及び動産譲渡登記所）において実施するものである。
　また，これらの登記申請及び登記事項証明書等の交付請求に係る事務を円滑かつ効率的に処理するためのシステムである債権譲渡登記システム及び動産譲渡登記システムの安定的な運用を実施するものである。</t>
  </si>
  <si>
    <t>　法人がする債権及び動産の譲渡について，民法（明治29年法律第89号）の第三者対抗要件（債権については債務者に対する確定日付のある証書による通知又は債務者の承諾，動産については引渡し）の特例として，登記によって，容易かつ明確に第三者対抗要件を備えることを可能とすることにより，債権及び動産の譲渡による企業の資金調達の円滑化に資することを目的とする債権譲渡登記制度及び動産譲渡登記制度の維持・運営を目的とするものである。</t>
  </si>
  <si>
    <r>
      <t>「規制緩和推進計画の再改定について」（平成9年</t>
    </r>
    <r>
      <rPr>
        <sz val="11"/>
        <rFont val="ＭＳ Ｐゴシック"/>
        <family val="3"/>
      </rPr>
      <t>3</t>
    </r>
    <r>
      <rPr>
        <sz val="11"/>
        <rFont val="ＭＳ Ｐゴシック"/>
        <family val="3"/>
      </rPr>
      <t>月28日閣議決定）
「２１世紀を切りひらく緊急経済対策」（平成9年11月18日経済対策閣僚会議決定）
「規制改革推進３か年計画（再改定）」（平成15年3月28日閣議決定）
「構造改革と経済財政の中期展望」（平成16年１月19日閣議決定）
「規制改革・民間開放推進３か年計画」（平成16年3月19日閣議決定）</t>
    </r>
  </si>
  <si>
    <t>動産及び債権の譲渡の対抗要件に関する民法の特例等に関する法律（平成10年法律第104号）第3条，第4条等</t>
  </si>
  <si>
    <t>債権・動産譲渡登記事務の運営</t>
  </si>
  <si>
    <t>0046</t>
  </si>
  <si>
    <t>目標値
（26年度）</t>
  </si>
  <si>
    <t>　企業間の経済取引等における重要な制度として，登記事項証明書の交付通数等は非常に多く，国民のニーズが高い。
　また，民法（明治29年法律第89号）の特例として，登記によって第三者対抗要件を備えることを可能とする制度を維持・運営するものであり，国費を投入して実施しなければならない事業である。</t>
  </si>
  <si>
    <t>債権譲渡登記システム及び動産譲渡登記システムの稼動率</t>
  </si>
  <si>
    <t>開始年度：平成10年度　終了年度：未定</t>
  </si>
  <si>
    <t>　本事業は，「事業の目的」及び「事業概要」に示すとおり，国が実施すべき極めて重要な事業であるところ，国民のニーズ，予算の使途等を適確に把握した上で，受益者負担の妥当性を意識しつつ，その実施に当たっては，従来からの運用方式を見直すなどして，適正に実施している。
　なお，システムに係る調達案件については，結果として，一者応札となったものもある。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</si>
</sst>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4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0"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0" xfId="0" applyFont="1" applyBorder="1" applyAlignment="1">
      <alignment vertical="center"/>
    </xf>
    <xf numFmtId="176" fontId="0" fillId="0" borderId="30" xfId="0" applyNumberFormat="1" applyFont="1" applyBorder="1" applyAlignment="1">
      <alignment vertical="center" wrapText="1"/>
    </xf>
    <xf numFmtId="176" fontId="0" fillId="0" borderId="30" xfId="0" applyNumberFormat="1" applyFont="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horizontal="center" vertical="center"/>
    </xf>
    <xf numFmtId="183" fontId="0" fillId="0" borderId="31" xfId="0" applyNumberFormat="1" applyFont="1" applyBorder="1" applyAlignment="1">
      <alignment horizontal="center" vertical="center"/>
    </xf>
    <xf numFmtId="183" fontId="0" fillId="0" borderId="32" xfId="0" applyNumberFormat="1" applyFont="1" applyBorder="1" applyAlignment="1">
      <alignment horizontal="center" vertical="center"/>
    </xf>
    <xf numFmtId="183" fontId="0" fillId="0" borderId="33" xfId="0" applyNumberFormat="1" applyFont="1" applyBorder="1" applyAlignment="1">
      <alignment horizontal="center" vertical="center"/>
    </xf>
    <xf numFmtId="183" fontId="0" fillId="0" borderId="31" xfId="0" applyNumberFormat="1" applyFont="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vertical="center"/>
    </xf>
    <xf numFmtId="186" fontId="0" fillId="0" borderId="30" xfId="0" applyNumberFormat="1" applyFont="1" applyBorder="1" applyAlignment="1">
      <alignment vertical="center" wrapText="1"/>
    </xf>
    <xf numFmtId="186" fontId="0" fillId="0" borderId="30" xfId="0" applyNumberFormat="1" applyFont="1" applyBorder="1" applyAlignment="1">
      <alignment vertical="center"/>
    </xf>
    <xf numFmtId="0" fontId="0" fillId="0" borderId="34" xfId="0" applyFont="1" applyBorder="1" applyAlignment="1">
      <alignment vertical="center" wrapText="1"/>
    </xf>
    <xf numFmtId="0" fontId="0" fillId="0" borderId="40" xfId="0" applyFont="1" applyBorder="1" applyAlignment="1">
      <alignment vertical="center"/>
    </xf>
    <xf numFmtId="0" fontId="0" fillId="0" borderId="35" xfId="0" applyFont="1" applyBorder="1" applyAlignment="1">
      <alignment vertical="center"/>
    </xf>
    <xf numFmtId="0" fontId="0" fillId="0" borderId="41" xfId="0"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28" xfId="0" applyFont="1" applyBorder="1" applyAlignment="1">
      <alignment horizontal="center" vertical="center"/>
    </xf>
    <xf numFmtId="0" fontId="0" fillId="0" borderId="51" xfId="0" applyFont="1" applyBorder="1" applyAlignment="1">
      <alignment horizontal="center" vertical="center"/>
    </xf>
    <xf numFmtId="0" fontId="9"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51"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9"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5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4" xfId="0" applyFont="1" applyBorder="1" applyAlignment="1">
      <alignment horizontal="center" vertical="center"/>
    </xf>
    <xf numFmtId="0" fontId="0" fillId="0" borderId="22" xfId="0" applyFont="1" applyBorder="1" applyAlignment="1">
      <alignment horizontal="center" vertical="center"/>
    </xf>
    <xf numFmtId="0" fontId="0" fillId="0" borderId="55" xfId="0" applyFont="1" applyBorder="1" applyAlignment="1">
      <alignment horizontal="center" vertical="center"/>
    </xf>
    <xf numFmtId="0" fontId="9"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55"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6" fillId="0" borderId="56" xfId="0" applyFont="1" applyFill="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4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57" xfId="0" applyFont="1" applyBorder="1" applyAlignment="1">
      <alignment horizontal="center" vertical="center"/>
    </xf>
    <xf numFmtId="0" fontId="0" fillId="0" borderId="56" xfId="0" applyFont="1" applyBorder="1" applyAlignment="1">
      <alignment horizontal="center" vertical="center"/>
    </xf>
    <xf numFmtId="0" fontId="9"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34" borderId="4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8" xfId="0" applyFont="1" applyFill="1" applyBorder="1" applyAlignment="1">
      <alignment horizontal="center" vertical="center"/>
    </xf>
    <xf numFmtId="49" fontId="0" fillId="0" borderId="43"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11" fillId="33" borderId="6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6" fillId="0" borderId="67" xfId="0" applyFont="1" applyFill="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0" fillId="0" borderId="71" xfId="0" applyFont="1" applyFill="1" applyBorder="1" applyAlignment="1">
      <alignment vertical="center" textRotation="255"/>
    </xf>
    <xf numFmtId="0" fontId="0" fillId="0" borderId="43" xfId="0" applyFont="1" applyBorder="1" applyAlignment="1">
      <alignment vertical="center" textRotation="255"/>
    </xf>
    <xf numFmtId="0" fontId="0" fillId="0" borderId="72" xfId="0" applyFont="1" applyBorder="1" applyAlignment="1">
      <alignment vertical="center" textRotation="255"/>
    </xf>
    <xf numFmtId="0" fontId="0" fillId="0" borderId="73" xfId="0" applyFont="1" applyFill="1" applyBorder="1" applyAlignment="1">
      <alignment vertical="center" wrapText="1"/>
    </xf>
    <xf numFmtId="0" fontId="0" fillId="0" borderId="43" xfId="0" applyFont="1" applyBorder="1" applyAlignment="1">
      <alignment vertical="center" wrapText="1"/>
    </xf>
    <xf numFmtId="0" fontId="0" fillId="0" borderId="49" xfId="0" applyFont="1" applyBorder="1" applyAlignment="1">
      <alignment vertical="center" wrapText="1"/>
    </xf>
    <xf numFmtId="0" fontId="15" fillId="34" borderId="74" xfId="0" applyFont="1" applyFill="1" applyBorder="1" applyAlignment="1">
      <alignment horizontal="center" vertical="center"/>
    </xf>
    <xf numFmtId="0" fontId="15" fillId="34" borderId="68" xfId="0" applyFont="1" applyFill="1" applyBorder="1" applyAlignment="1">
      <alignment horizontal="center" vertical="center"/>
    </xf>
    <xf numFmtId="0" fontId="15" fillId="34" borderId="70" xfId="0" applyFont="1" applyFill="1" applyBorder="1" applyAlignment="1">
      <alignment horizontal="center" vertical="center"/>
    </xf>
    <xf numFmtId="0" fontId="0" fillId="35" borderId="71" xfId="0" applyFont="1" applyFill="1" applyBorder="1" applyAlignment="1">
      <alignment horizontal="left" vertical="center"/>
    </xf>
    <xf numFmtId="0" fontId="0" fillId="35" borderId="43" xfId="0" applyFont="1" applyFill="1" applyBorder="1" applyAlignment="1">
      <alignment horizontal="left" vertical="center"/>
    </xf>
    <xf numFmtId="0" fontId="0" fillId="35" borderId="49" xfId="0" applyFont="1" applyFill="1" applyBorder="1" applyAlignment="1">
      <alignment horizontal="left" vertical="center"/>
    </xf>
    <xf numFmtId="0" fontId="2" fillId="34" borderId="68" xfId="0" applyFont="1" applyFill="1" applyBorder="1" applyAlignment="1">
      <alignment horizontal="center" vertical="center"/>
    </xf>
    <xf numFmtId="0" fontId="2" fillId="34" borderId="70"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45" xfId="0" applyFont="1" applyFill="1" applyBorder="1" applyAlignment="1">
      <alignment horizontal="left" vertical="center"/>
    </xf>
    <xf numFmtId="0" fontId="0" fillId="0" borderId="48" xfId="0" applyFont="1" applyBorder="1" applyAlignment="1">
      <alignment horizontal="center" vertical="center"/>
    </xf>
    <xf numFmtId="49" fontId="0" fillId="0" borderId="43"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0" fontId="15" fillId="33" borderId="74"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71" xfId="0" applyFont="1" applyFill="1" applyBorder="1" applyAlignment="1">
      <alignment vertical="center"/>
    </xf>
    <xf numFmtId="0" fontId="0" fillId="0" borderId="43" xfId="0" applyFont="1" applyBorder="1" applyAlignment="1">
      <alignment vertical="center"/>
    </xf>
    <xf numFmtId="0" fontId="0" fillId="0" borderId="49" xfId="0" applyFont="1" applyBorder="1" applyAlignment="1">
      <alignment vertical="center"/>
    </xf>
    <xf numFmtId="0" fontId="15" fillId="33" borderId="76"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72" xfId="0" applyFont="1" applyBorder="1" applyAlignment="1">
      <alignment vertical="center"/>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ont="1" applyFill="1" applyBorder="1" applyAlignment="1">
      <alignment horizontal="center" vertical="center"/>
    </xf>
    <xf numFmtId="0" fontId="0" fillId="0" borderId="40" xfId="0" applyFill="1" applyBorder="1" applyAlignment="1">
      <alignment horizontal="center" vertical="center"/>
    </xf>
    <xf numFmtId="0" fontId="0" fillId="0" borderId="35" xfId="0" applyFill="1" applyBorder="1" applyAlignment="1">
      <alignment horizontal="center" vertical="center"/>
    </xf>
    <xf numFmtId="0" fontId="0" fillId="0" borderId="80" xfId="0" applyFont="1" applyFill="1" applyBorder="1" applyAlignment="1">
      <alignment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4" xfId="0" applyFill="1" applyBorder="1" applyAlignment="1">
      <alignment vertical="center" wrapText="1"/>
    </xf>
    <xf numFmtId="0" fontId="0" fillId="0" borderId="84" xfId="0" applyFill="1" applyBorder="1" applyAlignment="1">
      <alignment vertical="center"/>
    </xf>
    <xf numFmtId="0" fontId="0" fillId="0" borderId="86" xfId="0" applyFill="1" applyBorder="1" applyAlignment="1">
      <alignment vertical="center"/>
    </xf>
    <xf numFmtId="0" fontId="0" fillId="0" borderId="7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4"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Border="1" applyAlignment="1">
      <alignment vertical="center"/>
    </xf>
    <xf numFmtId="49" fontId="17" fillId="0" borderId="88" xfId="0" applyNumberFormat="1" applyFont="1" applyFill="1" applyBorder="1" applyAlignment="1">
      <alignment horizontal="center" vertical="center"/>
    </xf>
    <xf numFmtId="49" fontId="0" fillId="0" borderId="89" xfId="0" applyNumberFormat="1" applyFont="1" applyBorder="1" applyAlignment="1">
      <alignment horizontal="center" vertical="center"/>
    </xf>
    <xf numFmtId="0" fontId="17" fillId="0" borderId="90" xfId="0" applyFont="1" applyFill="1" applyBorder="1" applyAlignment="1">
      <alignment vertical="center"/>
    </xf>
    <xf numFmtId="0" fontId="0" fillId="0" borderId="25" xfId="0" applyFont="1" applyBorder="1" applyAlignment="1">
      <alignment vertical="center"/>
    </xf>
    <xf numFmtId="0" fontId="0" fillId="0" borderId="91" xfId="0" applyFont="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0" fillId="0" borderId="41" xfId="0" applyFont="1" applyBorder="1" applyAlignment="1">
      <alignment vertical="center"/>
    </xf>
    <xf numFmtId="0" fontId="0" fillId="0" borderId="52" xfId="0" applyFont="1" applyFill="1" applyBorder="1" applyAlignment="1">
      <alignmen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Fill="1" applyBorder="1" applyAlignment="1">
      <alignment horizontal="center" vertical="center"/>
    </xf>
    <xf numFmtId="0" fontId="0" fillId="0" borderId="93"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77" xfId="0" applyFont="1" applyBorder="1" applyAlignment="1">
      <alignment horizontal="center" vertical="center"/>
    </xf>
    <xf numFmtId="0" fontId="17"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17" fillId="34"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99" xfId="0" applyFont="1" applyFill="1" applyBorder="1" applyAlignment="1">
      <alignment horizontal="center" vertical="center" wrapText="1"/>
    </xf>
    <xf numFmtId="0" fontId="0" fillId="0" borderId="0" xfId="0" applyFont="1" applyBorder="1" applyAlignment="1">
      <alignment vertical="center"/>
    </xf>
    <xf numFmtId="0" fontId="0" fillId="0" borderId="53" xfId="0" applyFont="1" applyBorder="1" applyAlignment="1">
      <alignment vertical="center"/>
    </xf>
    <xf numFmtId="0" fontId="0" fillId="0" borderId="50" xfId="0" applyFont="1" applyFill="1" applyBorder="1" applyAlignment="1">
      <alignment vertical="center"/>
    </xf>
    <xf numFmtId="0" fontId="0" fillId="0" borderId="28" xfId="0" applyFont="1" applyBorder="1" applyAlignment="1">
      <alignment vertical="center"/>
    </xf>
    <xf numFmtId="0" fontId="0" fillId="0" borderId="27" xfId="0" applyFont="1" applyBorder="1" applyAlignment="1">
      <alignment horizontal="center" vertical="center"/>
    </xf>
    <xf numFmtId="49" fontId="17" fillId="0" borderId="100" xfId="0" applyNumberFormat="1" applyFont="1" applyFill="1" applyBorder="1" applyAlignment="1">
      <alignment horizontal="center" vertical="center"/>
    </xf>
    <xf numFmtId="49" fontId="0" fillId="0" borderId="101" xfId="0" applyNumberFormat="1" applyFont="1" applyBorder="1" applyAlignment="1">
      <alignment horizontal="center" vertical="center"/>
    </xf>
    <xf numFmtId="0" fontId="17" fillId="0" borderId="102" xfId="0" applyFont="1" applyFill="1" applyBorder="1" applyAlignment="1">
      <alignment vertical="center"/>
    </xf>
    <xf numFmtId="0" fontId="0" fillId="0" borderId="103" xfId="0" applyFont="1" applyBorder="1" applyAlignment="1">
      <alignment vertical="center"/>
    </xf>
    <xf numFmtId="0" fontId="0" fillId="0" borderId="54" xfId="0" applyFont="1" applyFill="1" applyBorder="1" applyAlignment="1">
      <alignment vertical="center" wrapText="1"/>
    </xf>
    <xf numFmtId="0" fontId="0" fillId="0" borderId="22" xfId="0" applyFont="1" applyBorder="1" applyAlignment="1">
      <alignment vertical="center" wrapText="1"/>
    </xf>
    <xf numFmtId="0" fontId="0" fillId="0" borderId="55" xfId="0" applyFont="1" applyBorder="1" applyAlignment="1">
      <alignment vertical="center" wrapText="1"/>
    </xf>
    <xf numFmtId="0" fontId="0" fillId="0" borderId="54" xfId="0" applyFont="1" applyFill="1" applyBorder="1" applyAlignment="1">
      <alignment vertical="center"/>
    </xf>
    <xf numFmtId="0" fontId="15" fillId="34" borderId="74" xfId="0" applyFont="1" applyFill="1" applyBorder="1" applyAlignment="1">
      <alignment horizontal="center" vertical="center" wrapText="1"/>
    </xf>
    <xf numFmtId="0" fontId="15" fillId="34" borderId="68" xfId="0" applyFont="1" applyFill="1" applyBorder="1" applyAlignment="1">
      <alignment horizontal="center" vertical="center" wrapText="1"/>
    </xf>
    <xf numFmtId="0" fontId="15" fillId="34" borderId="70"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1"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0" borderId="52" xfId="0" applyFont="1" applyFill="1" applyBorder="1" applyAlignment="1">
      <alignment vertical="center" wrapText="1"/>
    </xf>
    <xf numFmtId="0" fontId="0" fillId="0" borderId="25" xfId="0" applyFont="1" applyBorder="1" applyAlignment="1">
      <alignment vertical="center" wrapText="1"/>
    </xf>
    <xf numFmtId="0" fontId="0" fillId="0" borderId="50" xfId="0" applyFont="1" applyFill="1" applyBorder="1" applyAlignment="1">
      <alignment vertical="center" wrapText="1"/>
    </xf>
    <xf numFmtId="0" fontId="0" fillId="0" borderId="28" xfId="0" applyFont="1" applyBorder="1" applyAlignment="1">
      <alignment vertical="center" wrapText="1"/>
    </xf>
    <xf numFmtId="0" fontId="0" fillId="0" borderId="51" xfId="0" applyFont="1" applyBorder="1" applyAlignment="1">
      <alignment vertical="center" wrapText="1"/>
    </xf>
    <xf numFmtId="0" fontId="0" fillId="0" borderId="11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0" fontId="0" fillId="0" borderId="3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181" fontId="0" fillId="0" borderId="47"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13" fillId="33" borderId="78"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78"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5" xfId="0" applyFont="1" applyFill="1" applyBorder="1" applyAlignment="1">
      <alignment horizontal="center" vertical="center"/>
    </xf>
    <xf numFmtId="0" fontId="9"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31" xfId="0" applyNumberFormat="1" applyFont="1" applyFill="1" applyBorder="1" applyAlignment="1">
      <alignment horizontal="right" vertical="center" wrapText="1"/>
    </xf>
    <xf numFmtId="176" fontId="0" fillId="0" borderId="32" xfId="0" applyNumberFormat="1" applyFill="1" applyBorder="1" applyAlignment="1">
      <alignment horizontal="right" vertical="center"/>
    </xf>
    <xf numFmtId="176" fontId="0" fillId="0" borderId="57" xfId="0" applyNumberFormat="1" applyFill="1" applyBorder="1" applyAlignment="1">
      <alignment horizontal="right" vertical="center"/>
    </xf>
    <xf numFmtId="0" fontId="0"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1"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56" fontId="0" fillId="0" borderId="31" xfId="0"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1"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39" xfId="0" applyFont="1" applyFill="1" applyBorder="1" applyAlignment="1">
      <alignment horizontal="left" vertical="top" wrapText="1"/>
    </xf>
    <xf numFmtId="0" fontId="18" fillId="33" borderId="31" xfId="0" applyFont="1" applyFill="1" applyBorder="1" applyAlignment="1">
      <alignment horizontal="center" vertical="center" wrapText="1" shrinkToFit="1"/>
    </xf>
    <xf numFmtId="0" fontId="18" fillId="33" borderId="32"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176" fontId="0" fillId="0" borderId="33" xfId="0" applyNumberFormat="1" applyFill="1" applyBorder="1" applyAlignment="1">
      <alignment horizontal="right" vertical="center"/>
    </xf>
    <xf numFmtId="176" fontId="0" fillId="0" borderId="38"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77" xfId="0" applyNumberFormat="1" applyFont="1" applyBorder="1" applyAlignment="1">
      <alignment horizontal="center" vertical="center"/>
    </xf>
    <xf numFmtId="0" fontId="11" fillId="33" borderId="78" xfId="0" applyFont="1" applyFill="1" applyBorder="1" applyAlignment="1">
      <alignment horizontal="center" vertical="center" wrapText="1"/>
    </xf>
    <xf numFmtId="0" fontId="0" fillId="0" borderId="40" xfId="0" applyBorder="1" applyAlignment="1">
      <alignment horizontal="center" vertical="center"/>
    </xf>
    <xf numFmtId="0" fontId="0" fillId="0" borderId="79"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0" fontId="0" fillId="0" borderId="41" xfId="0" applyBorder="1" applyAlignment="1">
      <alignment horizontal="center" vertical="center"/>
    </xf>
    <xf numFmtId="0" fontId="0" fillId="0" borderId="87" xfId="0"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31" xfId="0" applyFont="1" applyFill="1" applyBorder="1" applyAlignment="1">
      <alignment horizontal="center" vertical="center"/>
    </xf>
    <xf numFmtId="0" fontId="9" fillId="33" borderId="31"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0" fillId="33" borderId="30" xfId="0" applyFont="1" applyFill="1" applyBorder="1" applyAlignment="1">
      <alignment horizontal="center" vertical="center"/>
    </xf>
    <xf numFmtId="0" fontId="0" fillId="0" borderId="58" xfId="0" applyFont="1" applyBorder="1" applyAlignment="1">
      <alignment horizontal="left" vertical="top" wrapText="1"/>
    </xf>
    <xf numFmtId="0" fontId="0" fillId="0" borderId="40" xfId="0" applyFont="1" applyBorder="1" applyAlignment="1">
      <alignment horizontal="left" vertical="top"/>
    </xf>
    <xf numFmtId="0" fontId="0" fillId="0" borderId="35" xfId="0" applyFont="1" applyBorder="1" applyAlignment="1">
      <alignment horizontal="left" vertical="top"/>
    </xf>
    <xf numFmtId="0" fontId="0" fillId="0" borderId="120" xfId="0" applyFont="1" applyBorder="1" applyAlignment="1">
      <alignment horizontal="left" vertical="top"/>
    </xf>
    <xf numFmtId="0" fontId="0" fillId="0" borderId="41" xfId="0" applyFont="1" applyBorder="1" applyAlignment="1">
      <alignment horizontal="left" vertical="top"/>
    </xf>
    <xf numFmtId="0" fontId="0" fillId="0" borderId="39" xfId="0" applyFont="1" applyBorder="1" applyAlignment="1">
      <alignment horizontal="left" vertical="top"/>
    </xf>
    <xf numFmtId="0" fontId="14" fillId="33" borderId="34"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center" vertical="center" shrinkToFit="1"/>
    </xf>
    <xf numFmtId="176" fontId="0" fillId="0" borderId="121"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14" fillId="33" borderId="31" xfId="0" applyFont="1" applyFill="1" applyBorder="1" applyAlignment="1">
      <alignment horizontal="center" vertical="center" shrinkToFit="1"/>
    </xf>
    <xf numFmtId="0" fontId="11" fillId="33" borderId="40"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59" xfId="0" applyFont="1" applyBorder="1" applyAlignment="1">
      <alignment horizontal="center" vertical="center"/>
    </xf>
    <xf numFmtId="0" fontId="0" fillId="0" borderId="31" xfId="0" applyFont="1" applyBorder="1" applyAlignment="1">
      <alignment horizontal="center" vertical="center" shrinkToFit="1"/>
    </xf>
    <xf numFmtId="176" fontId="0" fillId="0" borderId="31" xfId="0" applyNumberFormat="1" applyFont="1" applyBorder="1" applyAlignment="1">
      <alignment horizontal="center" vertical="center"/>
    </xf>
    <xf numFmtId="176" fontId="0" fillId="0" borderId="33" xfId="0" applyNumberFormat="1" applyFont="1" applyBorder="1" applyAlignment="1">
      <alignment horizontal="center" vertical="center"/>
    </xf>
    <xf numFmtId="186" fontId="0" fillId="0" borderId="121" xfId="0" applyNumberFormat="1" applyFont="1" applyFill="1" applyBorder="1" applyAlignment="1">
      <alignment horizontal="right" vertical="center"/>
    </xf>
    <xf numFmtId="186" fontId="0" fillId="0" borderId="121" xfId="0" applyNumberFormat="1" applyFont="1" applyFill="1" applyBorder="1" applyAlignment="1">
      <alignment horizontal="right" vertical="center"/>
    </xf>
    <xf numFmtId="186" fontId="0" fillId="0" borderId="31" xfId="0" applyNumberFormat="1" applyFont="1" applyFill="1" applyBorder="1" applyAlignment="1">
      <alignment horizontal="right" vertical="center"/>
    </xf>
    <xf numFmtId="186" fontId="0" fillId="0" borderId="32" xfId="0" applyNumberFormat="1" applyFont="1" applyFill="1" applyBorder="1" applyAlignment="1">
      <alignment horizontal="right" vertical="center"/>
    </xf>
    <xf numFmtId="186" fontId="0" fillId="0" borderId="57" xfId="0" applyNumberFormat="1" applyFont="1" applyFill="1" applyBorder="1" applyAlignment="1">
      <alignment horizontal="right"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185" fontId="0" fillId="0" borderId="31" xfId="0" applyNumberFormat="1" applyFont="1" applyFill="1" applyBorder="1" applyAlignment="1">
      <alignment horizontal="right" vertical="center"/>
    </xf>
    <xf numFmtId="185" fontId="0" fillId="0" borderId="32" xfId="0" applyNumberFormat="1" applyFont="1" applyFill="1" applyBorder="1" applyAlignment="1">
      <alignment horizontal="right" vertical="center"/>
    </xf>
    <xf numFmtId="185" fontId="0" fillId="0" borderId="33" xfId="0" applyNumberFormat="1" applyFont="1" applyFill="1" applyBorder="1" applyAlignment="1">
      <alignment horizontal="right"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0" xfId="0" applyFont="1" applyFill="1" applyBorder="1" applyAlignment="1">
      <alignment horizontal="left" vertical="top"/>
    </xf>
    <xf numFmtId="0" fontId="0" fillId="0" borderId="35"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37" xfId="0" applyFont="1" applyFill="1" applyBorder="1" applyAlignment="1">
      <alignment horizontal="left" vertical="top"/>
    </xf>
    <xf numFmtId="0" fontId="0" fillId="0" borderId="120" xfId="0" applyFont="1" applyFill="1" applyBorder="1" applyAlignment="1">
      <alignment horizontal="left" vertical="top"/>
    </xf>
    <xf numFmtId="0" fontId="0" fillId="0" borderId="41" xfId="0" applyFont="1" applyFill="1" applyBorder="1" applyAlignment="1">
      <alignment horizontal="left" vertical="top"/>
    </xf>
    <xf numFmtId="0" fontId="0" fillId="0" borderId="39" xfId="0" applyFont="1" applyFill="1" applyBorder="1" applyAlignment="1">
      <alignment horizontal="left" vertical="top"/>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186" fontId="0" fillId="0" borderId="30" xfId="0" applyNumberFormat="1" applyFont="1" applyFill="1" applyBorder="1" applyAlignment="1">
      <alignment horizontal="right" vertical="center"/>
    </xf>
    <xf numFmtId="186" fontId="0" fillId="0" borderId="30"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0" fontId="11" fillId="33" borderId="127" xfId="0" applyFont="1" applyFill="1" applyBorder="1" applyAlignment="1">
      <alignment horizontal="center" vertical="center" wrapText="1"/>
    </xf>
    <xf numFmtId="0" fontId="11" fillId="33" borderId="30"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0"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183" fontId="0" fillId="0" borderId="31"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10" fillId="33" borderId="38"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181" fontId="0" fillId="0" borderId="27"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53" xfId="63" applyFont="1" applyFill="1" applyBorder="1" applyAlignment="1" applyProtection="1">
      <alignment horizontal="center" vertical="center" wrapText="1"/>
      <protection/>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25" xfId="0" applyBorder="1" applyAlignment="1">
      <alignment horizontal="center" vertical="center" wrapText="1"/>
    </xf>
    <xf numFmtId="0" fontId="0" fillId="0" borderId="53" xfId="0" applyBorder="1" applyAlignment="1">
      <alignment horizontal="center" vertical="center" wrapText="1"/>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57" xfId="0" applyFont="1" applyFill="1" applyBorder="1" applyAlignment="1">
      <alignment horizontal="center" vertical="center"/>
    </xf>
    <xf numFmtId="0" fontId="10" fillId="33" borderId="58"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0" fillId="33" borderId="34"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0" fillId="0" borderId="56"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7" fillId="33" borderId="78"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shrinkToFit="1"/>
      <protection/>
    </xf>
    <xf numFmtId="0" fontId="11" fillId="33" borderId="40"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left" vertical="center" wrapText="1" shrinkToFit="1"/>
      <protection/>
    </xf>
    <xf numFmtId="0" fontId="0" fillId="0" borderId="32" xfId="63" applyFont="1" applyFill="1" applyBorder="1" applyAlignment="1" applyProtection="1">
      <alignment horizontal="left" vertical="center" wrapText="1" shrinkToFit="1"/>
      <protection/>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7" fillId="33" borderId="31" xfId="61" applyNumberFormat="1" applyFont="1" applyFill="1" applyBorder="1" applyAlignment="1" applyProtection="1">
      <alignment horizontal="center" vertical="center" wrapText="1"/>
      <protection/>
    </xf>
    <xf numFmtId="0" fontId="0" fillId="0" borderId="31" xfId="61" applyFont="1" applyFill="1" applyBorder="1" applyAlignment="1">
      <alignment horizontal="left" vertical="center" wrapText="1" shrinkToFit="1"/>
      <protection/>
    </xf>
    <xf numFmtId="0" fontId="0" fillId="0" borderId="32" xfId="0" applyFont="1" applyBorder="1" applyAlignment="1">
      <alignment horizontal="left" vertical="center" shrinkToFit="1"/>
    </xf>
    <xf numFmtId="0" fontId="0" fillId="0" borderId="57" xfId="0" applyFont="1" applyBorder="1" applyAlignment="1">
      <alignment horizontal="left" vertical="center" shrinkToFit="1"/>
    </xf>
    <xf numFmtId="0" fontId="8" fillId="33" borderId="138" xfId="63"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56" xfId="63" applyFont="1" applyFill="1" applyBorder="1" applyAlignment="1" applyProtection="1">
      <alignment horizontal="center" vertical="center" wrapText="1"/>
      <protection/>
    </xf>
    <xf numFmtId="0" fontId="10" fillId="0" borderId="32"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7"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0" fillId="0" borderId="31" xfId="62" applyFont="1" applyFill="1" applyBorder="1" applyAlignment="1" applyProtection="1">
      <alignment horizontal="center" vertical="center" wrapText="1" shrinkToFit="1"/>
      <protection/>
    </xf>
    <xf numFmtId="0" fontId="10" fillId="0" borderId="32" xfId="62" applyFont="1" applyFill="1" applyBorder="1" applyAlignment="1" applyProtection="1">
      <alignment horizontal="center" vertical="center" shrinkToFit="1"/>
      <protection/>
    </xf>
    <xf numFmtId="0" fontId="10" fillId="0" borderId="57"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32" xfId="63" applyFont="1" applyFill="1" applyBorder="1" applyAlignment="1" applyProtection="1">
      <alignment horizontal="center" vertical="center"/>
      <protection/>
    </xf>
    <xf numFmtId="0" fontId="10" fillId="0" borderId="56" xfId="61" applyFont="1" applyFill="1" applyBorder="1" applyAlignment="1" applyProtection="1">
      <alignment horizontal="center" vertical="center" wrapText="1" shrinkToFit="1"/>
      <protection/>
    </xf>
    <xf numFmtId="0" fontId="7" fillId="33" borderId="31" xfId="63" applyFont="1" applyFill="1" applyBorder="1" applyAlignment="1" applyProtection="1">
      <alignment horizontal="center" vertical="center"/>
      <protection/>
    </xf>
    <xf numFmtId="0" fontId="7" fillId="33" borderId="32"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0" fillId="0" borderId="31" xfId="62" applyFont="1" applyFill="1" applyBorder="1" applyAlignment="1" applyProtection="1">
      <alignment horizontal="left" vertical="center" wrapText="1"/>
      <protection/>
    </xf>
    <xf numFmtId="0" fontId="10" fillId="0" borderId="32" xfId="62"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0" fillId="0" borderId="57" xfId="0" applyFont="1" applyBorder="1" applyAlignment="1">
      <alignment horizontal="lef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6" fillId="34" borderId="142" xfId="0" applyFont="1" applyFill="1" applyBorder="1" applyAlignment="1">
      <alignment vertical="center"/>
    </xf>
    <xf numFmtId="0" fontId="0" fillId="0" borderId="143" xfId="0" applyFont="1" applyBorder="1" applyAlignment="1">
      <alignment vertical="center"/>
    </xf>
    <xf numFmtId="0" fontId="7" fillId="33" borderId="74" xfId="63" applyFont="1" applyFill="1" applyBorder="1" applyAlignment="1" applyProtection="1">
      <alignment horizontal="center" vertical="center"/>
      <protection/>
    </xf>
    <xf numFmtId="0" fontId="7" fillId="33" borderId="68" xfId="63" applyFont="1" applyFill="1" applyBorder="1" applyAlignment="1" applyProtection="1">
      <alignment horizontal="center" vertical="center"/>
      <protection/>
    </xf>
    <xf numFmtId="0" fontId="10" fillId="0" borderId="67"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7" fillId="33" borderId="6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3" xfId="0" applyFont="1" applyFill="1" applyBorder="1" applyAlignment="1">
      <alignment horizontal="left" vertical="center" wrapText="1"/>
    </xf>
    <xf numFmtId="0" fontId="0" fillId="0" borderId="112" xfId="0" applyBorder="1" applyAlignment="1">
      <alignment horizontal="left" vertical="center" wrapText="1"/>
    </xf>
    <xf numFmtId="0" fontId="0" fillId="0" borderId="145" xfId="0"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69</xdr:row>
      <xdr:rowOff>0</xdr:rowOff>
    </xdr:from>
    <xdr:to>
      <xdr:col>35</xdr:col>
      <xdr:colOff>152400</xdr:colOff>
      <xdr:row>70</xdr:row>
      <xdr:rowOff>142875</xdr:rowOff>
    </xdr:to>
    <xdr:sp>
      <xdr:nvSpPr>
        <xdr:cNvPr id="1" name="Text Box 1"/>
        <xdr:cNvSpPr txBox="1">
          <a:spLocks noChangeArrowheads="1"/>
        </xdr:cNvSpPr>
      </xdr:nvSpPr>
      <xdr:spPr>
        <a:xfrm>
          <a:off x="3648075" y="33251775"/>
          <a:ext cx="350520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70</xdr:row>
      <xdr:rowOff>295275</xdr:rowOff>
    </xdr:from>
    <xdr:to>
      <xdr:col>43</xdr:col>
      <xdr:colOff>85725</xdr:colOff>
      <xdr:row>71</xdr:row>
      <xdr:rowOff>600075</xdr:rowOff>
    </xdr:to>
    <xdr:sp>
      <xdr:nvSpPr>
        <xdr:cNvPr id="2" name="AutoShape 8"/>
        <xdr:cNvSpPr>
          <a:spLocks/>
        </xdr:cNvSpPr>
      </xdr:nvSpPr>
      <xdr:spPr>
        <a:xfrm>
          <a:off x="2619375" y="34213800"/>
          <a:ext cx="6067425" cy="9715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・債権譲渡登記システム及び動産譲渡登記システム機器の賃貸借等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・債権譲渡登記に係る支援業務委託等に必要な予算を東京法務局及び奈良地方法務局に配分</a:t>
          </a:r>
        </a:p>
      </xdr:txBody>
    </xdr:sp>
    <xdr:clientData/>
  </xdr:twoCellAnchor>
  <xdr:twoCellAnchor>
    <xdr:from>
      <xdr:col>26</xdr:col>
      <xdr:colOff>190500</xdr:colOff>
      <xdr:row>72</xdr:row>
      <xdr:rowOff>0</xdr:rowOff>
    </xdr:from>
    <xdr:to>
      <xdr:col>38</xdr:col>
      <xdr:colOff>85725</xdr:colOff>
      <xdr:row>73</xdr:row>
      <xdr:rowOff>266700</xdr:rowOff>
    </xdr:to>
    <xdr:sp>
      <xdr:nvSpPr>
        <xdr:cNvPr id="3" name="AutoShape 16"/>
        <xdr:cNvSpPr>
          <a:spLocks/>
        </xdr:cNvSpPr>
      </xdr:nvSpPr>
      <xdr:spPr>
        <a:xfrm rot="16200000" flipH="1">
          <a:off x="5391150" y="35252025"/>
          <a:ext cx="22955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72</xdr:row>
      <xdr:rowOff>0</xdr:rowOff>
    </xdr:from>
    <xdr:to>
      <xdr:col>26</xdr:col>
      <xdr:colOff>190500</xdr:colOff>
      <xdr:row>73</xdr:row>
      <xdr:rowOff>266700</xdr:rowOff>
    </xdr:to>
    <xdr:sp>
      <xdr:nvSpPr>
        <xdr:cNvPr id="4" name="AutoShape 14"/>
        <xdr:cNvSpPr>
          <a:spLocks/>
        </xdr:cNvSpPr>
      </xdr:nvSpPr>
      <xdr:spPr>
        <a:xfrm rot="5400000">
          <a:off x="3362325" y="35252025"/>
          <a:ext cx="20288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73</xdr:row>
      <xdr:rowOff>314325</xdr:rowOff>
    </xdr:from>
    <xdr:to>
      <xdr:col>23</xdr:col>
      <xdr:colOff>95250</xdr:colOff>
      <xdr:row>73</xdr:row>
      <xdr:rowOff>581025</xdr:rowOff>
    </xdr:to>
    <xdr:sp>
      <xdr:nvSpPr>
        <xdr:cNvPr id="5" name="Text Box 4"/>
        <xdr:cNvSpPr txBox="1">
          <a:spLocks noChangeArrowheads="1"/>
        </xdr:cNvSpPr>
      </xdr:nvSpPr>
      <xdr:spPr>
        <a:xfrm>
          <a:off x="2571750" y="36233100"/>
          <a:ext cx="212407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8</xdr:col>
      <xdr:colOff>85725</xdr:colOff>
      <xdr:row>73</xdr:row>
      <xdr:rowOff>666750</xdr:rowOff>
    </xdr:from>
    <xdr:to>
      <xdr:col>26</xdr:col>
      <xdr:colOff>76200</xdr:colOff>
      <xdr:row>75</xdr:row>
      <xdr:rowOff>171450</xdr:rowOff>
    </xdr:to>
    <xdr:sp>
      <xdr:nvSpPr>
        <xdr:cNvPr id="6" name="Text Box 2"/>
        <xdr:cNvSpPr txBox="1">
          <a:spLocks noChangeArrowheads="1"/>
        </xdr:cNvSpPr>
      </xdr:nvSpPr>
      <xdr:spPr>
        <a:xfrm>
          <a:off x="1685925" y="36585525"/>
          <a:ext cx="359092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東京法務局及び奈良地方法務局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171450</xdr:colOff>
      <xdr:row>73</xdr:row>
      <xdr:rowOff>304800</xdr:rowOff>
    </xdr:from>
    <xdr:to>
      <xdr:col>45</xdr:col>
      <xdr:colOff>180975</xdr:colOff>
      <xdr:row>73</xdr:row>
      <xdr:rowOff>590550</xdr:rowOff>
    </xdr:to>
    <xdr:sp>
      <xdr:nvSpPr>
        <xdr:cNvPr id="7" name="Text Box 15"/>
        <xdr:cNvSpPr txBox="1">
          <a:spLocks noChangeArrowheads="1"/>
        </xdr:cNvSpPr>
      </xdr:nvSpPr>
      <xdr:spPr>
        <a:xfrm>
          <a:off x="6572250" y="36223575"/>
          <a:ext cx="260985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19050</xdr:colOff>
      <xdr:row>75</xdr:row>
      <xdr:rowOff>295275</xdr:rowOff>
    </xdr:from>
    <xdr:to>
      <xdr:col>26</xdr:col>
      <xdr:colOff>142875</xdr:colOff>
      <xdr:row>76</xdr:row>
      <xdr:rowOff>361950</xdr:rowOff>
    </xdr:to>
    <xdr:sp>
      <xdr:nvSpPr>
        <xdr:cNvPr id="8" name="AutoShape 9"/>
        <xdr:cNvSpPr>
          <a:spLocks/>
        </xdr:cNvSpPr>
      </xdr:nvSpPr>
      <xdr:spPr>
        <a:xfrm>
          <a:off x="1619250" y="37547550"/>
          <a:ext cx="372427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・債権譲渡登記に係る支援業務委託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バックアップテープ等保管委託等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57150</xdr:colOff>
      <xdr:row>75</xdr:row>
      <xdr:rowOff>304800</xdr:rowOff>
    </xdr:from>
    <xdr:to>
      <xdr:col>47</xdr:col>
      <xdr:colOff>114300</xdr:colOff>
      <xdr:row>77</xdr:row>
      <xdr:rowOff>342900</xdr:rowOff>
    </xdr:to>
    <xdr:sp>
      <xdr:nvSpPr>
        <xdr:cNvPr id="9" name="AutoShape 10"/>
        <xdr:cNvSpPr>
          <a:spLocks/>
        </xdr:cNvSpPr>
      </xdr:nvSpPr>
      <xdr:spPr>
        <a:xfrm>
          <a:off x="5857875" y="37557075"/>
          <a:ext cx="3657600" cy="13716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・債権譲渡登記システム及び動産譲渡登記システム機器の賃貸借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・債権譲渡登記システム及び動産譲渡登記システムに係る運用・保守等</a:t>
          </a:r>
        </a:p>
      </xdr:txBody>
    </xdr:sp>
    <xdr:clientData/>
  </xdr:twoCellAnchor>
  <xdr:twoCellAnchor>
    <xdr:from>
      <xdr:col>16</xdr:col>
      <xdr:colOff>171450</xdr:colOff>
      <xdr:row>76</xdr:row>
      <xdr:rowOff>381000</xdr:rowOff>
    </xdr:from>
    <xdr:to>
      <xdr:col>16</xdr:col>
      <xdr:colOff>171450</xdr:colOff>
      <xdr:row>77</xdr:row>
      <xdr:rowOff>571500</xdr:rowOff>
    </xdr:to>
    <xdr:sp>
      <xdr:nvSpPr>
        <xdr:cNvPr id="10" name="AutoShape 17"/>
        <xdr:cNvSpPr>
          <a:spLocks/>
        </xdr:cNvSpPr>
      </xdr:nvSpPr>
      <xdr:spPr>
        <a:xfrm>
          <a:off x="3371850" y="3830002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77</xdr:row>
      <xdr:rowOff>609600</xdr:rowOff>
    </xdr:from>
    <xdr:to>
      <xdr:col>25</xdr:col>
      <xdr:colOff>38100</xdr:colOff>
      <xdr:row>78</xdr:row>
      <xdr:rowOff>200025</xdr:rowOff>
    </xdr:to>
    <xdr:sp>
      <xdr:nvSpPr>
        <xdr:cNvPr id="11" name="Text Box 5"/>
        <xdr:cNvSpPr txBox="1">
          <a:spLocks noChangeArrowheads="1"/>
        </xdr:cNvSpPr>
      </xdr:nvSpPr>
      <xdr:spPr>
        <a:xfrm>
          <a:off x="2114550" y="39195375"/>
          <a:ext cx="292417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66675</xdr:colOff>
      <xdr:row>78</xdr:row>
      <xdr:rowOff>276225</xdr:rowOff>
    </xdr:from>
    <xdr:to>
      <xdr:col>26</xdr:col>
      <xdr:colOff>66675</xdr:colOff>
      <xdr:row>79</xdr:row>
      <xdr:rowOff>447675</xdr:rowOff>
    </xdr:to>
    <xdr:sp>
      <xdr:nvSpPr>
        <xdr:cNvPr id="12" name="Text Box 6"/>
        <xdr:cNvSpPr txBox="1">
          <a:spLocks noChangeArrowheads="1"/>
        </xdr:cNvSpPr>
      </xdr:nvSpPr>
      <xdr:spPr>
        <a:xfrm>
          <a:off x="1666875" y="39528750"/>
          <a:ext cx="360045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（株）マックスコムほか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123825</xdr:colOff>
      <xdr:row>73</xdr:row>
      <xdr:rowOff>666750</xdr:rowOff>
    </xdr:from>
    <xdr:to>
      <xdr:col>46</xdr:col>
      <xdr:colOff>180975</xdr:colOff>
      <xdr:row>75</xdr:row>
      <xdr:rowOff>171450</xdr:rowOff>
    </xdr:to>
    <xdr:sp>
      <xdr:nvSpPr>
        <xdr:cNvPr id="13" name="Text Box 3"/>
        <xdr:cNvSpPr txBox="1">
          <a:spLocks noChangeArrowheads="1"/>
        </xdr:cNvSpPr>
      </xdr:nvSpPr>
      <xdr:spPr>
        <a:xfrm>
          <a:off x="5924550" y="36585525"/>
          <a:ext cx="345757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（株）エヌ・ティ・ティ・データ</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80</xdr:row>
      <xdr:rowOff>95250</xdr:rowOff>
    </xdr:from>
    <xdr:to>
      <xdr:col>26</xdr:col>
      <xdr:colOff>152400</xdr:colOff>
      <xdr:row>81</xdr:row>
      <xdr:rowOff>161925</xdr:rowOff>
    </xdr:to>
    <xdr:sp>
      <xdr:nvSpPr>
        <xdr:cNvPr id="14" name="AutoShape 9"/>
        <xdr:cNvSpPr>
          <a:spLocks/>
        </xdr:cNvSpPr>
      </xdr:nvSpPr>
      <xdr:spPr>
        <a:xfrm>
          <a:off x="1628775" y="40547925"/>
          <a:ext cx="372427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・債権譲渡登記に係る支援業務委託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バックアップテープ等保管委託等</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6"/>
  <sheetViews>
    <sheetView tabSelected="1" view="pageBreakPreview" zoomScaleSheetLayoutView="100" zoomScalePageLayoutView="60" workbookViewId="0" topLeftCell="A1">
      <selection activeCell="Y1" sqref="Y1"/>
    </sheetView>
  </sheetViews>
  <sheetFormatPr defaultColWidth="9.00390625" defaultRowHeight="13.5"/>
  <cols>
    <col min="1" max="50" width="2.625" style="0" customWidth="1"/>
    <col min="51" max="57" width="2.25390625" style="0" customWidth="1"/>
  </cols>
  <sheetData>
    <row r="1" spans="36:50" ht="21.75" customHeight="1" thickBot="1">
      <c r="AJ1" s="506" t="s">
        <v>0</v>
      </c>
      <c r="AK1" s="506"/>
      <c r="AL1" s="506"/>
      <c r="AM1" s="506"/>
      <c r="AN1" s="506"/>
      <c r="AO1" s="506"/>
      <c r="AP1" s="506"/>
      <c r="AQ1" s="507" t="s">
        <v>176</v>
      </c>
      <c r="AR1" s="507"/>
      <c r="AS1" s="507"/>
      <c r="AT1" s="507"/>
      <c r="AU1" s="507"/>
      <c r="AV1" s="507"/>
      <c r="AW1" s="507"/>
      <c r="AX1" s="507"/>
    </row>
    <row r="2" spans="1:50" ht="21" customHeight="1" thickBot="1">
      <c r="A2" s="508" t="s">
        <v>54</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10" t="s">
        <v>78</v>
      </c>
      <c r="AP2" s="509"/>
      <c r="AQ2" s="509"/>
      <c r="AR2" s="509"/>
      <c r="AS2" s="509"/>
      <c r="AT2" s="509"/>
      <c r="AU2" s="509"/>
      <c r="AV2" s="509"/>
      <c r="AW2" s="509"/>
      <c r="AX2" s="511"/>
    </row>
    <row r="3" spans="1:50" ht="24.75" customHeight="1">
      <c r="A3" s="512" t="s">
        <v>28</v>
      </c>
      <c r="B3" s="513"/>
      <c r="C3" s="513"/>
      <c r="D3" s="513"/>
      <c r="E3" s="513"/>
      <c r="F3" s="513"/>
      <c r="G3" s="514" t="s">
        <v>175</v>
      </c>
      <c r="H3" s="515"/>
      <c r="I3" s="515"/>
      <c r="J3" s="515"/>
      <c r="K3" s="515"/>
      <c r="L3" s="515"/>
      <c r="M3" s="515"/>
      <c r="N3" s="515"/>
      <c r="O3" s="515"/>
      <c r="P3" s="515"/>
      <c r="Q3" s="515"/>
      <c r="R3" s="515"/>
      <c r="S3" s="515"/>
      <c r="T3" s="515"/>
      <c r="U3" s="515"/>
      <c r="V3" s="515"/>
      <c r="W3" s="515"/>
      <c r="X3" s="515"/>
      <c r="Y3" s="516" t="s">
        <v>99</v>
      </c>
      <c r="Z3" s="517"/>
      <c r="AA3" s="517"/>
      <c r="AB3" s="517"/>
      <c r="AC3" s="517"/>
      <c r="AD3" s="518"/>
      <c r="AE3" s="519" t="s">
        <v>80</v>
      </c>
      <c r="AF3" s="519"/>
      <c r="AG3" s="519"/>
      <c r="AH3" s="519"/>
      <c r="AI3" s="519"/>
      <c r="AJ3" s="519"/>
      <c r="AK3" s="519"/>
      <c r="AL3" s="519"/>
      <c r="AM3" s="519"/>
      <c r="AN3" s="519"/>
      <c r="AO3" s="519"/>
      <c r="AP3" s="520"/>
      <c r="AQ3" s="521" t="s">
        <v>1</v>
      </c>
      <c r="AR3" s="517"/>
      <c r="AS3" s="517"/>
      <c r="AT3" s="517"/>
      <c r="AU3" s="517"/>
      <c r="AV3" s="517"/>
      <c r="AW3" s="517"/>
      <c r="AX3" s="522"/>
    </row>
    <row r="4" spans="1:50" ht="30" customHeight="1">
      <c r="A4" s="482" t="s">
        <v>29</v>
      </c>
      <c r="B4" s="483"/>
      <c r="C4" s="483"/>
      <c r="D4" s="483"/>
      <c r="E4" s="483"/>
      <c r="F4" s="484"/>
      <c r="G4" s="485" t="s">
        <v>180</v>
      </c>
      <c r="H4" s="486"/>
      <c r="I4" s="486"/>
      <c r="J4" s="486"/>
      <c r="K4" s="486"/>
      <c r="L4" s="486"/>
      <c r="M4" s="486"/>
      <c r="N4" s="486"/>
      <c r="O4" s="486"/>
      <c r="P4" s="486"/>
      <c r="Q4" s="486"/>
      <c r="R4" s="486"/>
      <c r="S4" s="486"/>
      <c r="T4" s="486"/>
      <c r="U4" s="486"/>
      <c r="V4" s="487"/>
      <c r="W4" s="487"/>
      <c r="X4" s="488"/>
      <c r="Y4" s="489" t="s">
        <v>2</v>
      </c>
      <c r="Z4" s="490"/>
      <c r="AA4" s="490"/>
      <c r="AB4" s="490"/>
      <c r="AC4" s="490"/>
      <c r="AD4" s="491"/>
      <c r="AE4" s="492" t="s">
        <v>81</v>
      </c>
      <c r="AF4" s="490"/>
      <c r="AG4" s="490"/>
      <c r="AH4" s="490"/>
      <c r="AI4" s="490"/>
      <c r="AJ4" s="490"/>
      <c r="AK4" s="490"/>
      <c r="AL4" s="490"/>
      <c r="AM4" s="490"/>
      <c r="AN4" s="490"/>
      <c r="AO4" s="490"/>
      <c r="AP4" s="491"/>
      <c r="AQ4" s="493" t="s">
        <v>82</v>
      </c>
      <c r="AR4" s="494"/>
      <c r="AS4" s="494"/>
      <c r="AT4" s="494"/>
      <c r="AU4" s="494"/>
      <c r="AV4" s="494"/>
      <c r="AW4" s="494"/>
      <c r="AX4" s="495"/>
    </row>
    <row r="5" spans="1:50" ht="30" customHeight="1">
      <c r="A5" s="496" t="s">
        <v>3</v>
      </c>
      <c r="B5" s="497"/>
      <c r="C5" s="497"/>
      <c r="D5" s="497"/>
      <c r="E5" s="497"/>
      <c r="F5" s="497"/>
      <c r="G5" s="498" t="s">
        <v>79</v>
      </c>
      <c r="H5" s="487"/>
      <c r="I5" s="487"/>
      <c r="J5" s="487"/>
      <c r="K5" s="487"/>
      <c r="L5" s="487"/>
      <c r="M5" s="487"/>
      <c r="N5" s="487"/>
      <c r="O5" s="487"/>
      <c r="P5" s="487"/>
      <c r="Q5" s="487"/>
      <c r="R5" s="487"/>
      <c r="S5" s="487"/>
      <c r="T5" s="487"/>
      <c r="U5" s="487"/>
      <c r="V5" s="487"/>
      <c r="W5" s="487"/>
      <c r="X5" s="487"/>
      <c r="Y5" s="499" t="s">
        <v>53</v>
      </c>
      <c r="Z5" s="500"/>
      <c r="AA5" s="500"/>
      <c r="AB5" s="500"/>
      <c r="AC5" s="500"/>
      <c r="AD5" s="501"/>
      <c r="AE5" s="502" t="s">
        <v>88</v>
      </c>
      <c r="AF5" s="503"/>
      <c r="AG5" s="503"/>
      <c r="AH5" s="503"/>
      <c r="AI5" s="503"/>
      <c r="AJ5" s="503"/>
      <c r="AK5" s="503"/>
      <c r="AL5" s="503"/>
      <c r="AM5" s="503"/>
      <c r="AN5" s="503"/>
      <c r="AO5" s="503"/>
      <c r="AP5" s="503"/>
      <c r="AQ5" s="504"/>
      <c r="AR5" s="504"/>
      <c r="AS5" s="504"/>
      <c r="AT5" s="504"/>
      <c r="AU5" s="504"/>
      <c r="AV5" s="504"/>
      <c r="AW5" s="504"/>
      <c r="AX5" s="505"/>
    </row>
    <row r="6" spans="1:50" ht="154.5" customHeight="1">
      <c r="A6" s="472" t="s">
        <v>23</v>
      </c>
      <c r="B6" s="473"/>
      <c r="C6" s="473"/>
      <c r="D6" s="473"/>
      <c r="E6" s="473"/>
      <c r="F6" s="473"/>
      <c r="G6" s="474" t="s">
        <v>174</v>
      </c>
      <c r="H6" s="475"/>
      <c r="I6" s="475"/>
      <c r="J6" s="475"/>
      <c r="K6" s="475"/>
      <c r="L6" s="475"/>
      <c r="M6" s="475"/>
      <c r="N6" s="475"/>
      <c r="O6" s="475"/>
      <c r="P6" s="475"/>
      <c r="Q6" s="475"/>
      <c r="R6" s="475"/>
      <c r="S6" s="475"/>
      <c r="T6" s="475"/>
      <c r="U6" s="475"/>
      <c r="V6" s="476"/>
      <c r="W6" s="476"/>
      <c r="X6" s="477"/>
      <c r="Y6" s="478" t="s">
        <v>98</v>
      </c>
      <c r="Z6" s="107"/>
      <c r="AA6" s="107"/>
      <c r="AB6" s="107"/>
      <c r="AC6" s="107"/>
      <c r="AD6" s="108"/>
      <c r="AE6" s="479" t="s">
        <v>173</v>
      </c>
      <c r="AF6" s="480"/>
      <c r="AG6" s="480"/>
      <c r="AH6" s="480"/>
      <c r="AI6" s="480"/>
      <c r="AJ6" s="480"/>
      <c r="AK6" s="480"/>
      <c r="AL6" s="480"/>
      <c r="AM6" s="480"/>
      <c r="AN6" s="480"/>
      <c r="AO6" s="480"/>
      <c r="AP6" s="480"/>
      <c r="AQ6" s="480"/>
      <c r="AR6" s="480"/>
      <c r="AS6" s="480"/>
      <c r="AT6" s="480"/>
      <c r="AU6" s="480"/>
      <c r="AV6" s="480"/>
      <c r="AW6" s="480"/>
      <c r="AX6" s="481"/>
    </row>
    <row r="7" spans="1:50" ht="69.75" customHeight="1">
      <c r="A7" s="452" t="s">
        <v>24</v>
      </c>
      <c r="B7" s="453"/>
      <c r="C7" s="453"/>
      <c r="D7" s="453"/>
      <c r="E7" s="453"/>
      <c r="F7" s="453"/>
      <c r="G7" s="454" t="s">
        <v>172</v>
      </c>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6"/>
    </row>
    <row r="8" spans="1:50" ht="72.75" customHeight="1">
      <c r="A8" s="452" t="s">
        <v>37</v>
      </c>
      <c r="B8" s="453"/>
      <c r="C8" s="453"/>
      <c r="D8" s="453"/>
      <c r="E8" s="453"/>
      <c r="F8" s="453"/>
      <c r="G8" s="454" t="s">
        <v>171</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29.25" customHeight="1">
      <c r="A9" s="452" t="s">
        <v>4</v>
      </c>
      <c r="B9" s="453"/>
      <c r="C9" s="453"/>
      <c r="D9" s="453"/>
      <c r="E9" s="453"/>
      <c r="F9" s="457"/>
      <c r="G9" s="458" t="s">
        <v>83</v>
      </c>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60"/>
    </row>
    <row r="10" spans="1:50" ht="21" customHeight="1">
      <c r="A10" s="461" t="s">
        <v>25</v>
      </c>
      <c r="B10" s="462"/>
      <c r="C10" s="462"/>
      <c r="D10" s="462"/>
      <c r="E10" s="462"/>
      <c r="F10" s="463"/>
      <c r="G10" s="470"/>
      <c r="H10" s="471"/>
      <c r="I10" s="471"/>
      <c r="J10" s="471"/>
      <c r="K10" s="471"/>
      <c r="L10" s="471"/>
      <c r="M10" s="471"/>
      <c r="N10" s="471"/>
      <c r="O10" s="471"/>
      <c r="P10" s="337" t="s">
        <v>55</v>
      </c>
      <c r="Q10" s="54"/>
      <c r="R10" s="54"/>
      <c r="S10" s="54"/>
      <c r="T10" s="54"/>
      <c r="U10" s="54"/>
      <c r="V10" s="333"/>
      <c r="W10" s="337" t="s">
        <v>56</v>
      </c>
      <c r="X10" s="54"/>
      <c r="Y10" s="54"/>
      <c r="Z10" s="54"/>
      <c r="AA10" s="54"/>
      <c r="AB10" s="54"/>
      <c r="AC10" s="333"/>
      <c r="AD10" s="337" t="s">
        <v>57</v>
      </c>
      <c r="AE10" s="54"/>
      <c r="AF10" s="54"/>
      <c r="AG10" s="54"/>
      <c r="AH10" s="54"/>
      <c r="AI10" s="54"/>
      <c r="AJ10" s="333"/>
      <c r="AK10" s="337" t="s">
        <v>58</v>
      </c>
      <c r="AL10" s="54"/>
      <c r="AM10" s="54"/>
      <c r="AN10" s="54"/>
      <c r="AO10" s="54"/>
      <c r="AP10" s="54"/>
      <c r="AQ10" s="333"/>
      <c r="AR10" s="337" t="s">
        <v>59</v>
      </c>
      <c r="AS10" s="54"/>
      <c r="AT10" s="54"/>
      <c r="AU10" s="54"/>
      <c r="AV10" s="54"/>
      <c r="AW10" s="54"/>
      <c r="AX10" s="436"/>
    </row>
    <row r="11" spans="1:50" ht="21" customHeight="1">
      <c r="A11" s="464"/>
      <c r="B11" s="465"/>
      <c r="C11" s="465"/>
      <c r="D11" s="465"/>
      <c r="E11" s="465"/>
      <c r="F11" s="466"/>
      <c r="G11" s="437" t="s">
        <v>5</v>
      </c>
      <c r="H11" s="438"/>
      <c r="I11" s="443" t="s">
        <v>6</v>
      </c>
      <c r="J11" s="444"/>
      <c r="K11" s="444"/>
      <c r="L11" s="444"/>
      <c r="M11" s="444"/>
      <c r="N11" s="444"/>
      <c r="O11" s="445"/>
      <c r="P11" s="446">
        <v>305</v>
      </c>
      <c r="Q11" s="447"/>
      <c r="R11" s="447"/>
      <c r="S11" s="447"/>
      <c r="T11" s="447"/>
      <c r="U11" s="447"/>
      <c r="V11" s="448"/>
      <c r="W11" s="446">
        <v>296</v>
      </c>
      <c r="X11" s="447"/>
      <c r="Y11" s="447"/>
      <c r="Z11" s="447"/>
      <c r="AA11" s="447"/>
      <c r="AB11" s="447"/>
      <c r="AC11" s="448"/>
      <c r="AD11" s="446">
        <v>356</v>
      </c>
      <c r="AE11" s="447"/>
      <c r="AF11" s="447"/>
      <c r="AG11" s="447"/>
      <c r="AH11" s="447"/>
      <c r="AI11" s="447"/>
      <c r="AJ11" s="448"/>
      <c r="AK11" s="446">
        <v>483</v>
      </c>
      <c r="AL11" s="447"/>
      <c r="AM11" s="447"/>
      <c r="AN11" s="447"/>
      <c r="AO11" s="447"/>
      <c r="AP11" s="447"/>
      <c r="AQ11" s="448"/>
      <c r="AR11" s="449" t="s">
        <v>97</v>
      </c>
      <c r="AS11" s="450"/>
      <c r="AT11" s="450"/>
      <c r="AU11" s="450"/>
      <c r="AV11" s="450"/>
      <c r="AW11" s="450"/>
      <c r="AX11" s="451"/>
    </row>
    <row r="12" spans="1:50" ht="21" customHeight="1">
      <c r="A12" s="464"/>
      <c r="B12" s="465"/>
      <c r="C12" s="465"/>
      <c r="D12" s="465"/>
      <c r="E12" s="465"/>
      <c r="F12" s="466"/>
      <c r="G12" s="439"/>
      <c r="H12" s="440"/>
      <c r="I12" s="422" t="s">
        <v>7</v>
      </c>
      <c r="J12" s="423"/>
      <c r="K12" s="423"/>
      <c r="L12" s="423"/>
      <c r="M12" s="423"/>
      <c r="N12" s="423"/>
      <c r="O12" s="424"/>
      <c r="P12" s="425">
        <v>0</v>
      </c>
      <c r="Q12" s="426"/>
      <c r="R12" s="426"/>
      <c r="S12" s="426"/>
      <c r="T12" s="426"/>
      <c r="U12" s="426"/>
      <c r="V12" s="427"/>
      <c r="W12" s="425">
        <v>-9</v>
      </c>
      <c r="X12" s="426"/>
      <c r="Y12" s="426"/>
      <c r="Z12" s="426"/>
      <c r="AA12" s="426"/>
      <c r="AB12" s="426"/>
      <c r="AC12" s="427"/>
      <c r="AD12" s="425">
        <v>-10</v>
      </c>
      <c r="AE12" s="426"/>
      <c r="AF12" s="426"/>
      <c r="AG12" s="426"/>
      <c r="AH12" s="426"/>
      <c r="AI12" s="426"/>
      <c r="AJ12" s="427"/>
      <c r="AK12" s="425"/>
      <c r="AL12" s="426"/>
      <c r="AM12" s="426"/>
      <c r="AN12" s="426"/>
      <c r="AO12" s="426"/>
      <c r="AP12" s="426"/>
      <c r="AQ12" s="427"/>
      <c r="AR12" s="434"/>
      <c r="AS12" s="434"/>
      <c r="AT12" s="434"/>
      <c r="AU12" s="434"/>
      <c r="AV12" s="434"/>
      <c r="AW12" s="434"/>
      <c r="AX12" s="435"/>
    </row>
    <row r="13" spans="1:50" ht="21" customHeight="1">
      <c r="A13" s="464"/>
      <c r="B13" s="465"/>
      <c r="C13" s="465"/>
      <c r="D13" s="465"/>
      <c r="E13" s="465"/>
      <c r="F13" s="466"/>
      <c r="G13" s="439"/>
      <c r="H13" s="440"/>
      <c r="I13" s="422" t="s">
        <v>71</v>
      </c>
      <c r="J13" s="431"/>
      <c r="K13" s="431"/>
      <c r="L13" s="431"/>
      <c r="M13" s="431"/>
      <c r="N13" s="431"/>
      <c r="O13" s="432"/>
      <c r="P13" s="425">
        <v>0</v>
      </c>
      <c r="Q13" s="426"/>
      <c r="R13" s="426"/>
      <c r="S13" s="426"/>
      <c r="T13" s="426"/>
      <c r="U13" s="426"/>
      <c r="V13" s="427"/>
      <c r="W13" s="425">
        <v>0</v>
      </c>
      <c r="X13" s="426"/>
      <c r="Y13" s="426"/>
      <c r="Z13" s="426"/>
      <c r="AA13" s="426"/>
      <c r="AB13" s="426"/>
      <c r="AC13" s="427"/>
      <c r="AD13" s="425">
        <v>0</v>
      </c>
      <c r="AE13" s="426"/>
      <c r="AF13" s="426"/>
      <c r="AG13" s="426"/>
      <c r="AH13" s="426"/>
      <c r="AI13" s="426"/>
      <c r="AJ13" s="427"/>
      <c r="AK13" s="425">
        <v>0</v>
      </c>
      <c r="AL13" s="426"/>
      <c r="AM13" s="426"/>
      <c r="AN13" s="426"/>
      <c r="AO13" s="426"/>
      <c r="AP13" s="426"/>
      <c r="AQ13" s="427"/>
      <c r="AR13" s="429"/>
      <c r="AS13" s="429"/>
      <c r="AT13" s="429"/>
      <c r="AU13" s="429"/>
      <c r="AV13" s="429"/>
      <c r="AW13" s="429"/>
      <c r="AX13" s="430"/>
    </row>
    <row r="14" spans="1:50" ht="21" customHeight="1">
      <c r="A14" s="464"/>
      <c r="B14" s="465"/>
      <c r="C14" s="465"/>
      <c r="D14" s="465"/>
      <c r="E14" s="465"/>
      <c r="F14" s="466"/>
      <c r="G14" s="439"/>
      <c r="H14" s="440"/>
      <c r="I14" s="422" t="s">
        <v>72</v>
      </c>
      <c r="J14" s="431"/>
      <c r="K14" s="431"/>
      <c r="L14" s="431"/>
      <c r="M14" s="431"/>
      <c r="N14" s="431"/>
      <c r="O14" s="432"/>
      <c r="P14" s="425">
        <v>0</v>
      </c>
      <c r="Q14" s="426"/>
      <c r="R14" s="426"/>
      <c r="S14" s="426"/>
      <c r="T14" s="426"/>
      <c r="U14" s="426"/>
      <c r="V14" s="427"/>
      <c r="W14" s="425">
        <v>0</v>
      </c>
      <c r="X14" s="426"/>
      <c r="Y14" s="426"/>
      <c r="Z14" s="426"/>
      <c r="AA14" s="426"/>
      <c r="AB14" s="426"/>
      <c r="AC14" s="427"/>
      <c r="AD14" s="425">
        <v>0</v>
      </c>
      <c r="AE14" s="426"/>
      <c r="AF14" s="426"/>
      <c r="AG14" s="426"/>
      <c r="AH14" s="426"/>
      <c r="AI14" s="426"/>
      <c r="AJ14" s="427"/>
      <c r="AK14" s="428"/>
      <c r="AL14" s="429"/>
      <c r="AM14" s="429"/>
      <c r="AN14" s="429"/>
      <c r="AO14" s="429"/>
      <c r="AP14" s="429"/>
      <c r="AQ14" s="433"/>
      <c r="AR14" s="429"/>
      <c r="AS14" s="429"/>
      <c r="AT14" s="429"/>
      <c r="AU14" s="429"/>
      <c r="AV14" s="429"/>
      <c r="AW14" s="429"/>
      <c r="AX14" s="430"/>
    </row>
    <row r="15" spans="1:50" ht="21" customHeight="1">
      <c r="A15" s="464"/>
      <c r="B15" s="465"/>
      <c r="C15" s="465"/>
      <c r="D15" s="465"/>
      <c r="E15" s="465"/>
      <c r="F15" s="466"/>
      <c r="G15" s="439"/>
      <c r="H15" s="440"/>
      <c r="I15" s="422" t="s">
        <v>70</v>
      </c>
      <c r="J15" s="423"/>
      <c r="K15" s="423"/>
      <c r="L15" s="423"/>
      <c r="M15" s="423"/>
      <c r="N15" s="423"/>
      <c r="O15" s="424"/>
      <c r="P15" s="425">
        <v>0</v>
      </c>
      <c r="Q15" s="426"/>
      <c r="R15" s="426"/>
      <c r="S15" s="426"/>
      <c r="T15" s="426"/>
      <c r="U15" s="426"/>
      <c r="V15" s="427"/>
      <c r="W15" s="425">
        <v>0</v>
      </c>
      <c r="X15" s="426"/>
      <c r="Y15" s="426"/>
      <c r="Z15" s="426"/>
      <c r="AA15" s="426"/>
      <c r="AB15" s="426"/>
      <c r="AC15" s="427"/>
      <c r="AD15" s="425">
        <v>0</v>
      </c>
      <c r="AE15" s="426"/>
      <c r="AF15" s="426"/>
      <c r="AG15" s="426"/>
      <c r="AH15" s="426"/>
      <c r="AI15" s="426"/>
      <c r="AJ15" s="427"/>
      <c r="AK15" s="425">
        <v>0</v>
      </c>
      <c r="AL15" s="426"/>
      <c r="AM15" s="426"/>
      <c r="AN15" s="426"/>
      <c r="AO15" s="426"/>
      <c r="AP15" s="426"/>
      <c r="AQ15" s="427"/>
      <c r="AR15" s="428"/>
      <c r="AS15" s="429"/>
      <c r="AT15" s="429"/>
      <c r="AU15" s="429"/>
      <c r="AV15" s="429"/>
      <c r="AW15" s="429"/>
      <c r="AX15" s="430"/>
    </row>
    <row r="16" spans="1:50" ht="24.75" customHeight="1">
      <c r="A16" s="464"/>
      <c r="B16" s="465"/>
      <c r="C16" s="465"/>
      <c r="D16" s="465"/>
      <c r="E16" s="465"/>
      <c r="F16" s="466"/>
      <c r="G16" s="441"/>
      <c r="H16" s="442"/>
      <c r="I16" s="416" t="s">
        <v>20</v>
      </c>
      <c r="J16" s="417"/>
      <c r="K16" s="417"/>
      <c r="L16" s="417"/>
      <c r="M16" s="417"/>
      <c r="N16" s="417"/>
      <c r="O16" s="418"/>
      <c r="P16" s="255">
        <f>SUM(P11:V15)</f>
        <v>305</v>
      </c>
      <c r="Q16" s="256"/>
      <c r="R16" s="256"/>
      <c r="S16" s="256"/>
      <c r="T16" s="256"/>
      <c r="U16" s="256"/>
      <c r="V16" s="257"/>
      <c r="W16" s="255">
        <f>SUM(W11:AC15)</f>
        <v>287</v>
      </c>
      <c r="X16" s="256"/>
      <c r="Y16" s="256"/>
      <c r="Z16" s="256"/>
      <c r="AA16" s="256"/>
      <c r="AB16" s="256"/>
      <c r="AC16" s="257"/>
      <c r="AD16" s="255">
        <f>SUM(AD11:AJ15)</f>
        <v>346</v>
      </c>
      <c r="AE16" s="256"/>
      <c r="AF16" s="256"/>
      <c r="AG16" s="256"/>
      <c r="AH16" s="256"/>
      <c r="AI16" s="256"/>
      <c r="AJ16" s="257"/>
      <c r="AK16" s="255">
        <f>SUM(AK11:AQ15)</f>
        <v>483</v>
      </c>
      <c r="AL16" s="256"/>
      <c r="AM16" s="256"/>
      <c r="AN16" s="256"/>
      <c r="AO16" s="256"/>
      <c r="AP16" s="256"/>
      <c r="AQ16" s="257"/>
      <c r="AR16" s="419" t="str">
        <f>AR11</f>
        <v>-</v>
      </c>
      <c r="AS16" s="420"/>
      <c r="AT16" s="420"/>
      <c r="AU16" s="420"/>
      <c r="AV16" s="420"/>
      <c r="AW16" s="420"/>
      <c r="AX16" s="421"/>
    </row>
    <row r="17" spans="1:50" ht="24.75" customHeight="1">
      <c r="A17" s="464"/>
      <c r="B17" s="465"/>
      <c r="C17" s="465"/>
      <c r="D17" s="465"/>
      <c r="E17" s="465"/>
      <c r="F17" s="466"/>
      <c r="G17" s="406" t="s">
        <v>8</v>
      </c>
      <c r="H17" s="407"/>
      <c r="I17" s="407"/>
      <c r="J17" s="407"/>
      <c r="K17" s="407"/>
      <c r="L17" s="407"/>
      <c r="M17" s="407"/>
      <c r="N17" s="407"/>
      <c r="O17" s="407"/>
      <c r="P17" s="413">
        <v>276</v>
      </c>
      <c r="Q17" s="414"/>
      <c r="R17" s="414"/>
      <c r="S17" s="414"/>
      <c r="T17" s="414"/>
      <c r="U17" s="414"/>
      <c r="V17" s="415"/>
      <c r="W17" s="413">
        <v>285</v>
      </c>
      <c r="X17" s="414"/>
      <c r="Y17" s="414"/>
      <c r="Z17" s="414"/>
      <c r="AA17" s="414"/>
      <c r="AB17" s="414"/>
      <c r="AC17" s="415"/>
      <c r="AD17" s="413">
        <v>335</v>
      </c>
      <c r="AE17" s="414"/>
      <c r="AF17" s="414"/>
      <c r="AG17" s="414"/>
      <c r="AH17" s="414"/>
      <c r="AI17" s="414"/>
      <c r="AJ17" s="415"/>
      <c r="AK17" s="411"/>
      <c r="AL17" s="411"/>
      <c r="AM17" s="411"/>
      <c r="AN17" s="411"/>
      <c r="AO17" s="411"/>
      <c r="AP17" s="411"/>
      <c r="AQ17" s="411"/>
      <c r="AR17" s="411"/>
      <c r="AS17" s="411"/>
      <c r="AT17" s="411"/>
      <c r="AU17" s="411"/>
      <c r="AV17" s="411"/>
      <c r="AW17" s="411"/>
      <c r="AX17" s="412"/>
    </row>
    <row r="18" spans="1:50" ht="24.75" customHeight="1">
      <c r="A18" s="467"/>
      <c r="B18" s="468"/>
      <c r="C18" s="468"/>
      <c r="D18" s="468"/>
      <c r="E18" s="468"/>
      <c r="F18" s="469"/>
      <c r="G18" s="406" t="s">
        <v>9</v>
      </c>
      <c r="H18" s="407"/>
      <c r="I18" s="407"/>
      <c r="J18" s="407"/>
      <c r="K18" s="407"/>
      <c r="L18" s="407"/>
      <c r="M18" s="407"/>
      <c r="N18" s="407"/>
      <c r="O18" s="407"/>
      <c r="P18" s="408">
        <f>ROUND(P17/P16,3)</f>
        <v>0.905</v>
      </c>
      <c r="Q18" s="409"/>
      <c r="R18" s="409"/>
      <c r="S18" s="409"/>
      <c r="T18" s="409"/>
      <c r="U18" s="409"/>
      <c r="V18" s="410"/>
      <c r="W18" s="408">
        <f>ROUND(W17/W16,3)</f>
        <v>0.993</v>
      </c>
      <c r="X18" s="409"/>
      <c r="Y18" s="409"/>
      <c r="Z18" s="409"/>
      <c r="AA18" s="409"/>
      <c r="AB18" s="409"/>
      <c r="AC18" s="410"/>
      <c r="AD18" s="408">
        <f>ROUND(AD17/AD16,3)</f>
        <v>0.968</v>
      </c>
      <c r="AE18" s="409"/>
      <c r="AF18" s="409"/>
      <c r="AG18" s="409"/>
      <c r="AH18" s="409"/>
      <c r="AI18" s="409"/>
      <c r="AJ18" s="410"/>
      <c r="AK18" s="411"/>
      <c r="AL18" s="411"/>
      <c r="AM18" s="411"/>
      <c r="AN18" s="411"/>
      <c r="AO18" s="411"/>
      <c r="AP18" s="411"/>
      <c r="AQ18" s="411"/>
      <c r="AR18" s="411"/>
      <c r="AS18" s="411"/>
      <c r="AT18" s="411"/>
      <c r="AU18" s="411"/>
      <c r="AV18" s="411"/>
      <c r="AW18" s="411"/>
      <c r="AX18" s="412"/>
    </row>
    <row r="19" spans="1:50" ht="31.5" customHeight="1">
      <c r="A19" s="399" t="s">
        <v>11</v>
      </c>
      <c r="B19" s="400"/>
      <c r="C19" s="400"/>
      <c r="D19" s="400"/>
      <c r="E19" s="400"/>
      <c r="F19" s="401"/>
      <c r="G19" s="363" t="s">
        <v>40</v>
      </c>
      <c r="H19" s="54"/>
      <c r="I19" s="54"/>
      <c r="J19" s="54"/>
      <c r="K19" s="54"/>
      <c r="L19" s="54"/>
      <c r="M19" s="54"/>
      <c r="N19" s="54"/>
      <c r="O19" s="54"/>
      <c r="P19" s="54"/>
      <c r="Q19" s="54"/>
      <c r="R19" s="54"/>
      <c r="S19" s="54"/>
      <c r="T19" s="54"/>
      <c r="U19" s="54"/>
      <c r="V19" s="54"/>
      <c r="W19" s="54"/>
      <c r="X19" s="333"/>
      <c r="Y19" s="364"/>
      <c r="Z19" s="115"/>
      <c r="AA19" s="116"/>
      <c r="AB19" s="53" t="s">
        <v>10</v>
      </c>
      <c r="AC19" s="54"/>
      <c r="AD19" s="333"/>
      <c r="AE19" s="341" t="s">
        <v>55</v>
      </c>
      <c r="AF19" s="51"/>
      <c r="AG19" s="51"/>
      <c r="AH19" s="51"/>
      <c r="AI19" s="51"/>
      <c r="AJ19" s="341" t="s">
        <v>56</v>
      </c>
      <c r="AK19" s="51"/>
      <c r="AL19" s="51"/>
      <c r="AM19" s="51"/>
      <c r="AN19" s="51"/>
      <c r="AO19" s="341" t="s">
        <v>57</v>
      </c>
      <c r="AP19" s="51"/>
      <c r="AQ19" s="51"/>
      <c r="AR19" s="51"/>
      <c r="AS19" s="51"/>
      <c r="AT19" s="380" t="s">
        <v>177</v>
      </c>
      <c r="AU19" s="51"/>
      <c r="AV19" s="51"/>
      <c r="AW19" s="51"/>
      <c r="AX19" s="381"/>
    </row>
    <row r="20" spans="1:50" ht="33.75" customHeight="1">
      <c r="A20" s="402"/>
      <c r="B20" s="400"/>
      <c r="C20" s="400"/>
      <c r="D20" s="400"/>
      <c r="E20" s="400"/>
      <c r="F20" s="401"/>
      <c r="G20" s="309" t="s">
        <v>179</v>
      </c>
      <c r="H20" s="382"/>
      <c r="I20" s="382"/>
      <c r="J20" s="382"/>
      <c r="K20" s="382"/>
      <c r="L20" s="382"/>
      <c r="M20" s="382"/>
      <c r="N20" s="382"/>
      <c r="O20" s="382"/>
      <c r="P20" s="382"/>
      <c r="Q20" s="382"/>
      <c r="R20" s="382"/>
      <c r="S20" s="382"/>
      <c r="T20" s="382"/>
      <c r="U20" s="382"/>
      <c r="V20" s="382"/>
      <c r="W20" s="382"/>
      <c r="X20" s="383"/>
      <c r="Y20" s="390" t="s">
        <v>12</v>
      </c>
      <c r="Z20" s="391"/>
      <c r="AA20" s="392"/>
      <c r="AB20" s="393" t="s">
        <v>14</v>
      </c>
      <c r="AC20" s="394"/>
      <c r="AD20" s="394"/>
      <c r="AE20" s="395">
        <v>100</v>
      </c>
      <c r="AF20" s="396"/>
      <c r="AG20" s="396"/>
      <c r="AH20" s="396"/>
      <c r="AI20" s="396"/>
      <c r="AJ20" s="395">
        <v>99.9</v>
      </c>
      <c r="AK20" s="396"/>
      <c r="AL20" s="396"/>
      <c r="AM20" s="396"/>
      <c r="AN20" s="396"/>
      <c r="AO20" s="395">
        <v>100</v>
      </c>
      <c r="AP20" s="396"/>
      <c r="AQ20" s="396"/>
      <c r="AR20" s="396"/>
      <c r="AS20" s="396"/>
      <c r="AT20" s="397"/>
      <c r="AU20" s="397"/>
      <c r="AV20" s="397"/>
      <c r="AW20" s="397"/>
      <c r="AX20" s="398"/>
    </row>
    <row r="21" spans="1:50" ht="33.75" customHeight="1">
      <c r="A21" s="403"/>
      <c r="B21" s="404"/>
      <c r="C21" s="404"/>
      <c r="D21" s="404"/>
      <c r="E21" s="404"/>
      <c r="F21" s="405"/>
      <c r="G21" s="384"/>
      <c r="H21" s="385"/>
      <c r="I21" s="385"/>
      <c r="J21" s="385"/>
      <c r="K21" s="385"/>
      <c r="L21" s="385"/>
      <c r="M21" s="385"/>
      <c r="N21" s="385"/>
      <c r="O21" s="385"/>
      <c r="P21" s="385"/>
      <c r="Q21" s="385"/>
      <c r="R21" s="385"/>
      <c r="S21" s="385"/>
      <c r="T21" s="385"/>
      <c r="U21" s="385"/>
      <c r="V21" s="385"/>
      <c r="W21" s="385"/>
      <c r="X21" s="386"/>
      <c r="Y21" s="337" t="s">
        <v>74</v>
      </c>
      <c r="Z21" s="54"/>
      <c r="AA21" s="333"/>
      <c r="AB21" s="373" t="s">
        <v>14</v>
      </c>
      <c r="AC21" s="374"/>
      <c r="AD21" s="374"/>
      <c r="AE21" s="368">
        <v>99.9</v>
      </c>
      <c r="AF21" s="369"/>
      <c r="AG21" s="369"/>
      <c r="AH21" s="369"/>
      <c r="AI21" s="369"/>
      <c r="AJ21" s="368">
        <v>99.9</v>
      </c>
      <c r="AK21" s="369"/>
      <c r="AL21" s="369"/>
      <c r="AM21" s="369"/>
      <c r="AN21" s="369"/>
      <c r="AO21" s="368">
        <v>99.9</v>
      </c>
      <c r="AP21" s="369"/>
      <c r="AQ21" s="369"/>
      <c r="AR21" s="369"/>
      <c r="AS21" s="369"/>
      <c r="AT21" s="370">
        <v>99.9</v>
      </c>
      <c r="AU21" s="371"/>
      <c r="AV21" s="371"/>
      <c r="AW21" s="371"/>
      <c r="AX21" s="372"/>
    </row>
    <row r="22" spans="1:50" ht="35.25" customHeight="1">
      <c r="A22" s="403"/>
      <c r="B22" s="404"/>
      <c r="C22" s="404"/>
      <c r="D22" s="404"/>
      <c r="E22" s="404"/>
      <c r="F22" s="405"/>
      <c r="G22" s="387"/>
      <c r="H22" s="388"/>
      <c r="I22" s="388"/>
      <c r="J22" s="388"/>
      <c r="K22" s="388"/>
      <c r="L22" s="388"/>
      <c r="M22" s="388"/>
      <c r="N22" s="388"/>
      <c r="O22" s="388"/>
      <c r="P22" s="388"/>
      <c r="Q22" s="388"/>
      <c r="R22" s="388"/>
      <c r="S22" s="388"/>
      <c r="T22" s="388"/>
      <c r="U22" s="388"/>
      <c r="V22" s="388"/>
      <c r="W22" s="388"/>
      <c r="X22" s="389"/>
      <c r="Y22" s="53" t="s">
        <v>13</v>
      </c>
      <c r="Z22" s="54"/>
      <c r="AA22" s="333"/>
      <c r="AB22" s="373" t="s">
        <v>14</v>
      </c>
      <c r="AC22" s="374"/>
      <c r="AD22" s="374"/>
      <c r="AE22" s="375">
        <f>ROUND(AE20/AE21*100,1)</f>
        <v>100.1</v>
      </c>
      <c r="AF22" s="376"/>
      <c r="AG22" s="376"/>
      <c r="AH22" s="376"/>
      <c r="AI22" s="377"/>
      <c r="AJ22" s="375">
        <f>ROUND(AJ20/AJ21*100,1)</f>
        <v>100</v>
      </c>
      <c r="AK22" s="376"/>
      <c r="AL22" s="376"/>
      <c r="AM22" s="376"/>
      <c r="AN22" s="377"/>
      <c r="AO22" s="375">
        <f>ROUND(AO20/AO21*100,1)</f>
        <v>100.1</v>
      </c>
      <c r="AP22" s="376"/>
      <c r="AQ22" s="376"/>
      <c r="AR22" s="376"/>
      <c r="AS22" s="377"/>
      <c r="AT22" s="378"/>
      <c r="AU22" s="378"/>
      <c r="AV22" s="378"/>
      <c r="AW22" s="378"/>
      <c r="AX22" s="379"/>
    </row>
    <row r="23" spans="1:50" ht="31.5" customHeight="1">
      <c r="A23" s="323" t="s">
        <v>34</v>
      </c>
      <c r="B23" s="358"/>
      <c r="C23" s="358"/>
      <c r="D23" s="358"/>
      <c r="E23" s="358"/>
      <c r="F23" s="359"/>
      <c r="G23" s="363" t="s">
        <v>38</v>
      </c>
      <c r="H23" s="54"/>
      <c r="I23" s="54"/>
      <c r="J23" s="54"/>
      <c r="K23" s="54"/>
      <c r="L23" s="54"/>
      <c r="M23" s="54"/>
      <c r="N23" s="54"/>
      <c r="O23" s="54"/>
      <c r="P23" s="54"/>
      <c r="Q23" s="54"/>
      <c r="R23" s="54"/>
      <c r="S23" s="54"/>
      <c r="T23" s="54"/>
      <c r="U23" s="54"/>
      <c r="V23" s="54"/>
      <c r="W23" s="54"/>
      <c r="X23" s="333"/>
      <c r="Y23" s="364"/>
      <c r="Z23" s="115"/>
      <c r="AA23" s="116"/>
      <c r="AB23" s="53" t="s">
        <v>10</v>
      </c>
      <c r="AC23" s="54"/>
      <c r="AD23" s="333"/>
      <c r="AE23" s="341" t="s">
        <v>55</v>
      </c>
      <c r="AF23" s="51"/>
      <c r="AG23" s="51"/>
      <c r="AH23" s="51"/>
      <c r="AI23" s="51"/>
      <c r="AJ23" s="341" t="s">
        <v>56</v>
      </c>
      <c r="AK23" s="51"/>
      <c r="AL23" s="51"/>
      <c r="AM23" s="51"/>
      <c r="AN23" s="51"/>
      <c r="AO23" s="341" t="s">
        <v>57</v>
      </c>
      <c r="AP23" s="51"/>
      <c r="AQ23" s="51"/>
      <c r="AR23" s="51"/>
      <c r="AS23" s="51"/>
      <c r="AT23" s="338" t="s">
        <v>60</v>
      </c>
      <c r="AU23" s="339"/>
      <c r="AV23" s="339"/>
      <c r="AW23" s="339"/>
      <c r="AX23" s="340"/>
    </row>
    <row r="24" spans="1:55" ht="33" customHeight="1">
      <c r="A24" s="130"/>
      <c r="B24" s="131"/>
      <c r="C24" s="131"/>
      <c r="D24" s="131"/>
      <c r="E24" s="131"/>
      <c r="F24" s="132"/>
      <c r="G24" s="342" t="s">
        <v>170</v>
      </c>
      <c r="H24" s="343"/>
      <c r="I24" s="343"/>
      <c r="J24" s="343"/>
      <c r="K24" s="343"/>
      <c r="L24" s="343"/>
      <c r="M24" s="343"/>
      <c r="N24" s="343"/>
      <c r="O24" s="343"/>
      <c r="P24" s="343"/>
      <c r="Q24" s="343"/>
      <c r="R24" s="343"/>
      <c r="S24" s="343"/>
      <c r="T24" s="343"/>
      <c r="U24" s="343"/>
      <c r="V24" s="343"/>
      <c r="W24" s="343"/>
      <c r="X24" s="344"/>
      <c r="Y24" s="348" t="s">
        <v>75</v>
      </c>
      <c r="Z24" s="349"/>
      <c r="AA24" s="350"/>
      <c r="AB24" s="351" t="s">
        <v>169</v>
      </c>
      <c r="AC24" s="349"/>
      <c r="AD24" s="350"/>
      <c r="AE24" s="352">
        <v>930555</v>
      </c>
      <c r="AF24" s="352"/>
      <c r="AG24" s="352"/>
      <c r="AH24" s="352"/>
      <c r="AI24" s="352"/>
      <c r="AJ24" s="353">
        <v>840206</v>
      </c>
      <c r="AK24" s="353"/>
      <c r="AL24" s="353"/>
      <c r="AM24" s="353"/>
      <c r="AN24" s="353"/>
      <c r="AO24" s="353">
        <v>847914</v>
      </c>
      <c r="AP24" s="353"/>
      <c r="AQ24" s="353"/>
      <c r="AR24" s="353"/>
      <c r="AS24" s="353"/>
      <c r="AT24" s="354" t="s">
        <v>95</v>
      </c>
      <c r="AU24" s="355"/>
      <c r="AV24" s="355"/>
      <c r="AW24" s="355"/>
      <c r="AX24" s="356"/>
      <c r="AY24" s="15"/>
      <c r="AZ24" s="16"/>
      <c r="BA24" s="16"/>
      <c r="BB24" s="16"/>
      <c r="BC24" s="16"/>
    </row>
    <row r="25" spans="1:50" ht="32.25" customHeight="1">
      <c r="A25" s="360"/>
      <c r="B25" s="361"/>
      <c r="C25" s="361"/>
      <c r="D25" s="361"/>
      <c r="E25" s="361"/>
      <c r="F25" s="362"/>
      <c r="G25" s="345"/>
      <c r="H25" s="346"/>
      <c r="I25" s="346"/>
      <c r="J25" s="346"/>
      <c r="K25" s="346"/>
      <c r="L25" s="346"/>
      <c r="M25" s="346"/>
      <c r="N25" s="346"/>
      <c r="O25" s="346"/>
      <c r="P25" s="346"/>
      <c r="Q25" s="346"/>
      <c r="R25" s="346"/>
      <c r="S25" s="346"/>
      <c r="T25" s="346"/>
      <c r="U25" s="346"/>
      <c r="V25" s="346"/>
      <c r="W25" s="346"/>
      <c r="X25" s="347"/>
      <c r="Y25" s="357" t="s">
        <v>96</v>
      </c>
      <c r="Z25" s="299"/>
      <c r="AA25" s="300"/>
      <c r="AB25" s="365" t="s">
        <v>95</v>
      </c>
      <c r="AC25" s="299"/>
      <c r="AD25" s="300"/>
      <c r="AE25" s="366" t="s">
        <v>95</v>
      </c>
      <c r="AF25" s="355"/>
      <c r="AG25" s="355"/>
      <c r="AH25" s="355"/>
      <c r="AI25" s="367"/>
      <c r="AJ25" s="319" t="s">
        <v>95</v>
      </c>
      <c r="AK25" s="320"/>
      <c r="AL25" s="320"/>
      <c r="AM25" s="320"/>
      <c r="AN25" s="321"/>
      <c r="AO25" s="319" t="s">
        <v>95</v>
      </c>
      <c r="AP25" s="320"/>
      <c r="AQ25" s="320"/>
      <c r="AR25" s="320"/>
      <c r="AS25" s="321"/>
      <c r="AT25" s="319" t="s">
        <v>95</v>
      </c>
      <c r="AU25" s="320"/>
      <c r="AV25" s="320"/>
      <c r="AW25" s="320"/>
      <c r="AX25" s="322"/>
    </row>
    <row r="26" spans="1:50" ht="32.25" customHeight="1">
      <c r="A26" s="323" t="s">
        <v>15</v>
      </c>
      <c r="B26" s="324"/>
      <c r="C26" s="324"/>
      <c r="D26" s="324"/>
      <c r="E26" s="324"/>
      <c r="F26" s="325"/>
      <c r="G26" s="332" t="s">
        <v>16</v>
      </c>
      <c r="H26" s="54"/>
      <c r="I26" s="54"/>
      <c r="J26" s="54"/>
      <c r="K26" s="54"/>
      <c r="L26" s="54"/>
      <c r="M26" s="54"/>
      <c r="N26" s="54"/>
      <c r="O26" s="54"/>
      <c r="P26" s="54"/>
      <c r="Q26" s="54"/>
      <c r="R26" s="54"/>
      <c r="S26" s="54"/>
      <c r="T26" s="54"/>
      <c r="U26" s="54"/>
      <c r="V26" s="54"/>
      <c r="W26" s="54"/>
      <c r="X26" s="333"/>
      <c r="Y26" s="334"/>
      <c r="Z26" s="335"/>
      <c r="AA26" s="336"/>
      <c r="AB26" s="53" t="s">
        <v>10</v>
      </c>
      <c r="AC26" s="54"/>
      <c r="AD26" s="333"/>
      <c r="AE26" s="337" t="s">
        <v>55</v>
      </c>
      <c r="AF26" s="54"/>
      <c r="AG26" s="54"/>
      <c r="AH26" s="54"/>
      <c r="AI26" s="333"/>
      <c r="AJ26" s="337" t="s">
        <v>56</v>
      </c>
      <c r="AK26" s="54"/>
      <c r="AL26" s="54"/>
      <c r="AM26" s="54"/>
      <c r="AN26" s="333"/>
      <c r="AO26" s="337" t="s">
        <v>57</v>
      </c>
      <c r="AP26" s="54"/>
      <c r="AQ26" s="54"/>
      <c r="AR26" s="54"/>
      <c r="AS26" s="333"/>
      <c r="AT26" s="338" t="s">
        <v>68</v>
      </c>
      <c r="AU26" s="339"/>
      <c r="AV26" s="339"/>
      <c r="AW26" s="339"/>
      <c r="AX26" s="340"/>
    </row>
    <row r="27" spans="1:50" ht="58.5" customHeight="1">
      <c r="A27" s="326"/>
      <c r="B27" s="327"/>
      <c r="C27" s="327"/>
      <c r="D27" s="327"/>
      <c r="E27" s="327"/>
      <c r="F27" s="328"/>
      <c r="G27" s="309" t="s">
        <v>168</v>
      </c>
      <c r="H27" s="310"/>
      <c r="I27" s="310"/>
      <c r="J27" s="310"/>
      <c r="K27" s="310"/>
      <c r="L27" s="310"/>
      <c r="M27" s="310"/>
      <c r="N27" s="310"/>
      <c r="O27" s="310"/>
      <c r="P27" s="310"/>
      <c r="Q27" s="310"/>
      <c r="R27" s="310"/>
      <c r="S27" s="310"/>
      <c r="T27" s="310"/>
      <c r="U27" s="310"/>
      <c r="V27" s="310"/>
      <c r="W27" s="310"/>
      <c r="X27" s="311"/>
      <c r="Y27" s="315" t="s">
        <v>15</v>
      </c>
      <c r="Z27" s="316"/>
      <c r="AA27" s="317"/>
      <c r="AB27" s="307" t="s">
        <v>117</v>
      </c>
      <c r="AC27" s="305"/>
      <c r="AD27" s="306"/>
      <c r="AE27" s="295" t="s">
        <v>167</v>
      </c>
      <c r="AF27" s="296"/>
      <c r="AG27" s="296"/>
      <c r="AH27" s="296"/>
      <c r="AI27" s="318"/>
      <c r="AJ27" s="295" t="s">
        <v>166</v>
      </c>
      <c r="AK27" s="296"/>
      <c r="AL27" s="296"/>
      <c r="AM27" s="296"/>
      <c r="AN27" s="318"/>
      <c r="AO27" s="295" t="s">
        <v>166</v>
      </c>
      <c r="AP27" s="296"/>
      <c r="AQ27" s="296"/>
      <c r="AR27" s="296"/>
      <c r="AS27" s="318"/>
      <c r="AT27" s="295" t="s">
        <v>166</v>
      </c>
      <c r="AU27" s="296"/>
      <c r="AV27" s="296"/>
      <c r="AW27" s="296"/>
      <c r="AX27" s="297"/>
    </row>
    <row r="28" spans="1:50" ht="46.5" customHeight="1">
      <c r="A28" s="329"/>
      <c r="B28" s="330"/>
      <c r="C28" s="330"/>
      <c r="D28" s="330"/>
      <c r="E28" s="330"/>
      <c r="F28" s="331"/>
      <c r="G28" s="312"/>
      <c r="H28" s="313"/>
      <c r="I28" s="313"/>
      <c r="J28" s="313"/>
      <c r="K28" s="313"/>
      <c r="L28" s="313"/>
      <c r="M28" s="313"/>
      <c r="N28" s="313"/>
      <c r="O28" s="313"/>
      <c r="P28" s="313"/>
      <c r="Q28" s="313"/>
      <c r="R28" s="313"/>
      <c r="S28" s="313"/>
      <c r="T28" s="313"/>
      <c r="U28" s="313"/>
      <c r="V28" s="313"/>
      <c r="W28" s="313"/>
      <c r="X28" s="314"/>
      <c r="Y28" s="298" t="s">
        <v>67</v>
      </c>
      <c r="Z28" s="299"/>
      <c r="AA28" s="300"/>
      <c r="AB28" s="301" t="s">
        <v>121</v>
      </c>
      <c r="AC28" s="302"/>
      <c r="AD28" s="303"/>
      <c r="AE28" s="304" t="s">
        <v>94</v>
      </c>
      <c r="AF28" s="305"/>
      <c r="AG28" s="305"/>
      <c r="AH28" s="305"/>
      <c r="AI28" s="306"/>
      <c r="AJ28" s="307" t="s">
        <v>94</v>
      </c>
      <c r="AK28" s="305"/>
      <c r="AL28" s="305"/>
      <c r="AM28" s="305"/>
      <c r="AN28" s="306"/>
      <c r="AO28" s="307" t="s">
        <v>94</v>
      </c>
      <c r="AP28" s="305"/>
      <c r="AQ28" s="305"/>
      <c r="AR28" s="305"/>
      <c r="AS28" s="306"/>
      <c r="AT28" s="307" t="s">
        <v>94</v>
      </c>
      <c r="AU28" s="305"/>
      <c r="AV28" s="305"/>
      <c r="AW28" s="305"/>
      <c r="AX28" s="308"/>
    </row>
    <row r="29" spans="1:50" ht="22.5" customHeight="1">
      <c r="A29" s="274" t="s">
        <v>76</v>
      </c>
      <c r="B29" s="275"/>
      <c r="C29" s="280" t="s">
        <v>17</v>
      </c>
      <c r="D29" s="281"/>
      <c r="E29" s="281"/>
      <c r="F29" s="281"/>
      <c r="G29" s="281"/>
      <c r="H29" s="281"/>
      <c r="I29" s="281"/>
      <c r="J29" s="281"/>
      <c r="K29" s="282"/>
      <c r="L29" s="283" t="s">
        <v>61</v>
      </c>
      <c r="M29" s="283"/>
      <c r="N29" s="283"/>
      <c r="O29" s="283"/>
      <c r="P29" s="283"/>
      <c r="Q29" s="283"/>
      <c r="R29" s="284" t="s">
        <v>59</v>
      </c>
      <c r="S29" s="285"/>
      <c r="T29" s="285"/>
      <c r="U29" s="285"/>
      <c r="V29" s="285"/>
      <c r="W29" s="285"/>
      <c r="X29" s="286" t="s">
        <v>27</v>
      </c>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7"/>
    </row>
    <row r="30" spans="1:50" ht="22.5" customHeight="1">
      <c r="A30" s="276"/>
      <c r="B30" s="277"/>
      <c r="C30" s="288" t="s">
        <v>84</v>
      </c>
      <c r="D30" s="289"/>
      <c r="E30" s="289"/>
      <c r="F30" s="289"/>
      <c r="G30" s="289"/>
      <c r="H30" s="289"/>
      <c r="I30" s="289"/>
      <c r="J30" s="289"/>
      <c r="K30" s="290"/>
      <c r="L30" s="291">
        <v>228</v>
      </c>
      <c r="M30" s="291"/>
      <c r="N30" s="291"/>
      <c r="O30" s="291"/>
      <c r="P30" s="291"/>
      <c r="Q30" s="291"/>
      <c r="R30" s="291"/>
      <c r="S30" s="291"/>
      <c r="T30" s="291"/>
      <c r="U30" s="291"/>
      <c r="V30" s="291"/>
      <c r="W30" s="291"/>
      <c r="X30" s="292"/>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4"/>
    </row>
    <row r="31" spans="1:50" ht="22.5" customHeight="1">
      <c r="A31" s="276"/>
      <c r="B31" s="277"/>
      <c r="C31" s="270" t="s">
        <v>85</v>
      </c>
      <c r="D31" s="271"/>
      <c r="E31" s="271"/>
      <c r="F31" s="271"/>
      <c r="G31" s="271"/>
      <c r="H31" s="271"/>
      <c r="I31" s="271"/>
      <c r="J31" s="271"/>
      <c r="K31" s="272"/>
      <c r="L31" s="273">
        <v>255</v>
      </c>
      <c r="M31" s="273"/>
      <c r="N31" s="273"/>
      <c r="O31" s="273"/>
      <c r="P31" s="273"/>
      <c r="Q31" s="273"/>
      <c r="R31" s="273"/>
      <c r="S31" s="273"/>
      <c r="T31" s="273"/>
      <c r="U31" s="273"/>
      <c r="V31" s="273"/>
      <c r="W31" s="273"/>
      <c r="X31" s="258"/>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0" ht="22.5" customHeight="1">
      <c r="A32" s="276"/>
      <c r="B32" s="277"/>
      <c r="C32" s="270"/>
      <c r="D32" s="271"/>
      <c r="E32" s="271"/>
      <c r="F32" s="271"/>
      <c r="G32" s="271"/>
      <c r="H32" s="271"/>
      <c r="I32" s="271"/>
      <c r="J32" s="271"/>
      <c r="K32" s="272"/>
      <c r="L32" s="273"/>
      <c r="M32" s="273"/>
      <c r="N32" s="273"/>
      <c r="O32" s="273"/>
      <c r="P32" s="273"/>
      <c r="Q32" s="273"/>
      <c r="R32" s="273"/>
      <c r="S32" s="273"/>
      <c r="T32" s="273"/>
      <c r="U32" s="273"/>
      <c r="V32" s="273"/>
      <c r="W32" s="273"/>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2.5" customHeight="1">
      <c r="A33" s="276"/>
      <c r="B33" s="277"/>
      <c r="C33" s="270"/>
      <c r="D33" s="271"/>
      <c r="E33" s="271"/>
      <c r="F33" s="271"/>
      <c r="G33" s="271"/>
      <c r="H33" s="271"/>
      <c r="I33" s="271"/>
      <c r="J33" s="271"/>
      <c r="K33" s="272"/>
      <c r="L33" s="273"/>
      <c r="M33" s="273"/>
      <c r="N33" s="273"/>
      <c r="O33" s="273"/>
      <c r="P33" s="273"/>
      <c r="Q33" s="273"/>
      <c r="R33" s="273"/>
      <c r="S33" s="273"/>
      <c r="T33" s="273"/>
      <c r="U33" s="273"/>
      <c r="V33" s="273"/>
      <c r="W33" s="273"/>
      <c r="X33" s="258"/>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2.5" customHeight="1">
      <c r="A34" s="276"/>
      <c r="B34" s="277"/>
      <c r="C34" s="270"/>
      <c r="D34" s="271"/>
      <c r="E34" s="271"/>
      <c r="F34" s="271"/>
      <c r="G34" s="271"/>
      <c r="H34" s="271"/>
      <c r="I34" s="271"/>
      <c r="J34" s="271"/>
      <c r="K34" s="272"/>
      <c r="L34" s="273"/>
      <c r="M34" s="273"/>
      <c r="N34" s="273"/>
      <c r="O34" s="273"/>
      <c r="P34" s="273"/>
      <c r="Q34" s="273"/>
      <c r="R34" s="273"/>
      <c r="S34" s="273"/>
      <c r="T34" s="273"/>
      <c r="U34" s="273"/>
      <c r="V34" s="273"/>
      <c r="W34" s="273"/>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2.5" customHeight="1">
      <c r="A35" s="276"/>
      <c r="B35" s="277"/>
      <c r="C35" s="252"/>
      <c r="D35" s="253"/>
      <c r="E35" s="253"/>
      <c r="F35" s="253"/>
      <c r="G35" s="253"/>
      <c r="H35" s="253"/>
      <c r="I35" s="253"/>
      <c r="J35" s="253"/>
      <c r="K35" s="254"/>
      <c r="L35" s="255"/>
      <c r="M35" s="256"/>
      <c r="N35" s="256"/>
      <c r="O35" s="256"/>
      <c r="P35" s="256"/>
      <c r="Q35" s="257"/>
      <c r="R35" s="255"/>
      <c r="S35" s="256"/>
      <c r="T35" s="256"/>
      <c r="U35" s="256"/>
      <c r="V35" s="256"/>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1" customHeight="1" thickBot="1">
      <c r="A36" s="278"/>
      <c r="B36" s="279"/>
      <c r="C36" s="261" t="s">
        <v>20</v>
      </c>
      <c r="D36" s="262"/>
      <c r="E36" s="262"/>
      <c r="F36" s="262"/>
      <c r="G36" s="262"/>
      <c r="H36" s="262"/>
      <c r="I36" s="262"/>
      <c r="J36" s="262"/>
      <c r="K36" s="263"/>
      <c r="L36" s="264">
        <f>SUM(L30:Q35)</f>
        <v>483</v>
      </c>
      <c r="M36" s="265"/>
      <c r="N36" s="265"/>
      <c r="O36" s="265"/>
      <c r="P36" s="265"/>
      <c r="Q36" s="266"/>
      <c r="R36" s="264">
        <f>SUM(R30:W35)</f>
        <v>0</v>
      </c>
      <c r="S36" s="265"/>
      <c r="T36" s="265"/>
      <c r="U36" s="265"/>
      <c r="V36" s="265"/>
      <c r="W36" s="266"/>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1" customHeight="1">
      <c r="A37" s="232" t="s">
        <v>62</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21" customHeight="1">
      <c r="A38" s="10"/>
      <c r="B38" s="11"/>
      <c r="C38" s="235" t="s">
        <v>42</v>
      </c>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7"/>
      <c r="AD38" s="236" t="s">
        <v>49</v>
      </c>
      <c r="AE38" s="236"/>
      <c r="AF38" s="236"/>
      <c r="AG38" s="238" t="s">
        <v>41</v>
      </c>
      <c r="AH38" s="236"/>
      <c r="AI38" s="236"/>
      <c r="AJ38" s="236"/>
      <c r="AK38" s="236"/>
      <c r="AL38" s="236"/>
      <c r="AM38" s="236"/>
      <c r="AN38" s="236"/>
      <c r="AO38" s="236"/>
      <c r="AP38" s="236"/>
      <c r="AQ38" s="236"/>
      <c r="AR38" s="236"/>
      <c r="AS38" s="236"/>
      <c r="AT38" s="236"/>
      <c r="AU38" s="236"/>
      <c r="AV38" s="236"/>
      <c r="AW38" s="236"/>
      <c r="AX38" s="239"/>
    </row>
    <row r="39" spans="1:50" ht="103.5" customHeight="1">
      <c r="A39" s="240" t="s">
        <v>116</v>
      </c>
      <c r="B39" s="241"/>
      <c r="C39" s="242" t="s">
        <v>115</v>
      </c>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4"/>
      <c r="AD39" s="245" t="s">
        <v>119</v>
      </c>
      <c r="AE39" s="246"/>
      <c r="AF39" s="246"/>
      <c r="AG39" s="535" t="s">
        <v>178</v>
      </c>
      <c r="AH39" s="536"/>
      <c r="AI39" s="536"/>
      <c r="AJ39" s="536"/>
      <c r="AK39" s="536"/>
      <c r="AL39" s="536"/>
      <c r="AM39" s="536"/>
      <c r="AN39" s="536"/>
      <c r="AO39" s="536"/>
      <c r="AP39" s="536"/>
      <c r="AQ39" s="536"/>
      <c r="AR39" s="536"/>
      <c r="AS39" s="536"/>
      <c r="AT39" s="536"/>
      <c r="AU39" s="536"/>
      <c r="AV39" s="536"/>
      <c r="AW39" s="536"/>
      <c r="AX39" s="537"/>
    </row>
    <row r="40" spans="1:50" ht="48" customHeight="1">
      <c r="A40" s="187"/>
      <c r="B40" s="188"/>
      <c r="C40" s="247" t="s">
        <v>114</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197"/>
      <c r="AD40" s="203" t="s">
        <v>119</v>
      </c>
      <c r="AE40" s="81"/>
      <c r="AF40" s="81"/>
      <c r="AG40" s="538" t="s">
        <v>165</v>
      </c>
      <c r="AH40" s="530"/>
      <c r="AI40" s="530"/>
      <c r="AJ40" s="530"/>
      <c r="AK40" s="530"/>
      <c r="AL40" s="530"/>
      <c r="AM40" s="530"/>
      <c r="AN40" s="530"/>
      <c r="AO40" s="530"/>
      <c r="AP40" s="530"/>
      <c r="AQ40" s="530"/>
      <c r="AR40" s="530"/>
      <c r="AS40" s="530"/>
      <c r="AT40" s="530"/>
      <c r="AU40" s="530"/>
      <c r="AV40" s="530"/>
      <c r="AW40" s="530"/>
      <c r="AX40" s="531"/>
    </row>
    <row r="41" spans="1:50" ht="38.25" customHeight="1">
      <c r="A41" s="189"/>
      <c r="B41" s="190"/>
      <c r="C41" s="249" t="s">
        <v>113</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23" t="s">
        <v>119</v>
      </c>
      <c r="AE41" s="72"/>
      <c r="AF41" s="72"/>
      <c r="AG41" s="539" t="s">
        <v>125</v>
      </c>
      <c r="AH41" s="28"/>
      <c r="AI41" s="28"/>
      <c r="AJ41" s="28"/>
      <c r="AK41" s="28"/>
      <c r="AL41" s="28"/>
      <c r="AM41" s="28"/>
      <c r="AN41" s="28"/>
      <c r="AO41" s="28"/>
      <c r="AP41" s="28"/>
      <c r="AQ41" s="28"/>
      <c r="AR41" s="28"/>
      <c r="AS41" s="28"/>
      <c r="AT41" s="28"/>
      <c r="AU41" s="28"/>
      <c r="AV41" s="28"/>
      <c r="AW41" s="28"/>
      <c r="AX41" s="29"/>
    </row>
    <row r="42" spans="1:50" ht="48" customHeight="1">
      <c r="A42" s="170" t="s">
        <v>112</v>
      </c>
      <c r="B42" s="186"/>
      <c r="C42" s="231" t="s">
        <v>111</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204" t="s">
        <v>119</v>
      </c>
      <c r="AE42" s="91"/>
      <c r="AF42" s="91"/>
      <c r="AG42" s="540" t="s">
        <v>93</v>
      </c>
      <c r="AH42" s="541"/>
      <c r="AI42" s="541"/>
      <c r="AJ42" s="541"/>
      <c r="AK42" s="541"/>
      <c r="AL42" s="541"/>
      <c r="AM42" s="541"/>
      <c r="AN42" s="541"/>
      <c r="AO42" s="541"/>
      <c r="AP42" s="541"/>
      <c r="AQ42" s="541"/>
      <c r="AR42" s="541"/>
      <c r="AS42" s="541"/>
      <c r="AT42" s="541"/>
      <c r="AU42" s="541"/>
      <c r="AV42" s="541"/>
      <c r="AW42" s="541"/>
      <c r="AX42" s="542"/>
    </row>
    <row r="43" spans="1:50" ht="38.25" customHeight="1">
      <c r="A43" s="187"/>
      <c r="B43" s="188"/>
      <c r="C43" s="202" t="s">
        <v>110</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203" t="s">
        <v>119</v>
      </c>
      <c r="AE43" s="81"/>
      <c r="AF43" s="81"/>
      <c r="AG43" s="529" t="s">
        <v>120</v>
      </c>
      <c r="AH43" s="530"/>
      <c r="AI43" s="530"/>
      <c r="AJ43" s="530"/>
      <c r="AK43" s="530"/>
      <c r="AL43" s="530"/>
      <c r="AM43" s="530"/>
      <c r="AN43" s="530"/>
      <c r="AO43" s="530"/>
      <c r="AP43" s="530"/>
      <c r="AQ43" s="530"/>
      <c r="AR43" s="530"/>
      <c r="AS43" s="530"/>
      <c r="AT43" s="530"/>
      <c r="AU43" s="530"/>
      <c r="AV43" s="530"/>
      <c r="AW43" s="530"/>
      <c r="AX43" s="531"/>
    </row>
    <row r="44" spans="1:50" ht="66" customHeight="1">
      <c r="A44" s="187"/>
      <c r="B44" s="188"/>
      <c r="C44" s="202" t="s">
        <v>109</v>
      </c>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203" t="s">
        <v>119</v>
      </c>
      <c r="AE44" s="81"/>
      <c r="AF44" s="81"/>
      <c r="AG44" s="529" t="s">
        <v>164</v>
      </c>
      <c r="AH44" s="530"/>
      <c r="AI44" s="530"/>
      <c r="AJ44" s="530"/>
      <c r="AK44" s="530"/>
      <c r="AL44" s="530"/>
      <c r="AM44" s="530"/>
      <c r="AN44" s="530"/>
      <c r="AO44" s="530"/>
      <c r="AP44" s="530"/>
      <c r="AQ44" s="530"/>
      <c r="AR44" s="530"/>
      <c r="AS44" s="530"/>
      <c r="AT44" s="530"/>
      <c r="AU44" s="530"/>
      <c r="AV44" s="530"/>
      <c r="AW44" s="530"/>
      <c r="AX44" s="531"/>
    </row>
    <row r="45" spans="1:50" ht="23.25" customHeight="1">
      <c r="A45" s="187"/>
      <c r="B45" s="188"/>
      <c r="C45" s="202" t="s">
        <v>108</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203" t="s">
        <v>103</v>
      </c>
      <c r="AE45" s="81"/>
      <c r="AF45" s="81"/>
      <c r="AG45" s="24" t="s">
        <v>103</v>
      </c>
      <c r="AH45" s="25"/>
      <c r="AI45" s="25"/>
      <c r="AJ45" s="25"/>
      <c r="AK45" s="25"/>
      <c r="AL45" s="25"/>
      <c r="AM45" s="25"/>
      <c r="AN45" s="25"/>
      <c r="AO45" s="25"/>
      <c r="AP45" s="25"/>
      <c r="AQ45" s="25"/>
      <c r="AR45" s="25"/>
      <c r="AS45" s="25"/>
      <c r="AT45" s="25"/>
      <c r="AU45" s="25"/>
      <c r="AV45" s="25"/>
      <c r="AW45" s="25"/>
      <c r="AX45" s="26"/>
    </row>
    <row r="46" spans="1:50" ht="38.25" customHeight="1">
      <c r="A46" s="187"/>
      <c r="B46" s="188"/>
      <c r="C46" s="202" t="s">
        <v>107</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220"/>
      <c r="AD46" s="203" t="s">
        <v>119</v>
      </c>
      <c r="AE46" s="81"/>
      <c r="AF46" s="81"/>
      <c r="AG46" s="529" t="s">
        <v>163</v>
      </c>
      <c r="AH46" s="530"/>
      <c r="AI46" s="530"/>
      <c r="AJ46" s="530"/>
      <c r="AK46" s="530"/>
      <c r="AL46" s="530"/>
      <c r="AM46" s="530"/>
      <c r="AN46" s="530"/>
      <c r="AO46" s="530"/>
      <c r="AP46" s="530"/>
      <c r="AQ46" s="530"/>
      <c r="AR46" s="530"/>
      <c r="AS46" s="530"/>
      <c r="AT46" s="530"/>
      <c r="AU46" s="530"/>
      <c r="AV46" s="530"/>
      <c r="AW46" s="530"/>
      <c r="AX46" s="531"/>
    </row>
    <row r="47" spans="1:50" ht="23.25" customHeight="1">
      <c r="A47" s="187"/>
      <c r="B47" s="188"/>
      <c r="C47" s="221" t="s">
        <v>106</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3" t="s">
        <v>103</v>
      </c>
      <c r="AE47" s="72"/>
      <c r="AF47" s="72"/>
      <c r="AG47" s="532" t="s">
        <v>103</v>
      </c>
      <c r="AH47" s="533"/>
      <c r="AI47" s="533"/>
      <c r="AJ47" s="533"/>
      <c r="AK47" s="533"/>
      <c r="AL47" s="533"/>
      <c r="AM47" s="533"/>
      <c r="AN47" s="533"/>
      <c r="AO47" s="533"/>
      <c r="AP47" s="533"/>
      <c r="AQ47" s="533"/>
      <c r="AR47" s="533"/>
      <c r="AS47" s="533"/>
      <c r="AT47" s="533"/>
      <c r="AU47" s="533"/>
      <c r="AV47" s="533"/>
      <c r="AW47" s="533"/>
      <c r="AX47" s="534"/>
    </row>
    <row r="48" spans="1:50" ht="31.5" customHeight="1">
      <c r="A48" s="170" t="s">
        <v>50</v>
      </c>
      <c r="B48" s="186"/>
      <c r="C48" s="228" t="s">
        <v>51</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30"/>
      <c r="AD48" s="204" t="s">
        <v>103</v>
      </c>
      <c r="AE48" s="91"/>
      <c r="AF48" s="91"/>
      <c r="AG48" s="21" t="s">
        <v>103</v>
      </c>
      <c r="AH48" s="22"/>
      <c r="AI48" s="22"/>
      <c r="AJ48" s="22"/>
      <c r="AK48" s="22"/>
      <c r="AL48" s="22"/>
      <c r="AM48" s="22"/>
      <c r="AN48" s="22"/>
      <c r="AO48" s="22"/>
      <c r="AP48" s="22"/>
      <c r="AQ48" s="22"/>
      <c r="AR48" s="22"/>
      <c r="AS48" s="22"/>
      <c r="AT48" s="22"/>
      <c r="AU48" s="22"/>
      <c r="AV48" s="22"/>
      <c r="AW48" s="22"/>
      <c r="AX48" s="23"/>
    </row>
    <row r="49" spans="1:50" ht="23.25" customHeight="1">
      <c r="A49" s="187"/>
      <c r="B49" s="188"/>
      <c r="C49" s="202" t="s">
        <v>105</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203" t="s">
        <v>103</v>
      </c>
      <c r="AE49" s="81"/>
      <c r="AF49" s="81"/>
      <c r="AG49" s="24" t="s">
        <v>103</v>
      </c>
      <c r="AH49" s="25"/>
      <c r="AI49" s="25"/>
      <c r="AJ49" s="25"/>
      <c r="AK49" s="25"/>
      <c r="AL49" s="25"/>
      <c r="AM49" s="25"/>
      <c r="AN49" s="25"/>
      <c r="AO49" s="25"/>
      <c r="AP49" s="25"/>
      <c r="AQ49" s="25"/>
      <c r="AR49" s="25"/>
      <c r="AS49" s="25"/>
      <c r="AT49" s="25"/>
      <c r="AU49" s="25"/>
      <c r="AV49" s="25"/>
      <c r="AW49" s="25"/>
      <c r="AX49" s="26"/>
    </row>
    <row r="50" spans="1:50" ht="48" customHeight="1">
      <c r="A50" s="187"/>
      <c r="B50" s="188"/>
      <c r="C50" s="202" t="s">
        <v>104</v>
      </c>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203" t="s">
        <v>119</v>
      </c>
      <c r="AE50" s="81"/>
      <c r="AF50" s="81"/>
      <c r="AG50" s="27" t="s">
        <v>162</v>
      </c>
      <c r="AH50" s="28"/>
      <c r="AI50" s="28"/>
      <c r="AJ50" s="28"/>
      <c r="AK50" s="28"/>
      <c r="AL50" s="28"/>
      <c r="AM50" s="28"/>
      <c r="AN50" s="28"/>
      <c r="AO50" s="28"/>
      <c r="AP50" s="28"/>
      <c r="AQ50" s="28"/>
      <c r="AR50" s="28"/>
      <c r="AS50" s="28"/>
      <c r="AT50" s="28"/>
      <c r="AU50" s="28"/>
      <c r="AV50" s="28"/>
      <c r="AW50" s="28"/>
      <c r="AX50" s="29"/>
    </row>
    <row r="51" spans="1:50" ht="33" customHeight="1">
      <c r="A51" s="170" t="s">
        <v>44</v>
      </c>
      <c r="B51" s="186"/>
      <c r="C51" s="191" t="s">
        <v>47</v>
      </c>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3"/>
      <c r="AD51" s="204" t="s">
        <v>103</v>
      </c>
      <c r="AE51" s="91"/>
      <c r="AF51" s="91"/>
      <c r="AG51" s="205" t="s">
        <v>103</v>
      </c>
      <c r="AH51" s="105"/>
      <c r="AI51" s="105"/>
      <c r="AJ51" s="105"/>
      <c r="AK51" s="105"/>
      <c r="AL51" s="105"/>
      <c r="AM51" s="105"/>
      <c r="AN51" s="105"/>
      <c r="AO51" s="105"/>
      <c r="AP51" s="105"/>
      <c r="AQ51" s="105"/>
      <c r="AR51" s="105"/>
      <c r="AS51" s="105"/>
      <c r="AT51" s="105"/>
      <c r="AU51" s="105"/>
      <c r="AV51" s="105"/>
      <c r="AW51" s="105"/>
      <c r="AX51" s="206"/>
    </row>
    <row r="52" spans="1:50" ht="15.75" customHeight="1">
      <c r="A52" s="187"/>
      <c r="B52" s="188"/>
      <c r="C52" s="213" t="s">
        <v>0</v>
      </c>
      <c r="D52" s="214"/>
      <c r="E52" s="214"/>
      <c r="F52" s="214"/>
      <c r="G52" s="215" t="s">
        <v>43</v>
      </c>
      <c r="H52" s="216"/>
      <c r="I52" s="216"/>
      <c r="J52" s="216"/>
      <c r="K52" s="216"/>
      <c r="L52" s="216"/>
      <c r="M52" s="216"/>
      <c r="N52" s="216"/>
      <c r="O52" s="216"/>
      <c r="P52" s="216"/>
      <c r="Q52" s="216"/>
      <c r="R52" s="216"/>
      <c r="S52" s="217"/>
      <c r="T52" s="218" t="s">
        <v>102</v>
      </c>
      <c r="U52" s="219"/>
      <c r="V52" s="219"/>
      <c r="W52" s="219"/>
      <c r="X52" s="219"/>
      <c r="Y52" s="219"/>
      <c r="Z52" s="219"/>
      <c r="AA52" s="219"/>
      <c r="AB52" s="219"/>
      <c r="AC52" s="219"/>
      <c r="AD52" s="219"/>
      <c r="AE52" s="219"/>
      <c r="AF52" s="219"/>
      <c r="AG52" s="207"/>
      <c r="AH52" s="208"/>
      <c r="AI52" s="208"/>
      <c r="AJ52" s="208"/>
      <c r="AK52" s="208"/>
      <c r="AL52" s="208"/>
      <c r="AM52" s="208"/>
      <c r="AN52" s="208"/>
      <c r="AO52" s="208"/>
      <c r="AP52" s="208"/>
      <c r="AQ52" s="208"/>
      <c r="AR52" s="208"/>
      <c r="AS52" s="208"/>
      <c r="AT52" s="208"/>
      <c r="AU52" s="208"/>
      <c r="AV52" s="208"/>
      <c r="AW52" s="208"/>
      <c r="AX52" s="209"/>
    </row>
    <row r="53" spans="1:50" ht="19.5" customHeight="1">
      <c r="A53" s="187"/>
      <c r="B53" s="188"/>
      <c r="C53" s="194"/>
      <c r="D53" s="195"/>
      <c r="E53" s="195"/>
      <c r="F53" s="195"/>
      <c r="G53" s="196"/>
      <c r="H53" s="197"/>
      <c r="I53" s="197"/>
      <c r="J53" s="197"/>
      <c r="K53" s="197"/>
      <c r="L53" s="197"/>
      <c r="M53" s="197"/>
      <c r="N53" s="197"/>
      <c r="O53" s="197"/>
      <c r="P53" s="197"/>
      <c r="Q53" s="197"/>
      <c r="R53" s="197"/>
      <c r="S53" s="198"/>
      <c r="T53" s="199"/>
      <c r="U53" s="197"/>
      <c r="V53" s="197"/>
      <c r="W53" s="197"/>
      <c r="X53" s="197"/>
      <c r="Y53" s="197"/>
      <c r="Z53" s="197"/>
      <c r="AA53" s="197"/>
      <c r="AB53" s="197"/>
      <c r="AC53" s="197"/>
      <c r="AD53" s="197"/>
      <c r="AE53" s="197"/>
      <c r="AF53" s="197"/>
      <c r="AG53" s="207"/>
      <c r="AH53" s="208"/>
      <c r="AI53" s="208"/>
      <c r="AJ53" s="208"/>
      <c r="AK53" s="208"/>
      <c r="AL53" s="208"/>
      <c r="AM53" s="208"/>
      <c r="AN53" s="208"/>
      <c r="AO53" s="208"/>
      <c r="AP53" s="208"/>
      <c r="AQ53" s="208"/>
      <c r="AR53" s="208"/>
      <c r="AS53" s="208"/>
      <c r="AT53" s="208"/>
      <c r="AU53" s="208"/>
      <c r="AV53" s="208"/>
      <c r="AW53" s="208"/>
      <c r="AX53" s="209"/>
    </row>
    <row r="54" spans="1:50" ht="19.5" customHeight="1">
      <c r="A54" s="189"/>
      <c r="B54" s="190"/>
      <c r="C54" s="224"/>
      <c r="D54" s="225"/>
      <c r="E54" s="225"/>
      <c r="F54" s="225"/>
      <c r="G54" s="226"/>
      <c r="H54" s="222"/>
      <c r="I54" s="222"/>
      <c r="J54" s="222"/>
      <c r="K54" s="222"/>
      <c r="L54" s="222"/>
      <c r="M54" s="222"/>
      <c r="N54" s="222"/>
      <c r="O54" s="222"/>
      <c r="P54" s="222"/>
      <c r="Q54" s="222"/>
      <c r="R54" s="222"/>
      <c r="S54" s="227"/>
      <c r="T54" s="200"/>
      <c r="U54" s="201"/>
      <c r="V54" s="201"/>
      <c r="W54" s="201"/>
      <c r="X54" s="201"/>
      <c r="Y54" s="201"/>
      <c r="Z54" s="201"/>
      <c r="AA54" s="201"/>
      <c r="AB54" s="201"/>
      <c r="AC54" s="201"/>
      <c r="AD54" s="201"/>
      <c r="AE54" s="201"/>
      <c r="AF54" s="201"/>
      <c r="AG54" s="210"/>
      <c r="AH54" s="211"/>
      <c r="AI54" s="211"/>
      <c r="AJ54" s="211"/>
      <c r="AK54" s="211"/>
      <c r="AL54" s="211"/>
      <c r="AM54" s="211"/>
      <c r="AN54" s="211"/>
      <c r="AO54" s="211"/>
      <c r="AP54" s="211"/>
      <c r="AQ54" s="211"/>
      <c r="AR54" s="211"/>
      <c r="AS54" s="211"/>
      <c r="AT54" s="211"/>
      <c r="AU54" s="211"/>
      <c r="AV54" s="211"/>
      <c r="AW54" s="211"/>
      <c r="AX54" s="212"/>
    </row>
    <row r="55" spans="1:50" ht="63" customHeight="1">
      <c r="A55" s="170" t="s">
        <v>63</v>
      </c>
      <c r="B55" s="171"/>
      <c r="C55" s="174" t="s">
        <v>73</v>
      </c>
      <c r="D55" s="175"/>
      <c r="E55" s="175"/>
      <c r="F55" s="176"/>
      <c r="G55" s="177" t="s">
        <v>181</v>
      </c>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9"/>
    </row>
    <row r="56" spans="1:50" ht="63" customHeight="1" thickBot="1">
      <c r="A56" s="172"/>
      <c r="B56" s="173"/>
      <c r="C56" s="180" t="s">
        <v>77</v>
      </c>
      <c r="D56" s="181"/>
      <c r="E56" s="181"/>
      <c r="F56" s="182"/>
      <c r="G56" s="183" t="s">
        <v>161</v>
      </c>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5"/>
    </row>
    <row r="57" spans="1:50" ht="21" customHeight="1">
      <c r="A57" s="160" t="s">
        <v>45</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93.75" customHeight="1" thickBot="1">
      <c r="A58" s="163"/>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1" customHeight="1">
      <c r="A59" s="166" t="s">
        <v>46</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94.5" customHeight="1" thickBot="1">
      <c r="A60" s="140"/>
      <c r="B60" s="164"/>
      <c r="C60" s="164"/>
      <c r="D60" s="164"/>
      <c r="E60" s="169"/>
      <c r="F60" s="143"/>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5"/>
    </row>
    <row r="61" spans="1:50" ht="21" customHeight="1">
      <c r="A61" s="160" t="s">
        <v>52</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99" customHeight="1" thickBot="1">
      <c r="A62" s="140"/>
      <c r="B62" s="141"/>
      <c r="C62" s="141"/>
      <c r="D62" s="141"/>
      <c r="E62" s="142"/>
      <c r="F62" s="143"/>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21" customHeight="1">
      <c r="A63" s="146" t="s">
        <v>48</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ht="93.75" customHeight="1" thickBot="1">
      <c r="A64" s="149"/>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9.5" customHeight="1">
      <c r="A65" s="146" t="s">
        <v>39</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19.5" customHeight="1" thickBot="1">
      <c r="A66" s="154"/>
      <c r="B66" s="155"/>
      <c r="C66" s="121" t="s">
        <v>64</v>
      </c>
      <c r="D66" s="63"/>
      <c r="E66" s="63"/>
      <c r="F66" s="63"/>
      <c r="G66" s="63"/>
      <c r="H66" s="63"/>
      <c r="I66" s="63"/>
      <c r="J66" s="156"/>
      <c r="K66" s="157" t="s">
        <v>124</v>
      </c>
      <c r="L66" s="158"/>
      <c r="M66" s="158"/>
      <c r="N66" s="158"/>
      <c r="O66" s="158"/>
      <c r="P66" s="158"/>
      <c r="Q66" s="158"/>
      <c r="R66" s="158"/>
      <c r="S66" s="121" t="s">
        <v>65</v>
      </c>
      <c r="T66" s="63"/>
      <c r="U66" s="63"/>
      <c r="V66" s="63"/>
      <c r="W66" s="63"/>
      <c r="X66" s="63"/>
      <c r="Y66" s="63"/>
      <c r="Z66" s="156"/>
      <c r="AA66" s="159" t="s">
        <v>160</v>
      </c>
      <c r="AB66" s="158"/>
      <c r="AC66" s="158"/>
      <c r="AD66" s="158"/>
      <c r="AE66" s="158"/>
      <c r="AF66" s="158"/>
      <c r="AG66" s="158"/>
      <c r="AH66" s="158"/>
      <c r="AI66" s="121" t="s">
        <v>66</v>
      </c>
      <c r="AJ66" s="122"/>
      <c r="AK66" s="122"/>
      <c r="AL66" s="122"/>
      <c r="AM66" s="122"/>
      <c r="AN66" s="122"/>
      <c r="AO66" s="122"/>
      <c r="AP66" s="123"/>
      <c r="AQ66" s="124" t="s">
        <v>159</v>
      </c>
      <c r="AR66" s="125"/>
      <c r="AS66" s="125"/>
      <c r="AT66" s="125"/>
      <c r="AU66" s="125"/>
      <c r="AV66" s="125"/>
      <c r="AW66" s="125"/>
      <c r="AX66" s="126"/>
    </row>
    <row r="67" spans="1:50" ht="23.25" customHeight="1">
      <c r="A67" s="523" t="s">
        <v>26</v>
      </c>
      <c r="B67" s="524"/>
      <c r="C67" s="524"/>
      <c r="D67" s="524"/>
      <c r="E67" s="524"/>
      <c r="F67" s="525"/>
      <c r="G67" s="5" t="s">
        <v>69</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52.5" customHeight="1">
      <c r="A68" s="464"/>
      <c r="B68" s="465"/>
      <c r="C68" s="465"/>
      <c r="D68" s="465"/>
      <c r="E68" s="465"/>
      <c r="F68" s="46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2.5" customHeight="1">
      <c r="A69" s="464"/>
      <c r="B69" s="465"/>
      <c r="C69" s="465"/>
      <c r="D69" s="465"/>
      <c r="E69" s="465"/>
      <c r="F69" s="46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464"/>
      <c r="B70" s="465"/>
      <c r="C70" s="465"/>
      <c r="D70" s="465"/>
      <c r="E70" s="465"/>
      <c r="F70" s="46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464"/>
      <c r="B71" s="465"/>
      <c r="C71" s="465"/>
      <c r="D71" s="465"/>
      <c r="E71" s="465"/>
      <c r="F71" s="4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464"/>
      <c r="B72" s="465"/>
      <c r="C72" s="465"/>
      <c r="D72" s="465"/>
      <c r="E72" s="465"/>
      <c r="F72" s="4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64"/>
      <c r="B73" s="465"/>
      <c r="C73" s="465"/>
      <c r="D73" s="465"/>
      <c r="E73" s="465"/>
      <c r="F73" s="4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64"/>
      <c r="B74" s="465"/>
      <c r="C74" s="465"/>
      <c r="D74" s="465"/>
      <c r="E74" s="465"/>
      <c r="F74" s="4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64"/>
      <c r="B75" s="465"/>
      <c r="C75" s="465"/>
      <c r="D75" s="465"/>
      <c r="E75" s="465"/>
      <c r="F75" s="4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64"/>
      <c r="B76" s="465"/>
      <c r="C76" s="465"/>
      <c r="D76" s="465"/>
      <c r="E76" s="465"/>
      <c r="F76" s="4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64"/>
      <c r="B77" s="465"/>
      <c r="C77" s="465"/>
      <c r="D77" s="465"/>
      <c r="E77" s="465"/>
      <c r="F77" s="4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64"/>
      <c r="B78" s="465"/>
      <c r="C78" s="465"/>
      <c r="D78" s="465"/>
      <c r="E78" s="465"/>
      <c r="F78" s="4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64"/>
      <c r="B79" s="465"/>
      <c r="C79" s="465"/>
      <c r="D79" s="465"/>
      <c r="E79" s="465"/>
      <c r="F79" s="4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464"/>
      <c r="B80" s="465"/>
      <c r="C80" s="465"/>
      <c r="D80" s="465"/>
      <c r="E80" s="465"/>
      <c r="F80" s="4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64"/>
      <c r="B81" s="465"/>
      <c r="C81" s="465"/>
      <c r="D81" s="465"/>
      <c r="E81" s="465"/>
      <c r="F81" s="4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64"/>
      <c r="B82" s="465"/>
      <c r="C82" s="465"/>
      <c r="D82" s="465"/>
      <c r="E82" s="465"/>
      <c r="F82" s="4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64"/>
      <c r="B83" s="465"/>
      <c r="C83" s="465"/>
      <c r="D83" s="465"/>
      <c r="E83" s="465"/>
      <c r="F83" s="4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64"/>
      <c r="B84" s="465"/>
      <c r="C84" s="465"/>
      <c r="D84" s="465"/>
      <c r="E84" s="465"/>
      <c r="F84" s="4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64"/>
      <c r="B85" s="465"/>
      <c r="C85" s="465"/>
      <c r="D85" s="465"/>
      <c r="E85" s="465"/>
      <c r="F85" s="4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64"/>
      <c r="B86" s="465"/>
      <c r="C86" s="465"/>
      <c r="D86" s="465"/>
      <c r="E86" s="465"/>
      <c r="F86" s="4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64"/>
      <c r="B87" s="465"/>
      <c r="C87" s="465"/>
      <c r="D87" s="465"/>
      <c r="E87" s="465"/>
      <c r="F87" s="4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7.25" customHeight="1">
      <c r="A88" s="464"/>
      <c r="B88" s="465"/>
      <c r="C88" s="465"/>
      <c r="D88" s="465"/>
      <c r="E88" s="465"/>
      <c r="F88" s="4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8" customHeight="1">
      <c r="A89" s="464"/>
      <c r="B89" s="465"/>
      <c r="C89" s="465"/>
      <c r="D89" s="465"/>
      <c r="E89" s="465"/>
      <c r="F89" s="4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thickBot="1">
      <c r="A90" s="526"/>
      <c r="B90" s="527"/>
      <c r="C90" s="527"/>
      <c r="D90" s="527"/>
      <c r="E90" s="527"/>
      <c r="F90" s="528"/>
      <c r="G90" s="18" t="s">
        <v>89</v>
      </c>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30" customHeight="1">
      <c r="A91" s="127" t="s">
        <v>35</v>
      </c>
      <c r="B91" s="128"/>
      <c r="C91" s="128"/>
      <c r="D91" s="128"/>
      <c r="E91" s="128"/>
      <c r="F91" s="129"/>
      <c r="G91" s="136" t="s">
        <v>158</v>
      </c>
      <c r="H91" s="137"/>
      <c r="I91" s="137"/>
      <c r="J91" s="137"/>
      <c r="K91" s="137"/>
      <c r="L91" s="137"/>
      <c r="M91" s="137"/>
      <c r="N91" s="137"/>
      <c r="O91" s="137"/>
      <c r="P91" s="137"/>
      <c r="Q91" s="137"/>
      <c r="R91" s="137"/>
      <c r="S91" s="137"/>
      <c r="T91" s="137"/>
      <c r="U91" s="137"/>
      <c r="V91" s="137"/>
      <c r="W91" s="137"/>
      <c r="X91" s="137"/>
      <c r="Y91" s="137"/>
      <c r="Z91" s="137"/>
      <c r="AA91" s="137"/>
      <c r="AB91" s="138"/>
      <c r="AC91" s="136" t="s">
        <v>101</v>
      </c>
      <c r="AD91" s="137"/>
      <c r="AE91" s="137"/>
      <c r="AF91" s="137"/>
      <c r="AG91" s="137"/>
      <c r="AH91" s="137"/>
      <c r="AI91" s="137"/>
      <c r="AJ91" s="137"/>
      <c r="AK91" s="137"/>
      <c r="AL91" s="137"/>
      <c r="AM91" s="137"/>
      <c r="AN91" s="137"/>
      <c r="AO91" s="137"/>
      <c r="AP91" s="137"/>
      <c r="AQ91" s="137"/>
      <c r="AR91" s="137"/>
      <c r="AS91" s="137"/>
      <c r="AT91" s="137"/>
      <c r="AU91" s="137"/>
      <c r="AV91" s="137"/>
      <c r="AW91" s="137"/>
      <c r="AX91" s="139"/>
    </row>
    <row r="92" spans="1:50" ht="24.75" customHeight="1">
      <c r="A92" s="130"/>
      <c r="B92" s="131"/>
      <c r="C92" s="131"/>
      <c r="D92" s="131"/>
      <c r="E92" s="131"/>
      <c r="F92" s="132"/>
      <c r="G92" s="104" t="s">
        <v>17</v>
      </c>
      <c r="H92" s="105"/>
      <c r="I92" s="105"/>
      <c r="J92" s="105"/>
      <c r="K92" s="105"/>
      <c r="L92" s="106" t="s">
        <v>18</v>
      </c>
      <c r="M92" s="107"/>
      <c r="N92" s="107"/>
      <c r="O92" s="107"/>
      <c r="P92" s="107"/>
      <c r="Q92" s="107"/>
      <c r="R92" s="107"/>
      <c r="S92" s="107"/>
      <c r="T92" s="107"/>
      <c r="U92" s="107"/>
      <c r="V92" s="107"/>
      <c r="W92" s="107"/>
      <c r="X92" s="108"/>
      <c r="Y92" s="109" t="s">
        <v>19</v>
      </c>
      <c r="Z92" s="110"/>
      <c r="AA92" s="110"/>
      <c r="AB92" s="111"/>
      <c r="AC92" s="104" t="s">
        <v>17</v>
      </c>
      <c r="AD92" s="105"/>
      <c r="AE92" s="105"/>
      <c r="AF92" s="105"/>
      <c r="AG92" s="105"/>
      <c r="AH92" s="106" t="s">
        <v>18</v>
      </c>
      <c r="AI92" s="107"/>
      <c r="AJ92" s="107"/>
      <c r="AK92" s="107"/>
      <c r="AL92" s="107"/>
      <c r="AM92" s="107"/>
      <c r="AN92" s="107"/>
      <c r="AO92" s="107"/>
      <c r="AP92" s="107"/>
      <c r="AQ92" s="107"/>
      <c r="AR92" s="107"/>
      <c r="AS92" s="107"/>
      <c r="AT92" s="108"/>
      <c r="AU92" s="109" t="s">
        <v>19</v>
      </c>
      <c r="AV92" s="110"/>
      <c r="AW92" s="110"/>
      <c r="AX92" s="112"/>
    </row>
    <row r="93" spans="1:50" ht="30" customHeight="1">
      <c r="A93" s="130"/>
      <c r="B93" s="131"/>
      <c r="C93" s="131"/>
      <c r="D93" s="131"/>
      <c r="E93" s="131"/>
      <c r="F93" s="132"/>
      <c r="G93" s="90"/>
      <c r="H93" s="91"/>
      <c r="I93" s="91"/>
      <c r="J93" s="91"/>
      <c r="K93" s="92"/>
      <c r="L93" s="93" t="s">
        <v>157</v>
      </c>
      <c r="M93" s="94"/>
      <c r="N93" s="94"/>
      <c r="O93" s="94"/>
      <c r="P93" s="94"/>
      <c r="Q93" s="94"/>
      <c r="R93" s="94"/>
      <c r="S93" s="94"/>
      <c r="T93" s="94"/>
      <c r="U93" s="94"/>
      <c r="V93" s="94"/>
      <c r="W93" s="94"/>
      <c r="X93" s="95"/>
      <c r="Y93" s="96">
        <v>30</v>
      </c>
      <c r="Z93" s="97"/>
      <c r="AA93" s="97"/>
      <c r="AB93" s="98"/>
      <c r="AC93" s="90"/>
      <c r="AD93" s="91"/>
      <c r="AE93" s="91"/>
      <c r="AF93" s="91"/>
      <c r="AG93" s="92"/>
      <c r="AH93" s="93"/>
      <c r="AI93" s="94"/>
      <c r="AJ93" s="94"/>
      <c r="AK93" s="94"/>
      <c r="AL93" s="94"/>
      <c r="AM93" s="94"/>
      <c r="AN93" s="94"/>
      <c r="AO93" s="94"/>
      <c r="AP93" s="94"/>
      <c r="AQ93" s="94"/>
      <c r="AR93" s="94"/>
      <c r="AS93" s="94"/>
      <c r="AT93" s="95"/>
      <c r="AU93" s="96"/>
      <c r="AV93" s="97"/>
      <c r="AW93" s="97"/>
      <c r="AX93" s="99"/>
    </row>
    <row r="94" spans="1:50" ht="24.75" customHeight="1">
      <c r="A94" s="130"/>
      <c r="B94" s="131"/>
      <c r="C94" s="131"/>
      <c r="D94" s="131"/>
      <c r="E94" s="131"/>
      <c r="F94" s="132"/>
      <c r="G94" s="80"/>
      <c r="H94" s="81"/>
      <c r="I94" s="81"/>
      <c r="J94" s="81"/>
      <c r="K94" s="82"/>
      <c r="L94" s="83"/>
      <c r="M94" s="84"/>
      <c r="N94" s="84"/>
      <c r="O94" s="84"/>
      <c r="P94" s="84"/>
      <c r="Q94" s="84"/>
      <c r="R94" s="84"/>
      <c r="S94" s="84"/>
      <c r="T94" s="84"/>
      <c r="U94" s="84"/>
      <c r="V94" s="84"/>
      <c r="W94" s="84"/>
      <c r="X94" s="85"/>
      <c r="Y94" s="86"/>
      <c r="Z94" s="87"/>
      <c r="AA94" s="87"/>
      <c r="AB94" s="89"/>
      <c r="AC94" s="80"/>
      <c r="AD94" s="81"/>
      <c r="AE94" s="81"/>
      <c r="AF94" s="81"/>
      <c r="AG94" s="82"/>
      <c r="AH94" s="83"/>
      <c r="AI94" s="84"/>
      <c r="AJ94" s="84"/>
      <c r="AK94" s="84"/>
      <c r="AL94" s="84"/>
      <c r="AM94" s="84"/>
      <c r="AN94" s="84"/>
      <c r="AO94" s="84"/>
      <c r="AP94" s="84"/>
      <c r="AQ94" s="84"/>
      <c r="AR94" s="84"/>
      <c r="AS94" s="84"/>
      <c r="AT94" s="85"/>
      <c r="AU94" s="86"/>
      <c r="AV94" s="87"/>
      <c r="AW94" s="87"/>
      <c r="AX94" s="88"/>
    </row>
    <row r="95" spans="1:50" ht="24.75" customHeight="1">
      <c r="A95" s="130"/>
      <c r="B95" s="131"/>
      <c r="C95" s="131"/>
      <c r="D95" s="131"/>
      <c r="E95" s="131"/>
      <c r="F95" s="132"/>
      <c r="G95" s="80"/>
      <c r="H95" s="81"/>
      <c r="I95" s="81"/>
      <c r="J95" s="81"/>
      <c r="K95" s="82"/>
      <c r="L95" s="83"/>
      <c r="M95" s="84"/>
      <c r="N95" s="84"/>
      <c r="O95" s="84"/>
      <c r="P95" s="84"/>
      <c r="Q95" s="84"/>
      <c r="R95" s="84"/>
      <c r="S95" s="84"/>
      <c r="T95" s="84"/>
      <c r="U95" s="84"/>
      <c r="V95" s="84"/>
      <c r="W95" s="84"/>
      <c r="X95" s="85"/>
      <c r="Y95" s="86"/>
      <c r="Z95" s="87"/>
      <c r="AA95" s="87"/>
      <c r="AB95" s="89"/>
      <c r="AC95" s="80"/>
      <c r="AD95" s="81"/>
      <c r="AE95" s="81"/>
      <c r="AF95" s="81"/>
      <c r="AG95" s="82"/>
      <c r="AH95" s="83"/>
      <c r="AI95" s="84"/>
      <c r="AJ95" s="84"/>
      <c r="AK95" s="84"/>
      <c r="AL95" s="84"/>
      <c r="AM95" s="84"/>
      <c r="AN95" s="84"/>
      <c r="AO95" s="84"/>
      <c r="AP95" s="84"/>
      <c r="AQ95" s="84"/>
      <c r="AR95" s="84"/>
      <c r="AS95" s="84"/>
      <c r="AT95" s="85"/>
      <c r="AU95" s="86"/>
      <c r="AV95" s="87"/>
      <c r="AW95" s="87"/>
      <c r="AX95" s="88"/>
    </row>
    <row r="96" spans="1:50" ht="24.75" customHeight="1">
      <c r="A96" s="130"/>
      <c r="B96" s="131"/>
      <c r="C96" s="131"/>
      <c r="D96" s="131"/>
      <c r="E96" s="131"/>
      <c r="F96" s="132"/>
      <c r="G96" s="80"/>
      <c r="H96" s="81"/>
      <c r="I96" s="81"/>
      <c r="J96" s="81"/>
      <c r="K96" s="82"/>
      <c r="L96" s="83"/>
      <c r="M96" s="84"/>
      <c r="N96" s="84"/>
      <c r="O96" s="84"/>
      <c r="P96" s="84"/>
      <c r="Q96" s="84"/>
      <c r="R96" s="84"/>
      <c r="S96" s="84"/>
      <c r="T96" s="84"/>
      <c r="U96" s="84"/>
      <c r="V96" s="84"/>
      <c r="W96" s="84"/>
      <c r="X96" s="85"/>
      <c r="Y96" s="86"/>
      <c r="Z96" s="87"/>
      <c r="AA96" s="87"/>
      <c r="AB96" s="89"/>
      <c r="AC96" s="80"/>
      <c r="AD96" s="81"/>
      <c r="AE96" s="81"/>
      <c r="AF96" s="81"/>
      <c r="AG96" s="82"/>
      <c r="AH96" s="83"/>
      <c r="AI96" s="84"/>
      <c r="AJ96" s="84"/>
      <c r="AK96" s="84"/>
      <c r="AL96" s="84"/>
      <c r="AM96" s="84"/>
      <c r="AN96" s="84"/>
      <c r="AO96" s="84"/>
      <c r="AP96" s="84"/>
      <c r="AQ96" s="84"/>
      <c r="AR96" s="84"/>
      <c r="AS96" s="84"/>
      <c r="AT96" s="85"/>
      <c r="AU96" s="86"/>
      <c r="AV96" s="87"/>
      <c r="AW96" s="87"/>
      <c r="AX96" s="88"/>
    </row>
    <row r="97" spans="1:50" ht="24.75" customHeight="1">
      <c r="A97" s="130"/>
      <c r="B97" s="131"/>
      <c r="C97" s="131"/>
      <c r="D97" s="131"/>
      <c r="E97" s="131"/>
      <c r="F97" s="132"/>
      <c r="G97" s="80"/>
      <c r="H97" s="81"/>
      <c r="I97" s="81"/>
      <c r="J97" s="81"/>
      <c r="K97" s="82"/>
      <c r="L97" s="83"/>
      <c r="M97" s="84"/>
      <c r="N97" s="84"/>
      <c r="O97" s="84"/>
      <c r="P97" s="84"/>
      <c r="Q97" s="84"/>
      <c r="R97" s="84"/>
      <c r="S97" s="84"/>
      <c r="T97" s="84"/>
      <c r="U97" s="84"/>
      <c r="V97" s="84"/>
      <c r="W97" s="84"/>
      <c r="X97" s="85"/>
      <c r="Y97" s="86"/>
      <c r="Z97" s="87"/>
      <c r="AA97" s="87"/>
      <c r="AB97" s="87"/>
      <c r="AC97" s="80"/>
      <c r="AD97" s="81"/>
      <c r="AE97" s="81"/>
      <c r="AF97" s="81"/>
      <c r="AG97" s="82"/>
      <c r="AH97" s="83"/>
      <c r="AI97" s="84"/>
      <c r="AJ97" s="84"/>
      <c r="AK97" s="84"/>
      <c r="AL97" s="84"/>
      <c r="AM97" s="84"/>
      <c r="AN97" s="84"/>
      <c r="AO97" s="84"/>
      <c r="AP97" s="84"/>
      <c r="AQ97" s="84"/>
      <c r="AR97" s="84"/>
      <c r="AS97" s="84"/>
      <c r="AT97" s="85"/>
      <c r="AU97" s="86"/>
      <c r="AV97" s="87"/>
      <c r="AW97" s="87"/>
      <c r="AX97" s="88"/>
    </row>
    <row r="98" spans="1:50" ht="24.75" customHeight="1">
      <c r="A98" s="130"/>
      <c r="B98" s="131"/>
      <c r="C98" s="131"/>
      <c r="D98" s="131"/>
      <c r="E98" s="131"/>
      <c r="F98" s="132"/>
      <c r="G98" s="80"/>
      <c r="H98" s="81"/>
      <c r="I98" s="81"/>
      <c r="J98" s="81"/>
      <c r="K98" s="82"/>
      <c r="L98" s="83"/>
      <c r="M98" s="84"/>
      <c r="N98" s="84"/>
      <c r="O98" s="84"/>
      <c r="P98" s="84"/>
      <c r="Q98" s="84"/>
      <c r="R98" s="84"/>
      <c r="S98" s="84"/>
      <c r="T98" s="84"/>
      <c r="U98" s="84"/>
      <c r="V98" s="84"/>
      <c r="W98" s="84"/>
      <c r="X98" s="85"/>
      <c r="Y98" s="86"/>
      <c r="Z98" s="87"/>
      <c r="AA98" s="87"/>
      <c r="AB98" s="87"/>
      <c r="AC98" s="80"/>
      <c r="AD98" s="81"/>
      <c r="AE98" s="81"/>
      <c r="AF98" s="81"/>
      <c r="AG98" s="82"/>
      <c r="AH98" s="83"/>
      <c r="AI98" s="84"/>
      <c r="AJ98" s="84"/>
      <c r="AK98" s="84"/>
      <c r="AL98" s="84"/>
      <c r="AM98" s="84"/>
      <c r="AN98" s="84"/>
      <c r="AO98" s="84"/>
      <c r="AP98" s="84"/>
      <c r="AQ98" s="84"/>
      <c r="AR98" s="84"/>
      <c r="AS98" s="84"/>
      <c r="AT98" s="85"/>
      <c r="AU98" s="86"/>
      <c r="AV98" s="87"/>
      <c r="AW98" s="87"/>
      <c r="AX98" s="88"/>
    </row>
    <row r="99" spans="1:50" ht="24.75" customHeight="1">
      <c r="A99" s="130"/>
      <c r="B99" s="131"/>
      <c r="C99" s="131"/>
      <c r="D99" s="131"/>
      <c r="E99" s="131"/>
      <c r="F99" s="132"/>
      <c r="G99" s="80"/>
      <c r="H99" s="81"/>
      <c r="I99" s="81"/>
      <c r="J99" s="81"/>
      <c r="K99" s="82"/>
      <c r="L99" s="83"/>
      <c r="M99" s="84"/>
      <c r="N99" s="84"/>
      <c r="O99" s="84"/>
      <c r="P99" s="84"/>
      <c r="Q99" s="84"/>
      <c r="R99" s="84"/>
      <c r="S99" s="84"/>
      <c r="T99" s="84"/>
      <c r="U99" s="84"/>
      <c r="V99" s="84"/>
      <c r="W99" s="84"/>
      <c r="X99" s="85"/>
      <c r="Y99" s="86"/>
      <c r="Z99" s="87"/>
      <c r="AA99" s="87"/>
      <c r="AB99" s="87"/>
      <c r="AC99" s="80"/>
      <c r="AD99" s="81"/>
      <c r="AE99" s="81"/>
      <c r="AF99" s="81"/>
      <c r="AG99" s="82"/>
      <c r="AH99" s="83"/>
      <c r="AI99" s="84"/>
      <c r="AJ99" s="84"/>
      <c r="AK99" s="84"/>
      <c r="AL99" s="84"/>
      <c r="AM99" s="84"/>
      <c r="AN99" s="84"/>
      <c r="AO99" s="84"/>
      <c r="AP99" s="84"/>
      <c r="AQ99" s="84"/>
      <c r="AR99" s="84"/>
      <c r="AS99" s="84"/>
      <c r="AT99" s="85"/>
      <c r="AU99" s="86"/>
      <c r="AV99" s="87"/>
      <c r="AW99" s="87"/>
      <c r="AX99" s="88"/>
    </row>
    <row r="100" spans="1:50" ht="24.75" customHeight="1">
      <c r="A100" s="130"/>
      <c r="B100" s="131"/>
      <c r="C100" s="131"/>
      <c r="D100" s="131"/>
      <c r="E100" s="131"/>
      <c r="F100" s="132"/>
      <c r="G100" s="71"/>
      <c r="H100" s="72"/>
      <c r="I100" s="72"/>
      <c r="J100" s="72"/>
      <c r="K100" s="73"/>
      <c r="L100" s="74"/>
      <c r="M100" s="75"/>
      <c r="N100" s="75"/>
      <c r="O100" s="75"/>
      <c r="P100" s="75"/>
      <c r="Q100" s="75"/>
      <c r="R100" s="75"/>
      <c r="S100" s="75"/>
      <c r="T100" s="75"/>
      <c r="U100" s="75"/>
      <c r="V100" s="75"/>
      <c r="W100" s="75"/>
      <c r="X100" s="76"/>
      <c r="Y100" s="77"/>
      <c r="Z100" s="78"/>
      <c r="AA100" s="78"/>
      <c r="AB100" s="78"/>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79"/>
    </row>
    <row r="101" spans="1:50" ht="24.75" customHeight="1">
      <c r="A101" s="130"/>
      <c r="B101" s="131"/>
      <c r="C101" s="131"/>
      <c r="D101" s="131"/>
      <c r="E101" s="131"/>
      <c r="F101" s="132"/>
      <c r="G101" s="113" t="s">
        <v>20</v>
      </c>
      <c r="H101" s="107"/>
      <c r="I101" s="107"/>
      <c r="J101" s="107"/>
      <c r="K101" s="107"/>
      <c r="L101" s="114"/>
      <c r="M101" s="115"/>
      <c r="N101" s="115"/>
      <c r="O101" s="115"/>
      <c r="P101" s="115"/>
      <c r="Q101" s="115"/>
      <c r="R101" s="115"/>
      <c r="S101" s="115"/>
      <c r="T101" s="115"/>
      <c r="U101" s="115"/>
      <c r="V101" s="115"/>
      <c r="W101" s="115"/>
      <c r="X101" s="116"/>
      <c r="Y101" s="117">
        <f>SUM(Y93:AB100)</f>
        <v>30</v>
      </c>
      <c r="Z101" s="118"/>
      <c r="AA101" s="118"/>
      <c r="AB101" s="119"/>
      <c r="AC101" s="113" t="s">
        <v>20</v>
      </c>
      <c r="AD101" s="107"/>
      <c r="AE101" s="107"/>
      <c r="AF101" s="107"/>
      <c r="AG101" s="107"/>
      <c r="AH101" s="114"/>
      <c r="AI101" s="115"/>
      <c r="AJ101" s="115"/>
      <c r="AK101" s="115"/>
      <c r="AL101" s="115"/>
      <c r="AM101" s="115"/>
      <c r="AN101" s="115"/>
      <c r="AO101" s="115"/>
      <c r="AP101" s="115"/>
      <c r="AQ101" s="115"/>
      <c r="AR101" s="115"/>
      <c r="AS101" s="115"/>
      <c r="AT101" s="116"/>
      <c r="AU101" s="117">
        <f>SUM(AU93:AX100)</f>
        <v>0</v>
      </c>
      <c r="AV101" s="118"/>
      <c r="AW101" s="118"/>
      <c r="AX101" s="120"/>
    </row>
    <row r="102" spans="1:50" ht="30" customHeight="1">
      <c r="A102" s="130"/>
      <c r="B102" s="131"/>
      <c r="C102" s="131"/>
      <c r="D102" s="131"/>
      <c r="E102" s="131"/>
      <c r="F102" s="132"/>
      <c r="G102" s="100" t="s">
        <v>156</v>
      </c>
      <c r="H102" s="101"/>
      <c r="I102" s="101"/>
      <c r="J102" s="101"/>
      <c r="K102" s="101"/>
      <c r="L102" s="101"/>
      <c r="M102" s="101"/>
      <c r="N102" s="101"/>
      <c r="O102" s="101"/>
      <c r="P102" s="101"/>
      <c r="Q102" s="101"/>
      <c r="R102" s="101"/>
      <c r="S102" s="101"/>
      <c r="T102" s="101"/>
      <c r="U102" s="101"/>
      <c r="V102" s="101"/>
      <c r="W102" s="101"/>
      <c r="X102" s="101"/>
      <c r="Y102" s="101"/>
      <c r="Z102" s="101"/>
      <c r="AA102" s="101"/>
      <c r="AB102" s="102"/>
      <c r="AC102" s="100" t="s">
        <v>92</v>
      </c>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3"/>
    </row>
    <row r="103" spans="1:50" ht="25.5" customHeight="1">
      <c r="A103" s="130"/>
      <c r="B103" s="131"/>
      <c r="C103" s="131"/>
      <c r="D103" s="131"/>
      <c r="E103" s="131"/>
      <c r="F103" s="132"/>
      <c r="G103" s="104" t="s">
        <v>17</v>
      </c>
      <c r="H103" s="105"/>
      <c r="I103" s="105"/>
      <c r="J103" s="105"/>
      <c r="K103" s="105"/>
      <c r="L103" s="106" t="s">
        <v>18</v>
      </c>
      <c r="M103" s="107"/>
      <c r="N103" s="107"/>
      <c r="O103" s="107"/>
      <c r="P103" s="107"/>
      <c r="Q103" s="107"/>
      <c r="R103" s="107"/>
      <c r="S103" s="107"/>
      <c r="T103" s="107"/>
      <c r="U103" s="107"/>
      <c r="V103" s="107"/>
      <c r="W103" s="107"/>
      <c r="X103" s="108"/>
      <c r="Y103" s="109" t="s">
        <v>19</v>
      </c>
      <c r="Z103" s="110"/>
      <c r="AA103" s="110"/>
      <c r="AB103" s="111"/>
      <c r="AC103" s="104" t="s">
        <v>17</v>
      </c>
      <c r="AD103" s="105"/>
      <c r="AE103" s="105"/>
      <c r="AF103" s="105"/>
      <c r="AG103" s="105"/>
      <c r="AH103" s="106" t="s">
        <v>18</v>
      </c>
      <c r="AI103" s="107"/>
      <c r="AJ103" s="107"/>
      <c r="AK103" s="107"/>
      <c r="AL103" s="107"/>
      <c r="AM103" s="107"/>
      <c r="AN103" s="107"/>
      <c r="AO103" s="107"/>
      <c r="AP103" s="107"/>
      <c r="AQ103" s="107"/>
      <c r="AR103" s="107"/>
      <c r="AS103" s="107"/>
      <c r="AT103" s="108"/>
      <c r="AU103" s="109" t="s">
        <v>19</v>
      </c>
      <c r="AV103" s="110"/>
      <c r="AW103" s="110"/>
      <c r="AX103" s="112"/>
    </row>
    <row r="104" spans="1:50" ht="31.5" customHeight="1">
      <c r="A104" s="130"/>
      <c r="B104" s="131"/>
      <c r="C104" s="131"/>
      <c r="D104" s="131"/>
      <c r="E104" s="131"/>
      <c r="F104" s="132"/>
      <c r="G104" s="90" t="s">
        <v>85</v>
      </c>
      <c r="H104" s="91"/>
      <c r="I104" s="91"/>
      <c r="J104" s="91"/>
      <c r="K104" s="92"/>
      <c r="L104" s="93" t="s">
        <v>155</v>
      </c>
      <c r="M104" s="94"/>
      <c r="N104" s="94"/>
      <c r="O104" s="94"/>
      <c r="P104" s="94"/>
      <c r="Q104" s="94"/>
      <c r="R104" s="94"/>
      <c r="S104" s="94"/>
      <c r="T104" s="94"/>
      <c r="U104" s="94"/>
      <c r="V104" s="94"/>
      <c r="W104" s="94"/>
      <c r="X104" s="95"/>
      <c r="Y104" s="96">
        <v>28</v>
      </c>
      <c r="Z104" s="97"/>
      <c r="AA104" s="97"/>
      <c r="AB104" s="9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9"/>
    </row>
    <row r="105" spans="1:50" ht="24.75" customHeight="1">
      <c r="A105" s="130"/>
      <c r="B105" s="131"/>
      <c r="C105" s="131"/>
      <c r="D105" s="131"/>
      <c r="E105" s="131"/>
      <c r="F105" s="132"/>
      <c r="G105" s="80"/>
      <c r="H105" s="81"/>
      <c r="I105" s="81"/>
      <c r="J105" s="81"/>
      <c r="K105" s="82"/>
      <c r="L105" s="83"/>
      <c r="M105" s="84"/>
      <c r="N105" s="84"/>
      <c r="O105" s="84"/>
      <c r="P105" s="84"/>
      <c r="Q105" s="84"/>
      <c r="R105" s="84"/>
      <c r="S105" s="84"/>
      <c r="T105" s="84"/>
      <c r="U105" s="84"/>
      <c r="V105" s="84"/>
      <c r="W105" s="84"/>
      <c r="X105" s="85"/>
      <c r="Y105" s="86"/>
      <c r="Z105" s="87"/>
      <c r="AA105" s="87"/>
      <c r="AB105" s="89"/>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8"/>
    </row>
    <row r="106" spans="1:50" ht="24.75" customHeight="1">
      <c r="A106" s="130"/>
      <c r="B106" s="131"/>
      <c r="C106" s="131"/>
      <c r="D106" s="131"/>
      <c r="E106" s="131"/>
      <c r="F106" s="132"/>
      <c r="G106" s="80"/>
      <c r="H106" s="81"/>
      <c r="I106" s="81"/>
      <c r="J106" s="81"/>
      <c r="K106" s="82"/>
      <c r="L106" s="83"/>
      <c r="M106" s="84"/>
      <c r="N106" s="84"/>
      <c r="O106" s="84"/>
      <c r="P106" s="84"/>
      <c r="Q106" s="84"/>
      <c r="R106" s="84"/>
      <c r="S106" s="84"/>
      <c r="T106" s="84"/>
      <c r="U106" s="84"/>
      <c r="V106" s="84"/>
      <c r="W106" s="84"/>
      <c r="X106" s="85"/>
      <c r="Y106" s="86"/>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30"/>
      <c r="B107" s="131"/>
      <c r="C107" s="131"/>
      <c r="D107" s="131"/>
      <c r="E107" s="131"/>
      <c r="F107" s="132"/>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30"/>
      <c r="B108" s="131"/>
      <c r="C108" s="131"/>
      <c r="D108" s="131"/>
      <c r="E108" s="131"/>
      <c r="F108" s="132"/>
      <c r="G108" s="80"/>
      <c r="H108" s="81"/>
      <c r="I108" s="81"/>
      <c r="J108" s="81"/>
      <c r="K108" s="82"/>
      <c r="L108" s="83"/>
      <c r="M108" s="84"/>
      <c r="N108" s="84"/>
      <c r="O108" s="84"/>
      <c r="P108" s="84"/>
      <c r="Q108" s="84"/>
      <c r="R108" s="84"/>
      <c r="S108" s="84"/>
      <c r="T108" s="84"/>
      <c r="U108" s="84"/>
      <c r="V108" s="84"/>
      <c r="W108" s="84"/>
      <c r="X108" s="85"/>
      <c r="Y108" s="86"/>
      <c r="Z108" s="87"/>
      <c r="AA108" s="87"/>
      <c r="AB108" s="87"/>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30"/>
      <c r="B109" s="131"/>
      <c r="C109" s="131"/>
      <c r="D109" s="131"/>
      <c r="E109" s="131"/>
      <c r="F109" s="132"/>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30"/>
      <c r="B110" s="131"/>
      <c r="C110" s="131"/>
      <c r="D110" s="131"/>
      <c r="E110" s="131"/>
      <c r="F110" s="132"/>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30"/>
      <c r="B111" s="131"/>
      <c r="C111" s="131"/>
      <c r="D111" s="131"/>
      <c r="E111" s="131"/>
      <c r="F111" s="132"/>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0"/>
      <c r="B112" s="131"/>
      <c r="C112" s="131"/>
      <c r="D112" s="131"/>
      <c r="E112" s="131"/>
      <c r="F112" s="132"/>
      <c r="G112" s="113" t="s">
        <v>20</v>
      </c>
      <c r="H112" s="107"/>
      <c r="I112" s="107"/>
      <c r="J112" s="107"/>
      <c r="K112" s="107"/>
      <c r="L112" s="114"/>
      <c r="M112" s="115"/>
      <c r="N112" s="115"/>
      <c r="O112" s="115"/>
      <c r="P112" s="115"/>
      <c r="Q112" s="115"/>
      <c r="R112" s="115"/>
      <c r="S112" s="115"/>
      <c r="T112" s="115"/>
      <c r="U112" s="115"/>
      <c r="V112" s="115"/>
      <c r="W112" s="115"/>
      <c r="X112" s="116"/>
      <c r="Y112" s="117">
        <f>SUM(Y104:AB111)</f>
        <v>28</v>
      </c>
      <c r="Z112" s="118"/>
      <c r="AA112" s="118"/>
      <c r="AB112" s="119"/>
      <c r="AC112" s="113" t="s">
        <v>20</v>
      </c>
      <c r="AD112" s="107"/>
      <c r="AE112" s="107"/>
      <c r="AF112" s="107"/>
      <c r="AG112" s="107"/>
      <c r="AH112" s="114"/>
      <c r="AI112" s="115"/>
      <c r="AJ112" s="115"/>
      <c r="AK112" s="115"/>
      <c r="AL112" s="115"/>
      <c r="AM112" s="115"/>
      <c r="AN112" s="115"/>
      <c r="AO112" s="115"/>
      <c r="AP112" s="115"/>
      <c r="AQ112" s="115"/>
      <c r="AR112" s="115"/>
      <c r="AS112" s="115"/>
      <c r="AT112" s="116"/>
      <c r="AU112" s="117">
        <f>SUM(AU104:AX111)</f>
        <v>0</v>
      </c>
      <c r="AV112" s="118"/>
      <c r="AW112" s="118"/>
      <c r="AX112" s="120"/>
    </row>
    <row r="113" spans="1:50" ht="30" customHeight="1">
      <c r="A113" s="130"/>
      <c r="B113" s="131"/>
      <c r="C113" s="131"/>
      <c r="D113" s="131"/>
      <c r="E113" s="131"/>
      <c r="F113" s="132"/>
      <c r="G113" s="100" t="s">
        <v>154</v>
      </c>
      <c r="H113" s="101"/>
      <c r="I113" s="101"/>
      <c r="J113" s="101"/>
      <c r="K113" s="101"/>
      <c r="L113" s="101"/>
      <c r="M113" s="101"/>
      <c r="N113" s="101"/>
      <c r="O113" s="101"/>
      <c r="P113" s="101"/>
      <c r="Q113" s="101"/>
      <c r="R113" s="101"/>
      <c r="S113" s="101"/>
      <c r="T113" s="101"/>
      <c r="U113" s="101"/>
      <c r="V113" s="101"/>
      <c r="W113" s="101"/>
      <c r="X113" s="101"/>
      <c r="Y113" s="101"/>
      <c r="Z113" s="101"/>
      <c r="AA113" s="101"/>
      <c r="AB113" s="102"/>
      <c r="AC113" s="100" t="s">
        <v>91</v>
      </c>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3"/>
    </row>
    <row r="114" spans="1:50" ht="24.75" customHeight="1">
      <c r="A114" s="130"/>
      <c r="B114" s="131"/>
      <c r="C114" s="131"/>
      <c r="D114" s="131"/>
      <c r="E114" s="131"/>
      <c r="F114" s="132"/>
      <c r="G114" s="104" t="s">
        <v>17</v>
      </c>
      <c r="H114" s="105"/>
      <c r="I114" s="105"/>
      <c r="J114" s="105"/>
      <c r="K114" s="105"/>
      <c r="L114" s="106" t="s">
        <v>18</v>
      </c>
      <c r="M114" s="107"/>
      <c r="N114" s="107"/>
      <c r="O114" s="107"/>
      <c r="P114" s="107"/>
      <c r="Q114" s="107"/>
      <c r="R114" s="107"/>
      <c r="S114" s="107"/>
      <c r="T114" s="107"/>
      <c r="U114" s="107"/>
      <c r="V114" s="107"/>
      <c r="W114" s="107"/>
      <c r="X114" s="108"/>
      <c r="Y114" s="109" t="s">
        <v>19</v>
      </c>
      <c r="Z114" s="110"/>
      <c r="AA114" s="110"/>
      <c r="AB114" s="111"/>
      <c r="AC114" s="104" t="s">
        <v>17</v>
      </c>
      <c r="AD114" s="105"/>
      <c r="AE114" s="105"/>
      <c r="AF114" s="105"/>
      <c r="AG114" s="105"/>
      <c r="AH114" s="106" t="s">
        <v>18</v>
      </c>
      <c r="AI114" s="107"/>
      <c r="AJ114" s="107"/>
      <c r="AK114" s="107"/>
      <c r="AL114" s="107"/>
      <c r="AM114" s="107"/>
      <c r="AN114" s="107"/>
      <c r="AO114" s="107"/>
      <c r="AP114" s="107"/>
      <c r="AQ114" s="107"/>
      <c r="AR114" s="107"/>
      <c r="AS114" s="107"/>
      <c r="AT114" s="108"/>
      <c r="AU114" s="109" t="s">
        <v>19</v>
      </c>
      <c r="AV114" s="110"/>
      <c r="AW114" s="110"/>
      <c r="AX114" s="112"/>
    </row>
    <row r="115" spans="1:50" ht="30" customHeight="1">
      <c r="A115" s="130"/>
      <c r="B115" s="131"/>
      <c r="C115" s="131"/>
      <c r="D115" s="131"/>
      <c r="E115" s="131"/>
      <c r="F115" s="132"/>
      <c r="G115" s="90" t="s">
        <v>85</v>
      </c>
      <c r="H115" s="91"/>
      <c r="I115" s="91"/>
      <c r="J115" s="91"/>
      <c r="K115" s="92"/>
      <c r="L115" s="93" t="s">
        <v>153</v>
      </c>
      <c r="M115" s="94"/>
      <c r="N115" s="94"/>
      <c r="O115" s="94"/>
      <c r="P115" s="94"/>
      <c r="Q115" s="94"/>
      <c r="R115" s="94"/>
      <c r="S115" s="94"/>
      <c r="T115" s="94"/>
      <c r="U115" s="94"/>
      <c r="V115" s="94"/>
      <c r="W115" s="94"/>
      <c r="X115" s="95"/>
      <c r="Y115" s="96">
        <v>109</v>
      </c>
      <c r="Z115" s="97"/>
      <c r="AA115" s="97"/>
      <c r="AB115" s="9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9"/>
    </row>
    <row r="116" spans="1:50" ht="24.75" customHeight="1">
      <c r="A116" s="130"/>
      <c r="B116" s="131"/>
      <c r="C116" s="131"/>
      <c r="D116" s="131"/>
      <c r="E116" s="131"/>
      <c r="F116" s="132"/>
      <c r="G116" s="80" t="s">
        <v>84</v>
      </c>
      <c r="H116" s="81"/>
      <c r="I116" s="81"/>
      <c r="J116" s="81"/>
      <c r="K116" s="82"/>
      <c r="L116" s="83" t="s">
        <v>152</v>
      </c>
      <c r="M116" s="84"/>
      <c r="N116" s="84"/>
      <c r="O116" s="84"/>
      <c r="P116" s="84"/>
      <c r="Q116" s="84"/>
      <c r="R116" s="84"/>
      <c r="S116" s="84"/>
      <c r="T116" s="84"/>
      <c r="U116" s="84"/>
      <c r="V116" s="84"/>
      <c r="W116" s="84"/>
      <c r="X116" s="85"/>
      <c r="Y116" s="86">
        <v>83</v>
      </c>
      <c r="Z116" s="87"/>
      <c r="AA116" s="87"/>
      <c r="AB116" s="89"/>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8"/>
    </row>
    <row r="117" spans="1:50" ht="24.75" customHeight="1">
      <c r="A117" s="130"/>
      <c r="B117" s="131"/>
      <c r="C117" s="131"/>
      <c r="D117" s="131"/>
      <c r="E117" s="131"/>
      <c r="F117" s="132"/>
      <c r="G117" s="80" t="s">
        <v>85</v>
      </c>
      <c r="H117" s="81"/>
      <c r="I117" s="81"/>
      <c r="J117" s="81"/>
      <c r="K117" s="82"/>
      <c r="L117" s="83" t="s">
        <v>151</v>
      </c>
      <c r="M117" s="84"/>
      <c r="N117" s="84"/>
      <c r="O117" s="84"/>
      <c r="P117" s="84"/>
      <c r="Q117" s="84"/>
      <c r="R117" s="84"/>
      <c r="S117" s="84"/>
      <c r="T117" s="84"/>
      <c r="U117" s="84"/>
      <c r="V117" s="84"/>
      <c r="W117" s="84"/>
      <c r="X117" s="85"/>
      <c r="Y117" s="86">
        <v>38</v>
      </c>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30"/>
      <c r="B118" s="131"/>
      <c r="C118" s="131"/>
      <c r="D118" s="131"/>
      <c r="E118" s="131"/>
      <c r="F118" s="132"/>
      <c r="G118" s="80" t="s">
        <v>84</v>
      </c>
      <c r="H118" s="81"/>
      <c r="I118" s="81"/>
      <c r="J118" s="81"/>
      <c r="K118" s="82"/>
      <c r="L118" s="83" t="s">
        <v>150</v>
      </c>
      <c r="M118" s="84"/>
      <c r="N118" s="84"/>
      <c r="O118" s="84"/>
      <c r="P118" s="84"/>
      <c r="Q118" s="84"/>
      <c r="R118" s="84"/>
      <c r="S118" s="84"/>
      <c r="T118" s="84"/>
      <c r="U118" s="84"/>
      <c r="V118" s="84"/>
      <c r="W118" s="84"/>
      <c r="X118" s="85"/>
      <c r="Y118" s="86">
        <v>31</v>
      </c>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46.5" customHeight="1">
      <c r="A119" s="130"/>
      <c r="B119" s="131"/>
      <c r="C119" s="131"/>
      <c r="D119" s="131"/>
      <c r="E119" s="131"/>
      <c r="F119" s="132"/>
      <c r="G119" s="80" t="s">
        <v>85</v>
      </c>
      <c r="H119" s="81"/>
      <c r="I119" s="81"/>
      <c r="J119" s="81"/>
      <c r="K119" s="82"/>
      <c r="L119" s="83" t="s">
        <v>149</v>
      </c>
      <c r="M119" s="84"/>
      <c r="N119" s="84"/>
      <c r="O119" s="84"/>
      <c r="P119" s="84"/>
      <c r="Q119" s="84"/>
      <c r="R119" s="84"/>
      <c r="S119" s="84"/>
      <c r="T119" s="84"/>
      <c r="U119" s="84"/>
      <c r="V119" s="84"/>
      <c r="W119" s="84"/>
      <c r="X119" s="85"/>
      <c r="Y119" s="86">
        <v>25</v>
      </c>
      <c r="Z119" s="87"/>
      <c r="AA119" s="87"/>
      <c r="AB119" s="87"/>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30" customHeight="1">
      <c r="A120" s="130"/>
      <c r="B120" s="131"/>
      <c r="C120" s="131"/>
      <c r="D120" s="131"/>
      <c r="E120" s="131"/>
      <c r="F120" s="132"/>
      <c r="G120" s="80" t="s">
        <v>85</v>
      </c>
      <c r="H120" s="81"/>
      <c r="I120" s="81"/>
      <c r="J120" s="81"/>
      <c r="K120" s="82"/>
      <c r="L120" s="83" t="s">
        <v>148</v>
      </c>
      <c r="M120" s="84"/>
      <c r="N120" s="84"/>
      <c r="O120" s="84"/>
      <c r="P120" s="84"/>
      <c r="Q120" s="84"/>
      <c r="R120" s="84"/>
      <c r="S120" s="84"/>
      <c r="T120" s="84"/>
      <c r="U120" s="84"/>
      <c r="V120" s="84"/>
      <c r="W120" s="84"/>
      <c r="X120" s="85"/>
      <c r="Y120" s="86">
        <v>13</v>
      </c>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30"/>
      <c r="B121" s="131"/>
      <c r="C121" s="131"/>
      <c r="D121" s="131"/>
      <c r="E121" s="131"/>
      <c r="F121" s="132"/>
      <c r="G121" s="80" t="s">
        <v>85</v>
      </c>
      <c r="H121" s="81"/>
      <c r="I121" s="81"/>
      <c r="J121" s="81"/>
      <c r="K121" s="82"/>
      <c r="L121" s="83" t="s">
        <v>147</v>
      </c>
      <c r="M121" s="84"/>
      <c r="N121" s="84"/>
      <c r="O121" s="84"/>
      <c r="P121" s="84"/>
      <c r="Q121" s="84"/>
      <c r="R121" s="84"/>
      <c r="S121" s="84"/>
      <c r="T121" s="84"/>
      <c r="U121" s="84"/>
      <c r="V121" s="84"/>
      <c r="W121" s="84"/>
      <c r="X121" s="85"/>
      <c r="Y121" s="86">
        <v>4</v>
      </c>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30"/>
      <c r="B122" s="131"/>
      <c r="C122" s="131"/>
      <c r="D122" s="131"/>
      <c r="E122" s="131"/>
      <c r="F122" s="132"/>
      <c r="G122" s="71" t="s">
        <v>85</v>
      </c>
      <c r="H122" s="72"/>
      <c r="I122" s="72"/>
      <c r="J122" s="72"/>
      <c r="K122" s="73"/>
      <c r="L122" s="74" t="s">
        <v>146</v>
      </c>
      <c r="M122" s="75"/>
      <c r="N122" s="75"/>
      <c r="O122" s="75"/>
      <c r="P122" s="75"/>
      <c r="Q122" s="75"/>
      <c r="R122" s="75"/>
      <c r="S122" s="75"/>
      <c r="T122" s="75"/>
      <c r="U122" s="75"/>
      <c r="V122" s="75"/>
      <c r="W122" s="75"/>
      <c r="X122" s="76"/>
      <c r="Y122" s="77">
        <v>2</v>
      </c>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0"/>
      <c r="B123" s="131"/>
      <c r="C123" s="131"/>
      <c r="D123" s="131"/>
      <c r="E123" s="131"/>
      <c r="F123" s="132"/>
      <c r="G123" s="113" t="s">
        <v>20</v>
      </c>
      <c r="H123" s="107"/>
      <c r="I123" s="107"/>
      <c r="J123" s="107"/>
      <c r="K123" s="107"/>
      <c r="L123" s="114"/>
      <c r="M123" s="115"/>
      <c r="N123" s="115"/>
      <c r="O123" s="115"/>
      <c r="P123" s="115"/>
      <c r="Q123" s="115"/>
      <c r="R123" s="115"/>
      <c r="S123" s="115"/>
      <c r="T123" s="115"/>
      <c r="U123" s="115"/>
      <c r="V123" s="115"/>
      <c r="W123" s="115"/>
      <c r="X123" s="116"/>
      <c r="Y123" s="117">
        <f>SUM(Y115:AB122)</f>
        <v>305</v>
      </c>
      <c r="Z123" s="118"/>
      <c r="AA123" s="118"/>
      <c r="AB123" s="119"/>
      <c r="AC123" s="113" t="s">
        <v>20</v>
      </c>
      <c r="AD123" s="107"/>
      <c r="AE123" s="107"/>
      <c r="AF123" s="107"/>
      <c r="AG123" s="107"/>
      <c r="AH123" s="114"/>
      <c r="AI123" s="115"/>
      <c r="AJ123" s="115"/>
      <c r="AK123" s="115"/>
      <c r="AL123" s="115"/>
      <c r="AM123" s="115"/>
      <c r="AN123" s="115"/>
      <c r="AO123" s="115"/>
      <c r="AP123" s="115"/>
      <c r="AQ123" s="115"/>
      <c r="AR123" s="115"/>
      <c r="AS123" s="115"/>
      <c r="AT123" s="116"/>
      <c r="AU123" s="117">
        <f>SUM(AU115:AX122)</f>
        <v>0</v>
      </c>
      <c r="AV123" s="118"/>
      <c r="AW123" s="118"/>
      <c r="AX123" s="120"/>
    </row>
    <row r="124" spans="1:50" ht="30" customHeight="1">
      <c r="A124" s="130"/>
      <c r="B124" s="131"/>
      <c r="C124" s="131"/>
      <c r="D124" s="131"/>
      <c r="E124" s="131"/>
      <c r="F124" s="132"/>
      <c r="G124" s="100" t="s">
        <v>100</v>
      </c>
      <c r="H124" s="101"/>
      <c r="I124" s="101"/>
      <c r="J124" s="101"/>
      <c r="K124" s="101"/>
      <c r="L124" s="101"/>
      <c r="M124" s="101"/>
      <c r="N124" s="101"/>
      <c r="O124" s="101"/>
      <c r="P124" s="101"/>
      <c r="Q124" s="101"/>
      <c r="R124" s="101"/>
      <c r="S124" s="101"/>
      <c r="T124" s="101"/>
      <c r="U124" s="101"/>
      <c r="V124" s="101"/>
      <c r="W124" s="101"/>
      <c r="X124" s="101"/>
      <c r="Y124" s="101"/>
      <c r="Z124" s="101"/>
      <c r="AA124" s="101"/>
      <c r="AB124" s="102"/>
      <c r="AC124" s="100" t="s">
        <v>90</v>
      </c>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3"/>
    </row>
    <row r="125" spans="1:50" ht="24.75" customHeight="1">
      <c r="A125" s="130"/>
      <c r="B125" s="131"/>
      <c r="C125" s="131"/>
      <c r="D125" s="131"/>
      <c r="E125" s="131"/>
      <c r="F125" s="132"/>
      <c r="G125" s="104" t="s">
        <v>17</v>
      </c>
      <c r="H125" s="105"/>
      <c r="I125" s="105"/>
      <c r="J125" s="105"/>
      <c r="K125" s="105"/>
      <c r="L125" s="106" t="s">
        <v>18</v>
      </c>
      <c r="M125" s="107"/>
      <c r="N125" s="107"/>
      <c r="O125" s="107"/>
      <c r="P125" s="107"/>
      <c r="Q125" s="107"/>
      <c r="R125" s="107"/>
      <c r="S125" s="107"/>
      <c r="T125" s="107"/>
      <c r="U125" s="107"/>
      <c r="V125" s="107"/>
      <c r="W125" s="107"/>
      <c r="X125" s="108"/>
      <c r="Y125" s="109" t="s">
        <v>19</v>
      </c>
      <c r="Z125" s="110"/>
      <c r="AA125" s="110"/>
      <c r="AB125" s="111"/>
      <c r="AC125" s="104" t="s">
        <v>17</v>
      </c>
      <c r="AD125" s="105"/>
      <c r="AE125" s="105"/>
      <c r="AF125" s="105"/>
      <c r="AG125" s="105"/>
      <c r="AH125" s="106" t="s">
        <v>18</v>
      </c>
      <c r="AI125" s="107"/>
      <c r="AJ125" s="107"/>
      <c r="AK125" s="107"/>
      <c r="AL125" s="107"/>
      <c r="AM125" s="107"/>
      <c r="AN125" s="107"/>
      <c r="AO125" s="107"/>
      <c r="AP125" s="107"/>
      <c r="AQ125" s="107"/>
      <c r="AR125" s="107"/>
      <c r="AS125" s="107"/>
      <c r="AT125" s="108"/>
      <c r="AU125" s="109" t="s">
        <v>19</v>
      </c>
      <c r="AV125" s="110"/>
      <c r="AW125" s="110"/>
      <c r="AX125" s="112"/>
    </row>
    <row r="126" spans="1:50" ht="24.75" customHeight="1">
      <c r="A126" s="130"/>
      <c r="B126" s="131"/>
      <c r="C126" s="131"/>
      <c r="D126" s="131"/>
      <c r="E126" s="131"/>
      <c r="F126" s="132"/>
      <c r="G126" s="90"/>
      <c r="H126" s="91"/>
      <c r="I126" s="91"/>
      <c r="J126" s="91"/>
      <c r="K126" s="92"/>
      <c r="L126" s="93"/>
      <c r="M126" s="94"/>
      <c r="N126" s="94"/>
      <c r="O126" s="94"/>
      <c r="P126" s="94"/>
      <c r="Q126" s="94"/>
      <c r="R126" s="94"/>
      <c r="S126" s="94"/>
      <c r="T126" s="94"/>
      <c r="U126" s="94"/>
      <c r="V126" s="94"/>
      <c r="W126" s="94"/>
      <c r="X126" s="95"/>
      <c r="Y126" s="96"/>
      <c r="Z126" s="97"/>
      <c r="AA126" s="97"/>
      <c r="AB126" s="98"/>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9"/>
    </row>
    <row r="127" spans="1:50" ht="24.75" customHeight="1">
      <c r="A127" s="130"/>
      <c r="B127" s="131"/>
      <c r="C127" s="131"/>
      <c r="D127" s="131"/>
      <c r="E127" s="131"/>
      <c r="F127" s="132"/>
      <c r="G127" s="80"/>
      <c r="H127" s="81"/>
      <c r="I127" s="81"/>
      <c r="J127" s="81"/>
      <c r="K127" s="82"/>
      <c r="L127" s="83"/>
      <c r="M127" s="84"/>
      <c r="N127" s="84"/>
      <c r="O127" s="84"/>
      <c r="P127" s="84"/>
      <c r="Q127" s="84"/>
      <c r="R127" s="84"/>
      <c r="S127" s="84"/>
      <c r="T127" s="84"/>
      <c r="U127" s="84"/>
      <c r="V127" s="84"/>
      <c r="W127" s="84"/>
      <c r="X127" s="85"/>
      <c r="Y127" s="86"/>
      <c r="Z127" s="87"/>
      <c r="AA127" s="87"/>
      <c r="AB127" s="89"/>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8"/>
    </row>
    <row r="128" spans="1:50" ht="24.75" customHeight="1">
      <c r="A128" s="130"/>
      <c r="B128" s="131"/>
      <c r="C128" s="131"/>
      <c r="D128" s="131"/>
      <c r="E128" s="131"/>
      <c r="F128" s="132"/>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30"/>
      <c r="B129" s="131"/>
      <c r="C129" s="131"/>
      <c r="D129" s="131"/>
      <c r="E129" s="131"/>
      <c r="F129" s="132"/>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30"/>
      <c r="B130" s="131"/>
      <c r="C130" s="131"/>
      <c r="D130" s="131"/>
      <c r="E130" s="131"/>
      <c r="F130" s="132"/>
      <c r="G130" s="80"/>
      <c r="H130" s="81"/>
      <c r="I130" s="81"/>
      <c r="J130" s="81"/>
      <c r="K130" s="82"/>
      <c r="L130" s="83"/>
      <c r="M130" s="84"/>
      <c r="N130" s="84"/>
      <c r="O130" s="84"/>
      <c r="P130" s="84"/>
      <c r="Q130" s="84"/>
      <c r="R130" s="84"/>
      <c r="S130" s="84"/>
      <c r="T130" s="84"/>
      <c r="U130" s="84"/>
      <c r="V130" s="84"/>
      <c r="W130" s="84"/>
      <c r="X130" s="85"/>
      <c r="Y130" s="86"/>
      <c r="Z130" s="87"/>
      <c r="AA130" s="87"/>
      <c r="AB130" s="87"/>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30"/>
      <c r="B131" s="131"/>
      <c r="C131" s="131"/>
      <c r="D131" s="131"/>
      <c r="E131" s="131"/>
      <c r="F131" s="132"/>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30"/>
      <c r="B132" s="131"/>
      <c r="C132" s="131"/>
      <c r="D132" s="131"/>
      <c r="E132" s="131"/>
      <c r="F132" s="132"/>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30"/>
      <c r="B133" s="131"/>
      <c r="C133" s="131"/>
      <c r="D133" s="131"/>
      <c r="E133" s="131"/>
      <c r="F133" s="132"/>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thickBot="1">
      <c r="A134" s="133"/>
      <c r="B134" s="134"/>
      <c r="C134" s="134"/>
      <c r="D134" s="134"/>
      <c r="E134" s="134"/>
      <c r="F134" s="135"/>
      <c r="G134" s="62" t="s">
        <v>20</v>
      </c>
      <c r="H134" s="63"/>
      <c r="I134" s="63"/>
      <c r="J134" s="63"/>
      <c r="K134" s="63"/>
      <c r="L134" s="64"/>
      <c r="M134" s="65"/>
      <c r="N134" s="65"/>
      <c r="O134" s="65"/>
      <c r="P134" s="65"/>
      <c r="Q134" s="65"/>
      <c r="R134" s="65"/>
      <c r="S134" s="65"/>
      <c r="T134" s="65"/>
      <c r="U134" s="65"/>
      <c r="V134" s="65"/>
      <c r="W134" s="65"/>
      <c r="X134" s="66"/>
      <c r="Y134" s="67">
        <f>SUM(Y126:AB133)</f>
        <v>0</v>
      </c>
      <c r="Z134" s="68"/>
      <c r="AA134" s="68"/>
      <c r="AB134" s="69"/>
      <c r="AC134" s="62" t="s">
        <v>20</v>
      </c>
      <c r="AD134" s="63"/>
      <c r="AE134" s="63"/>
      <c r="AF134" s="63"/>
      <c r="AG134" s="63"/>
      <c r="AH134" s="64"/>
      <c r="AI134" s="65"/>
      <c r="AJ134" s="65"/>
      <c r="AK134" s="65"/>
      <c r="AL134" s="65"/>
      <c r="AM134" s="65"/>
      <c r="AN134" s="65"/>
      <c r="AO134" s="65"/>
      <c r="AP134" s="65"/>
      <c r="AQ134" s="65"/>
      <c r="AR134" s="65"/>
      <c r="AS134" s="65"/>
      <c r="AT134" s="66"/>
      <c r="AU134" s="67">
        <f>SUM(AU126:AX133)</f>
        <v>0</v>
      </c>
      <c r="AV134" s="68"/>
      <c r="AW134" s="68"/>
      <c r="AX134" s="70"/>
    </row>
    <row r="135" spans="1:50" ht="24.75" customHeight="1">
      <c r="A135" s="9"/>
      <c r="B135" s="9"/>
      <c r="C135" s="9"/>
      <c r="D135" s="9"/>
      <c r="E135" s="9"/>
      <c r="F135" s="9"/>
      <c r="G135" s="12"/>
      <c r="H135" s="12"/>
      <c r="I135" s="12"/>
      <c r="J135" s="12"/>
      <c r="K135" s="12"/>
      <c r="L135" s="8"/>
      <c r="M135" s="12"/>
      <c r="N135" s="12"/>
      <c r="O135" s="12"/>
      <c r="P135" s="12"/>
      <c r="Q135" s="12"/>
      <c r="R135" s="12"/>
      <c r="S135" s="12"/>
      <c r="T135" s="12"/>
      <c r="U135" s="12"/>
      <c r="V135" s="12"/>
      <c r="W135" s="12"/>
      <c r="X135" s="12"/>
      <c r="Y135" s="13"/>
      <c r="Z135" s="13"/>
      <c r="AA135" s="13"/>
      <c r="AB135" s="13"/>
      <c r="AC135" s="12"/>
      <c r="AD135" s="12"/>
      <c r="AE135" s="12"/>
      <c r="AF135" s="12"/>
      <c r="AG135" s="12"/>
      <c r="AH135" s="8"/>
      <c r="AI135" s="12"/>
      <c r="AJ135" s="12"/>
      <c r="AK135" s="12"/>
      <c r="AL135" s="12"/>
      <c r="AM135" s="12"/>
      <c r="AN135" s="12"/>
      <c r="AO135" s="12"/>
      <c r="AP135" s="12"/>
      <c r="AQ135" s="12"/>
      <c r="AR135" s="12"/>
      <c r="AS135" s="12"/>
      <c r="AT135" s="12"/>
      <c r="AU135" s="13"/>
      <c r="AV135" s="13"/>
      <c r="AW135" s="13"/>
      <c r="AX135" s="13"/>
    </row>
    <row r="136" spans="1:50" ht="1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4.25">
      <c r="A137" s="14"/>
      <c r="B137" s="7" t="s">
        <v>36</v>
      </c>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3.5">
      <c r="A138" s="14"/>
      <c r="B138" s="17" t="s">
        <v>145</v>
      </c>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34.5" customHeight="1">
      <c r="A139" s="50"/>
      <c r="B139" s="50"/>
      <c r="C139" s="51" t="s">
        <v>31</v>
      </c>
      <c r="D139" s="51"/>
      <c r="E139" s="51"/>
      <c r="F139" s="51"/>
      <c r="G139" s="51"/>
      <c r="H139" s="51"/>
      <c r="I139" s="51"/>
      <c r="J139" s="51"/>
      <c r="K139" s="51"/>
      <c r="L139" s="51"/>
      <c r="M139" s="51" t="s">
        <v>32</v>
      </c>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2" t="s">
        <v>33</v>
      </c>
      <c r="AL139" s="51"/>
      <c r="AM139" s="51"/>
      <c r="AN139" s="51"/>
      <c r="AO139" s="51"/>
      <c r="AP139" s="51"/>
      <c r="AQ139" s="51" t="s">
        <v>21</v>
      </c>
      <c r="AR139" s="51"/>
      <c r="AS139" s="51"/>
      <c r="AT139" s="51"/>
      <c r="AU139" s="53" t="s">
        <v>22</v>
      </c>
      <c r="AV139" s="54"/>
      <c r="AW139" s="54"/>
      <c r="AX139" s="55"/>
    </row>
    <row r="140" spans="1:50" ht="49.5" customHeight="1">
      <c r="A140" s="50">
        <v>1</v>
      </c>
      <c r="B140" s="50">
        <v>1</v>
      </c>
      <c r="C140" s="30" t="s">
        <v>144</v>
      </c>
      <c r="D140" s="31"/>
      <c r="E140" s="31"/>
      <c r="F140" s="31"/>
      <c r="G140" s="31"/>
      <c r="H140" s="31"/>
      <c r="I140" s="31"/>
      <c r="J140" s="31"/>
      <c r="K140" s="31"/>
      <c r="L140" s="31"/>
      <c r="M140" s="32" t="s">
        <v>143</v>
      </c>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3">
        <v>28</v>
      </c>
      <c r="AL140" s="34"/>
      <c r="AM140" s="34"/>
      <c r="AN140" s="34"/>
      <c r="AO140" s="34"/>
      <c r="AP140" s="34"/>
      <c r="AQ140" s="36">
        <v>5</v>
      </c>
      <c r="AR140" s="36"/>
      <c r="AS140" s="36"/>
      <c r="AT140" s="36"/>
      <c r="AU140" s="40">
        <v>0.938</v>
      </c>
      <c r="AV140" s="38"/>
      <c r="AW140" s="38"/>
      <c r="AX140" s="39"/>
    </row>
    <row r="141" spans="1:50" ht="30" customHeight="1">
      <c r="A141" s="50">
        <v>2</v>
      </c>
      <c r="B141" s="50">
        <v>1</v>
      </c>
      <c r="C141" s="30" t="s">
        <v>123</v>
      </c>
      <c r="D141" s="31"/>
      <c r="E141" s="31"/>
      <c r="F141" s="31"/>
      <c r="G141" s="31"/>
      <c r="H141" s="31"/>
      <c r="I141" s="31"/>
      <c r="J141" s="31"/>
      <c r="K141" s="31"/>
      <c r="L141" s="31"/>
      <c r="M141" s="32" t="s">
        <v>122</v>
      </c>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3">
        <v>1</v>
      </c>
      <c r="AL141" s="34"/>
      <c r="AM141" s="34"/>
      <c r="AN141" s="34"/>
      <c r="AO141" s="34"/>
      <c r="AP141" s="34"/>
      <c r="AQ141" s="35">
        <v>1</v>
      </c>
      <c r="AR141" s="36"/>
      <c r="AS141" s="36"/>
      <c r="AT141" s="36"/>
      <c r="AU141" s="37">
        <v>0.899</v>
      </c>
      <c r="AV141" s="38"/>
      <c r="AW141" s="38"/>
      <c r="AX141" s="39"/>
    </row>
    <row r="142" spans="1:50" ht="24" customHeight="1">
      <c r="A142" s="41">
        <v>3</v>
      </c>
      <c r="B142" s="42">
        <v>1</v>
      </c>
      <c r="C142" s="58" t="s">
        <v>142</v>
      </c>
      <c r="D142" s="59"/>
      <c r="E142" s="59"/>
      <c r="F142" s="59"/>
      <c r="G142" s="59"/>
      <c r="H142" s="59"/>
      <c r="I142" s="59"/>
      <c r="J142" s="59"/>
      <c r="K142" s="59"/>
      <c r="L142" s="60"/>
      <c r="M142" s="32" t="s">
        <v>141</v>
      </c>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56">
        <v>0.4</v>
      </c>
      <c r="AL142" s="57"/>
      <c r="AM142" s="57"/>
      <c r="AN142" s="57"/>
      <c r="AO142" s="57"/>
      <c r="AP142" s="57"/>
      <c r="AQ142" s="35" t="s">
        <v>86</v>
      </c>
      <c r="AR142" s="36"/>
      <c r="AS142" s="36"/>
      <c r="AT142" s="36"/>
      <c r="AU142" s="37" t="s">
        <v>30</v>
      </c>
      <c r="AV142" s="38"/>
      <c r="AW142" s="38"/>
      <c r="AX142" s="39"/>
    </row>
    <row r="143" spans="1:50" ht="24" customHeight="1">
      <c r="A143" s="45"/>
      <c r="B143" s="46"/>
      <c r="C143" s="45"/>
      <c r="D143" s="61"/>
      <c r="E143" s="61"/>
      <c r="F143" s="61"/>
      <c r="G143" s="61"/>
      <c r="H143" s="61"/>
      <c r="I143" s="61"/>
      <c r="J143" s="61"/>
      <c r="K143" s="61"/>
      <c r="L143" s="46"/>
      <c r="M143" s="32" t="s">
        <v>140</v>
      </c>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56">
        <v>0.3</v>
      </c>
      <c r="AL143" s="57"/>
      <c r="AM143" s="57"/>
      <c r="AN143" s="57"/>
      <c r="AO143" s="57"/>
      <c r="AP143" s="57"/>
      <c r="AQ143" s="35" t="s">
        <v>86</v>
      </c>
      <c r="AR143" s="36"/>
      <c r="AS143" s="36"/>
      <c r="AT143" s="36"/>
      <c r="AU143" s="37" t="s">
        <v>30</v>
      </c>
      <c r="AV143" s="38"/>
      <c r="AW143" s="38"/>
      <c r="AX143" s="39"/>
    </row>
    <row r="144" spans="1:50" ht="30" customHeight="1">
      <c r="A144" s="50">
        <v>4</v>
      </c>
      <c r="B144" s="50">
        <v>1</v>
      </c>
      <c r="C144" s="30" t="s">
        <v>139</v>
      </c>
      <c r="D144" s="31"/>
      <c r="E144" s="31"/>
      <c r="F144" s="31"/>
      <c r="G144" s="31"/>
      <c r="H144" s="31"/>
      <c r="I144" s="31"/>
      <c r="J144" s="31"/>
      <c r="K144" s="31"/>
      <c r="L144" s="31"/>
      <c r="M144" s="32" t="s">
        <v>138</v>
      </c>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56">
        <v>0.2</v>
      </c>
      <c r="AL144" s="57"/>
      <c r="AM144" s="57"/>
      <c r="AN144" s="57"/>
      <c r="AO144" s="57"/>
      <c r="AP144" s="57"/>
      <c r="AQ144" s="35" t="s">
        <v>86</v>
      </c>
      <c r="AR144" s="36"/>
      <c r="AS144" s="36"/>
      <c r="AT144" s="36"/>
      <c r="AU144" s="37" t="s">
        <v>30</v>
      </c>
      <c r="AV144" s="38"/>
      <c r="AW144" s="38"/>
      <c r="AX144" s="39"/>
    </row>
    <row r="145" spans="1:50" ht="1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3.5">
      <c r="A146" s="14"/>
      <c r="B146" s="17" t="s">
        <v>87</v>
      </c>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34.5" customHeight="1">
      <c r="A147" s="50"/>
      <c r="B147" s="50"/>
      <c r="C147" s="51" t="s">
        <v>31</v>
      </c>
      <c r="D147" s="51"/>
      <c r="E147" s="51"/>
      <c r="F147" s="51"/>
      <c r="G147" s="51"/>
      <c r="H147" s="51"/>
      <c r="I147" s="51"/>
      <c r="J147" s="51"/>
      <c r="K147" s="51"/>
      <c r="L147" s="51"/>
      <c r="M147" s="51" t="s">
        <v>32</v>
      </c>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2" t="s">
        <v>33</v>
      </c>
      <c r="AL147" s="51"/>
      <c r="AM147" s="51"/>
      <c r="AN147" s="51"/>
      <c r="AO147" s="51"/>
      <c r="AP147" s="51"/>
      <c r="AQ147" s="51" t="s">
        <v>21</v>
      </c>
      <c r="AR147" s="51"/>
      <c r="AS147" s="51"/>
      <c r="AT147" s="51"/>
      <c r="AU147" s="53" t="s">
        <v>22</v>
      </c>
      <c r="AV147" s="54"/>
      <c r="AW147" s="54"/>
      <c r="AX147" s="55"/>
    </row>
    <row r="148" spans="1:50" ht="30" customHeight="1">
      <c r="A148" s="41">
        <v>1</v>
      </c>
      <c r="B148" s="42">
        <v>1</v>
      </c>
      <c r="C148" s="30" t="s">
        <v>118</v>
      </c>
      <c r="D148" s="31"/>
      <c r="E148" s="31"/>
      <c r="F148" s="31"/>
      <c r="G148" s="31"/>
      <c r="H148" s="31"/>
      <c r="I148" s="31"/>
      <c r="J148" s="31"/>
      <c r="K148" s="31"/>
      <c r="L148" s="31"/>
      <c r="M148" s="32" t="s">
        <v>137</v>
      </c>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3">
        <v>109</v>
      </c>
      <c r="AL148" s="34"/>
      <c r="AM148" s="34"/>
      <c r="AN148" s="34"/>
      <c r="AO148" s="34"/>
      <c r="AP148" s="34"/>
      <c r="AQ148" s="36">
        <v>1</v>
      </c>
      <c r="AR148" s="36"/>
      <c r="AS148" s="36"/>
      <c r="AT148" s="36"/>
      <c r="AU148" s="40">
        <v>0.998</v>
      </c>
      <c r="AV148" s="38"/>
      <c r="AW148" s="38"/>
      <c r="AX148" s="39"/>
    </row>
    <row r="149" spans="1:50" ht="30" customHeight="1">
      <c r="A149" s="43"/>
      <c r="B149" s="44"/>
      <c r="C149" s="30" t="s">
        <v>136</v>
      </c>
      <c r="D149" s="31"/>
      <c r="E149" s="31"/>
      <c r="F149" s="31"/>
      <c r="G149" s="31"/>
      <c r="H149" s="31"/>
      <c r="I149" s="31"/>
      <c r="J149" s="31"/>
      <c r="K149" s="31"/>
      <c r="L149" s="31"/>
      <c r="M149" s="32" t="s">
        <v>135</v>
      </c>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3">
        <v>83</v>
      </c>
      <c r="AL149" s="34"/>
      <c r="AM149" s="34"/>
      <c r="AN149" s="34"/>
      <c r="AO149" s="34"/>
      <c r="AP149" s="34"/>
      <c r="AQ149" s="35" t="s">
        <v>86</v>
      </c>
      <c r="AR149" s="36"/>
      <c r="AS149" s="36"/>
      <c r="AT149" s="36"/>
      <c r="AU149" s="37" t="s">
        <v>30</v>
      </c>
      <c r="AV149" s="38"/>
      <c r="AW149" s="38"/>
      <c r="AX149" s="39"/>
    </row>
    <row r="150" spans="1:50" ht="30" customHeight="1">
      <c r="A150" s="43"/>
      <c r="B150" s="44"/>
      <c r="C150" s="30" t="s">
        <v>118</v>
      </c>
      <c r="D150" s="31"/>
      <c r="E150" s="31"/>
      <c r="F150" s="31"/>
      <c r="G150" s="31"/>
      <c r="H150" s="31"/>
      <c r="I150" s="31"/>
      <c r="J150" s="31"/>
      <c r="K150" s="31"/>
      <c r="L150" s="31"/>
      <c r="M150" s="32" t="s">
        <v>134</v>
      </c>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3">
        <v>38</v>
      </c>
      <c r="AL150" s="34"/>
      <c r="AM150" s="34"/>
      <c r="AN150" s="34"/>
      <c r="AO150" s="34"/>
      <c r="AP150" s="34"/>
      <c r="AQ150" s="36">
        <v>1</v>
      </c>
      <c r="AR150" s="36"/>
      <c r="AS150" s="36"/>
      <c r="AT150" s="36"/>
      <c r="AU150" s="40">
        <v>0.995</v>
      </c>
      <c r="AV150" s="38"/>
      <c r="AW150" s="38"/>
      <c r="AX150" s="39"/>
    </row>
    <row r="151" spans="1:50" ht="49.5" customHeight="1">
      <c r="A151" s="43"/>
      <c r="B151" s="44"/>
      <c r="C151" s="30" t="s">
        <v>130</v>
      </c>
      <c r="D151" s="31"/>
      <c r="E151" s="31"/>
      <c r="F151" s="31"/>
      <c r="G151" s="31"/>
      <c r="H151" s="31"/>
      <c r="I151" s="31"/>
      <c r="J151" s="31"/>
      <c r="K151" s="31"/>
      <c r="L151" s="31"/>
      <c r="M151" s="32" t="s">
        <v>133</v>
      </c>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3">
        <v>31</v>
      </c>
      <c r="AL151" s="34"/>
      <c r="AM151" s="34"/>
      <c r="AN151" s="34"/>
      <c r="AO151" s="34"/>
      <c r="AP151" s="34"/>
      <c r="AQ151" s="36">
        <v>1</v>
      </c>
      <c r="AR151" s="36"/>
      <c r="AS151" s="36"/>
      <c r="AT151" s="36"/>
      <c r="AU151" s="40">
        <v>0.999</v>
      </c>
      <c r="AV151" s="38"/>
      <c r="AW151" s="38"/>
      <c r="AX151" s="39"/>
    </row>
    <row r="152" spans="1:50" ht="49.5" customHeight="1">
      <c r="A152" s="43"/>
      <c r="B152" s="44"/>
      <c r="C152" s="30" t="s">
        <v>132</v>
      </c>
      <c r="D152" s="31"/>
      <c r="E152" s="31"/>
      <c r="F152" s="31"/>
      <c r="G152" s="31"/>
      <c r="H152" s="31"/>
      <c r="I152" s="31"/>
      <c r="J152" s="31"/>
      <c r="K152" s="31"/>
      <c r="L152" s="31"/>
      <c r="M152" s="47" t="s">
        <v>131</v>
      </c>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9"/>
      <c r="AK152" s="33">
        <v>25</v>
      </c>
      <c r="AL152" s="34"/>
      <c r="AM152" s="34"/>
      <c r="AN152" s="34"/>
      <c r="AO152" s="34"/>
      <c r="AP152" s="34"/>
      <c r="AQ152" s="36">
        <v>1</v>
      </c>
      <c r="AR152" s="36"/>
      <c r="AS152" s="36"/>
      <c r="AT152" s="36"/>
      <c r="AU152" s="37">
        <v>0.997</v>
      </c>
      <c r="AV152" s="38"/>
      <c r="AW152" s="38"/>
      <c r="AX152" s="39"/>
    </row>
    <row r="153" spans="1:50" ht="49.5" customHeight="1">
      <c r="A153" s="43"/>
      <c r="B153" s="44"/>
      <c r="C153" s="30" t="s">
        <v>130</v>
      </c>
      <c r="D153" s="31"/>
      <c r="E153" s="31"/>
      <c r="F153" s="31"/>
      <c r="G153" s="31"/>
      <c r="H153" s="31"/>
      <c r="I153" s="31"/>
      <c r="J153" s="31"/>
      <c r="K153" s="31"/>
      <c r="L153" s="31"/>
      <c r="M153" s="32" t="s">
        <v>129</v>
      </c>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3">
        <v>13</v>
      </c>
      <c r="AL153" s="34"/>
      <c r="AM153" s="34"/>
      <c r="AN153" s="34"/>
      <c r="AO153" s="34"/>
      <c r="AP153" s="34"/>
      <c r="AQ153" s="36">
        <v>1</v>
      </c>
      <c r="AR153" s="36"/>
      <c r="AS153" s="36"/>
      <c r="AT153" s="36"/>
      <c r="AU153" s="40">
        <v>0.978</v>
      </c>
      <c r="AV153" s="38"/>
      <c r="AW153" s="38"/>
      <c r="AX153" s="39"/>
    </row>
    <row r="154" spans="1:50" ht="30" customHeight="1">
      <c r="A154" s="43"/>
      <c r="B154" s="44"/>
      <c r="C154" s="30" t="s">
        <v>118</v>
      </c>
      <c r="D154" s="31"/>
      <c r="E154" s="31"/>
      <c r="F154" s="31"/>
      <c r="G154" s="31"/>
      <c r="H154" s="31"/>
      <c r="I154" s="31"/>
      <c r="J154" s="31"/>
      <c r="K154" s="31"/>
      <c r="L154" s="31"/>
      <c r="M154" s="32" t="s">
        <v>128</v>
      </c>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3">
        <v>4</v>
      </c>
      <c r="AL154" s="34"/>
      <c r="AM154" s="34"/>
      <c r="AN154" s="34"/>
      <c r="AO154" s="34"/>
      <c r="AP154" s="34"/>
      <c r="AQ154" s="36">
        <v>1</v>
      </c>
      <c r="AR154" s="36"/>
      <c r="AS154" s="36"/>
      <c r="AT154" s="36"/>
      <c r="AU154" s="40">
        <v>0.978</v>
      </c>
      <c r="AV154" s="38"/>
      <c r="AW154" s="38"/>
      <c r="AX154" s="39"/>
    </row>
    <row r="155" spans="1:50" ht="30" customHeight="1">
      <c r="A155" s="45"/>
      <c r="B155" s="46"/>
      <c r="C155" s="30" t="s">
        <v>127</v>
      </c>
      <c r="D155" s="31"/>
      <c r="E155" s="31"/>
      <c r="F155" s="31"/>
      <c r="G155" s="31"/>
      <c r="H155" s="31"/>
      <c r="I155" s="31"/>
      <c r="J155" s="31"/>
      <c r="K155" s="31"/>
      <c r="L155" s="31"/>
      <c r="M155" s="32" t="s">
        <v>126</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3">
        <v>2</v>
      </c>
      <c r="AL155" s="34"/>
      <c r="AM155" s="34"/>
      <c r="AN155" s="34"/>
      <c r="AO155" s="34"/>
      <c r="AP155" s="34"/>
      <c r="AQ155" s="35" t="s">
        <v>86</v>
      </c>
      <c r="AR155" s="36"/>
      <c r="AS155" s="36"/>
      <c r="AT155" s="36"/>
      <c r="AU155" s="37" t="s">
        <v>30</v>
      </c>
      <c r="AV155" s="38"/>
      <c r="AW155" s="38"/>
      <c r="AX155" s="39"/>
    </row>
    <row r="156" spans="1:50" ht="1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sheetData>
  <sheetProtection/>
  <mergeCells count="596">
    <mergeCell ref="A67:F90"/>
    <mergeCell ref="AG45:AX45"/>
    <mergeCell ref="AG46:AX46"/>
    <mergeCell ref="AG47:AX47"/>
    <mergeCell ref="AG39:AX39"/>
    <mergeCell ref="AG40:AX40"/>
    <mergeCell ref="AG41:AX41"/>
    <mergeCell ref="AG42:AX42"/>
    <mergeCell ref="AG43:AX43"/>
    <mergeCell ref="AG44:AX44"/>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X36:AX36"/>
    <mergeCell ref="C33:K33"/>
    <mergeCell ref="L33:Q33"/>
    <mergeCell ref="R33:W33"/>
    <mergeCell ref="X33:AX33"/>
    <mergeCell ref="C34:K34"/>
    <mergeCell ref="L34:Q34"/>
    <mergeCell ref="R34:W34"/>
    <mergeCell ref="X34:AX34"/>
    <mergeCell ref="C40:AC40"/>
    <mergeCell ref="AD40:AF40"/>
    <mergeCell ref="C41:AC41"/>
    <mergeCell ref="C35:K35"/>
    <mergeCell ref="L35:Q35"/>
    <mergeCell ref="R35:W35"/>
    <mergeCell ref="X35:AX35"/>
    <mergeCell ref="C36:K36"/>
    <mergeCell ref="L36:Q36"/>
    <mergeCell ref="R36:W36"/>
    <mergeCell ref="AD44:AF44"/>
    <mergeCell ref="C45:AC45"/>
    <mergeCell ref="AD45:AF45"/>
    <mergeCell ref="A37:AX37"/>
    <mergeCell ref="C38:AC38"/>
    <mergeCell ref="AD38:AF38"/>
    <mergeCell ref="AG38:AX38"/>
    <mergeCell ref="A39:B41"/>
    <mergeCell ref="C39:AC39"/>
    <mergeCell ref="AD39:AF39"/>
    <mergeCell ref="A48:B50"/>
    <mergeCell ref="C48:AC48"/>
    <mergeCell ref="AD48:AF48"/>
    <mergeCell ref="AD41:AF41"/>
    <mergeCell ref="A42:B47"/>
    <mergeCell ref="C42:AC42"/>
    <mergeCell ref="AD42:AF42"/>
    <mergeCell ref="C43:AC43"/>
    <mergeCell ref="AD43:AF43"/>
    <mergeCell ref="C44:AC44"/>
    <mergeCell ref="AG51:AX54"/>
    <mergeCell ref="C52:F52"/>
    <mergeCell ref="G52:S52"/>
    <mergeCell ref="T52:AF52"/>
    <mergeCell ref="C46:AC46"/>
    <mergeCell ref="AD46:AF46"/>
    <mergeCell ref="C47:AC47"/>
    <mergeCell ref="AD47:AF47"/>
    <mergeCell ref="C54:F54"/>
    <mergeCell ref="G54:S54"/>
    <mergeCell ref="T54:AF54"/>
    <mergeCell ref="C49:AC49"/>
    <mergeCell ref="AD49:AF49"/>
    <mergeCell ref="C50:AC50"/>
    <mergeCell ref="AD50:AF50"/>
    <mergeCell ref="AD51:AF51"/>
    <mergeCell ref="A55:B56"/>
    <mergeCell ref="C55:F55"/>
    <mergeCell ref="G55:AX55"/>
    <mergeCell ref="C56:F56"/>
    <mergeCell ref="G56:AX56"/>
    <mergeCell ref="A51:B54"/>
    <mergeCell ref="C51:AC51"/>
    <mergeCell ref="C53:F53"/>
    <mergeCell ref="G53:S53"/>
    <mergeCell ref="T53:AF53"/>
    <mergeCell ref="A57:AX57"/>
    <mergeCell ref="A58:AX58"/>
    <mergeCell ref="A59:AX59"/>
    <mergeCell ref="A60:E60"/>
    <mergeCell ref="F60:AX60"/>
    <mergeCell ref="A61:AX61"/>
    <mergeCell ref="A62:E62"/>
    <mergeCell ref="F62:AX62"/>
    <mergeCell ref="A63:AX63"/>
    <mergeCell ref="A64:AX64"/>
    <mergeCell ref="A65:AX65"/>
    <mergeCell ref="A66:B66"/>
    <mergeCell ref="C66:J66"/>
    <mergeCell ref="K66:R66"/>
    <mergeCell ref="S66:Z66"/>
    <mergeCell ref="AA66:AH66"/>
    <mergeCell ref="AI66:AP66"/>
    <mergeCell ref="AQ66:AX66"/>
    <mergeCell ref="A91:F134"/>
    <mergeCell ref="G91:AB91"/>
    <mergeCell ref="AC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M143:AJ143"/>
    <mergeCell ref="AK143:AP143"/>
    <mergeCell ref="AQ143:AT143"/>
    <mergeCell ref="AU143:AX143"/>
    <mergeCell ref="A142:B143"/>
    <mergeCell ref="C142:L143"/>
    <mergeCell ref="M142:AJ142"/>
    <mergeCell ref="AK142:AP142"/>
    <mergeCell ref="AQ142:AT142"/>
    <mergeCell ref="AU142:AX142"/>
    <mergeCell ref="AU147:AX147"/>
    <mergeCell ref="A144:B144"/>
    <mergeCell ref="C144:L144"/>
    <mergeCell ref="M144:AJ144"/>
    <mergeCell ref="AK144:AP144"/>
    <mergeCell ref="AQ144:AT144"/>
    <mergeCell ref="AU144:AX144"/>
    <mergeCell ref="C148:L148"/>
    <mergeCell ref="M148:AJ148"/>
    <mergeCell ref="AK148:AP148"/>
    <mergeCell ref="AQ148:AT148"/>
    <mergeCell ref="AU148:AX148"/>
    <mergeCell ref="A147:B147"/>
    <mergeCell ref="C147:L147"/>
    <mergeCell ref="M147:AJ147"/>
    <mergeCell ref="AK147:AP147"/>
    <mergeCell ref="AQ147:AT147"/>
    <mergeCell ref="C150:L150"/>
    <mergeCell ref="M150:AJ150"/>
    <mergeCell ref="AK150:AP150"/>
    <mergeCell ref="AQ150:AT150"/>
    <mergeCell ref="AU150:AX150"/>
    <mergeCell ref="C149:L149"/>
    <mergeCell ref="M149:AJ149"/>
    <mergeCell ref="AK149:AP149"/>
    <mergeCell ref="AQ149:AT149"/>
    <mergeCell ref="AU149:AX149"/>
    <mergeCell ref="M152:AJ152"/>
    <mergeCell ref="AK152:AP152"/>
    <mergeCell ref="AQ152:AT152"/>
    <mergeCell ref="AU152:AX152"/>
    <mergeCell ref="C151:L151"/>
    <mergeCell ref="M151:AJ151"/>
    <mergeCell ref="AK151:AP151"/>
    <mergeCell ref="AQ151:AT151"/>
    <mergeCell ref="AU151:AX151"/>
    <mergeCell ref="AK154:AP154"/>
    <mergeCell ref="AQ154:AT154"/>
    <mergeCell ref="AU154:AX154"/>
    <mergeCell ref="A148:B155"/>
    <mergeCell ref="C153:L153"/>
    <mergeCell ref="M153:AJ153"/>
    <mergeCell ref="AK153:AP153"/>
    <mergeCell ref="AQ153:AT153"/>
    <mergeCell ref="AU153:AX153"/>
    <mergeCell ref="C152:L152"/>
    <mergeCell ref="AG48:AX48"/>
    <mergeCell ref="AG49:AX49"/>
    <mergeCell ref="AG50:AX50"/>
    <mergeCell ref="C155:L155"/>
    <mergeCell ref="M155:AJ155"/>
    <mergeCell ref="AK155:AP155"/>
    <mergeCell ref="AQ155:AT155"/>
    <mergeCell ref="AU155:AX155"/>
    <mergeCell ref="C154:L154"/>
    <mergeCell ref="M154:AJ154"/>
  </mergeCells>
  <printOptions/>
  <pageMargins left="0.6299212598425197" right="0.3937007874015748" top="0.7874015748031497" bottom="0.3937007874015748" header="0.5118110236220472" footer="0.5118110236220472"/>
  <pageSetup fitToHeight="5" horizontalDpi="600" verticalDpi="600" orientation="portrait" paperSize="9" scale="64" r:id="rId2"/>
  <headerFooter differentFirst="1" alignWithMargins="0">
    <oddHeader>&amp;R事業番号0046</oddHeader>
  </headerFooter>
  <rowBreaks count="4" manualBreakCount="4">
    <brk id="36" max="49" man="1"/>
    <brk id="66" max="49" man="1"/>
    <brk id="90"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2014-07-07T09:30:27Z</dcterms:modified>
  <cp:category/>
  <cp:version/>
  <cp:contentType/>
  <cp:contentStatus/>
</cp:coreProperties>
</file>