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0036" sheetId="1" r:id="rId1"/>
    <sheet name="別紙" sheetId="2" r:id="rId2"/>
  </sheets>
  <definedNames>
    <definedName name="_xlnm.Print_Area" localSheetId="0">'0036'!$A$1:$AX$221</definedName>
    <definedName name="_xlnm.Print_Area" localSheetId="1">'別紙'!$A$1:$I$16</definedName>
  </definedNames>
  <calcPr fullCalcOnLoad="1"/>
</workbook>
</file>

<file path=xl/sharedStrings.xml><?xml version="1.0" encoding="utf-8"?>
<sst xmlns="http://schemas.openxmlformats.org/spreadsheetml/2006/main" count="490" uniqueCount="239">
  <si>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</si>
  <si>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</si>
  <si>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</si>
  <si>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</si>
  <si>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</si>
  <si>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</si>
  <si>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</si>
  <si>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</si>
  <si>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</si>
  <si>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</si>
  <si>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</si>
  <si>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</si>
  <si>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</si>
  <si>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</si>
  <si>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</si>
  <si>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</si>
  <si>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</si>
  <si>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</si>
  <si>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</si>
  <si>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</si>
  <si>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</si>
  <si>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</si>
  <si>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</si>
  <si>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</si>
  <si>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</si>
  <si>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</si>
  <si>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</si>
  <si>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</si>
  <si>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</si>
  <si>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</si>
  <si>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</si>
  <si>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</si>
  <si>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</si>
  <si>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</si>
  <si>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</si>
  <si>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</si>
  <si>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</si>
  <si>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</si>
  <si>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</si>
  <si>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</si>
  <si>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</si>
  <si>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</si>
  <si>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</si>
  <si>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</si>
  <si>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</si>
  <si>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</si>
  <si>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</si>
  <si>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</si>
  <si>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</si>
  <si>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</si>
  <si>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</si>
  <si>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</si>
  <si>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</si>
  <si>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</si>
  <si>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</si>
  <si>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</si>
  <si>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</si>
  <si>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</si>
  <si>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</si>
  <si>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</si>
  <si>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</si>
  <si>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</si>
  <si>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</si>
  <si>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</si>
  <si>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</si>
  <si>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</si>
  <si>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</si>
  <si>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</si>
  <si>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</si>
  <si>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</si>
  <si>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</si>
  <si>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</si>
  <si>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</si>
  <si>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</si>
  <si>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</si>
  <si>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</si>
  <si>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</si>
  <si>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</si>
  <si>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</si>
  <si>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</si>
  <si>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</si>
  <si>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</si>
  <si>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</si>
  <si>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</si>
  <si>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</si>
  <si>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</si>
  <si>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</si>
  <si>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</si>
  <si>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</si>
  <si>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</si>
  <si>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</si>
  <si>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</si>
  <si>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0036</t>
  </si>
  <si>
    <t>破壊的団体等の規制に関する調査等を通じた公共の安全の確保を図るための業務の実施</t>
  </si>
  <si>
    <t>公安調査庁</t>
  </si>
  <si>
    <t>総務部総務課</t>
  </si>
  <si>
    <t>総務課長
山西 宏紀</t>
  </si>
  <si>
    <t>破壊的団体等の規制に関する調査等を通じた公共の安全の確保を図るための業務の実施
Ⅱ-7-(1)破壊的団体等の規制に関する調査等を通じた公共の安全の確保を図るための業務の実施</t>
  </si>
  <si>
    <t>破壊活動防止法　第27条
無差別大量殺人行為を行った団体の規制に関する法律　第29条</t>
  </si>
  <si>
    <t>(目)諸謝金</t>
  </si>
  <si>
    <t>(目)団体等調査旅費</t>
  </si>
  <si>
    <t>(目)参考人等旅費</t>
  </si>
  <si>
    <t>(目)団体等調査業務庁費</t>
  </si>
  <si>
    <t>○</t>
  </si>
  <si>
    <t>・国家の安全や国民の基本的人権に密接に関連する業務については，国家・政府の責任において監督・実施すべきものであり，地方自治体への移管や民営化に馴染まない。
・暴力主義的破壊活動を行う危険性のある破壊的団体の規制に関する調査等を行うことによって，公共の安全の確保を図ることは，優先度が高い事業である。</t>
  </si>
  <si>
    <t>0069</t>
  </si>
  <si>
    <t>0076</t>
  </si>
  <si>
    <t>0046</t>
  </si>
  <si>
    <t>開始年度：昭和27年度
終了年度：未定</t>
  </si>
  <si>
    <t>■直接実施　　　　　□委託・請負　　　　　□補助　　　　　□負担　　　　　□交付　　　　　□貸付　　　　　□その他</t>
  </si>
  <si>
    <t>件</t>
  </si>
  <si>
    <t>―</t>
  </si>
  <si>
    <t>随意契約</t>
  </si>
  <si>
    <t>内国旅費</t>
  </si>
  <si>
    <t>物品購入費</t>
  </si>
  <si>
    <t>職員Ａ</t>
  </si>
  <si>
    <t>職員Ｂ</t>
  </si>
  <si>
    <t>名鉄観光サービス株式会社</t>
  </si>
  <si>
    <t>職員Ｃ</t>
  </si>
  <si>
    <t>職員Ｄ</t>
  </si>
  <si>
    <t>職員Ｅ</t>
  </si>
  <si>
    <t>職員Ｆ</t>
  </si>
  <si>
    <t>職員Ｇ</t>
  </si>
  <si>
    <t>職員Ｈ</t>
  </si>
  <si>
    <t>職員Ｉ</t>
  </si>
  <si>
    <t>公募</t>
  </si>
  <si>
    <t>四国旅客鉄道株式会社</t>
  </si>
  <si>
    <t>職員Ｊ</t>
  </si>
  <si>
    <t>職員Ｋ</t>
  </si>
  <si>
    <t>職員Ｌ</t>
  </si>
  <si>
    <t>職員Ｍ</t>
  </si>
  <si>
    <t>職員Ｎ</t>
  </si>
  <si>
    <t>職員Ｏ</t>
  </si>
  <si>
    <t>職員Ｐ</t>
  </si>
  <si>
    <t>職員Ｑ</t>
  </si>
  <si>
    <t>A.一般財団法人ラヂオプレス</t>
  </si>
  <si>
    <t>役務費</t>
  </si>
  <si>
    <t>書籍</t>
  </si>
  <si>
    <t>情報配信料</t>
  </si>
  <si>
    <t>諸謝金</t>
  </si>
  <si>
    <t>翻訳業務に対する謝金</t>
  </si>
  <si>
    <t>C.名鉄観光サービス株式会社</t>
  </si>
  <si>
    <t>破壊的団体等調査のための旅費</t>
  </si>
  <si>
    <t>D.関東公安調査局ほか7局</t>
  </si>
  <si>
    <t>E.リコージャパン株式会社</t>
  </si>
  <si>
    <t>F.職員</t>
  </si>
  <si>
    <t>Ｃ.</t>
  </si>
  <si>
    <t>個人Ａ</t>
  </si>
  <si>
    <t>個人Ｂ</t>
  </si>
  <si>
    <t>麹町税務署</t>
  </si>
  <si>
    <t>個人Ｃ</t>
  </si>
  <si>
    <t>個人Ｄ</t>
  </si>
  <si>
    <t>個人Ｅ</t>
  </si>
  <si>
    <t>翻訳業務</t>
  </si>
  <si>
    <t>源泉徴収</t>
  </si>
  <si>
    <t>外国機関との情報協議のための旅費</t>
  </si>
  <si>
    <t>複写機保守料等</t>
  </si>
  <si>
    <t>トヨタファイナンス株式会社（随意契約）</t>
  </si>
  <si>
    <t>高速道路使用料</t>
  </si>
  <si>
    <t>コニカミノルタビジネスソリューションズ株式会社（一般競争入札・当初入札）</t>
  </si>
  <si>
    <t>株式会社リコー（当初入札・少額随契）</t>
  </si>
  <si>
    <t>携帯電話使用料</t>
  </si>
  <si>
    <t>オート・マネージメント・サービス株式会社（随意契約）</t>
  </si>
  <si>
    <t>Ｆ.</t>
  </si>
  <si>
    <t>株式会社タビックスジャパン</t>
  </si>
  <si>
    <t>一般財団法人ラヂオプレス（随意契約）</t>
  </si>
  <si>
    <t>情報配信料等</t>
  </si>
  <si>
    <t>日産自動車販売株式会社（一般競争入札）</t>
  </si>
  <si>
    <t>東日本電信電話株式会社（随意契約）</t>
  </si>
  <si>
    <t>東京トヨペット株式会社（一般競争入札）</t>
  </si>
  <si>
    <t>物品購入</t>
  </si>
  <si>
    <t>物品購入（トナーカートリッジ）</t>
  </si>
  <si>
    <t>複写機保守料</t>
  </si>
  <si>
    <t>随意契約
（当初入札）</t>
  </si>
  <si>
    <t>ダウ・ジョーンズ・ジャパン株式会社（随意契約）</t>
  </si>
  <si>
    <t>通信機器設置費等</t>
  </si>
  <si>
    <t>日本電気株式会社（一般競争入札）</t>
  </si>
  <si>
    <t>株式会社日本ケーブルテレビジョン（随意契約）</t>
  </si>
  <si>
    <t>株式会社サントーコー（一般競争入札）</t>
  </si>
  <si>
    <t>株式会社第一文眞堂（一般競争入札）</t>
  </si>
  <si>
    <t>物品購入（コピー用紙）</t>
  </si>
  <si>
    <t>物品購入（自動車）等</t>
  </si>
  <si>
    <t>電話等使用料</t>
  </si>
  <si>
    <t>―</t>
  </si>
  <si>
    <t>物品購入（事務用消耗品等）</t>
  </si>
  <si>
    <t>物品購入（パソコン）等</t>
  </si>
  <si>
    <t>複写機保守料等</t>
  </si>
  <si>
    <t>プリンタ修繕</t>
  </si>
  <si>
    <t>パソコン修繕</t>
  </si>
  <si>
    <t>奥田商事株式会社（随意契約）</t>
  </si>
  <si>
    <t>広島綜合警備保障株式会社（随意契約）</t>
  </si>
  <si>
    <t>テロの未然防止に関する行動計画
ｶｳﾝﾀｰｲﾝﾃﾘｼﾞｪﾝｽ機能の強化に関する基本方針
官邸における情報機能の強化の方針
「世界一安全な日本」創造戦略</t>
  </si>
  <si>
    <t>各会計機関への予算配分</t>
  </si>
  <si>
    <t>外国機関との情報協議のための旅費等</t>
  </si>
  <si>
    <t>物品購入（ガソリン等）</t>
  </si>
  <si>
    <t>物品購入（トナーカートリッジ等）</t>
  </si>
  <si>
    <t>物品購入（調査用機材）等</t>
  </si>
  <si>
    <t>株式会社ＮＴＴドコモ（随意契約）</t>
  </si>
  <si>
    <t>キヤノンマーケティングジャパン株式会社（一般競争入札・当初入札）</t>
  </si>
  <si>
    <t>複写機保守料等</t>
  </si>
  <si>
    <t>Ｅ.</t>
  </si>
  <si>
    <t>東芝情報機器株式会社（一般競争入札・少額随契）</t>
  </si>
  <si>
    <t>パソコン</t>
  </si>
  <si>
    <t>リコージャパン株式会社（当初入札・少額随契）</t>
  </si>
  <si>
    <t>目標値
（26年度）</t>
  </si>
  <si>
    <r>
      <t>　破壊的団体の規制に関する調査及び無差別大量殺人行為を行った団体の規制に関する調査等を通じて収集・分析した情報を，これら団体に対する規制業務等に反映するとともに，必要に応じ</t>
    </r>
    <r>
      <rPr>
        <sz val="11"/>
        <rFont val="ＭＳ Ｐゴシック"/>
        <family val="3"/>
      </rPr>
      <t>政府，関係機関及び国民等に提供し，公共の安全の確保を図ることを目的としている。</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</si>
  <si>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</si>
  <si>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</si>
  <si>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</si>
  <si>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</si>
  <si>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</si>
  <si>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公共の安全の確保に寄与するため，破壊的団体等の規制に関する調査で得られた情報を，政府，関係機関及び国民等に適時適切に提供する。
※成果実績は別紙イのとおり</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</si>
  <si>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</si>
  <si>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</si>
  <si>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</si>
  <si>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　　破壊活動防止法の規定による破壊的団体の規制に関する調査及び無差別大量殺人行為を行った団体の規制に関する法律の規定による無差別大量殺人行為を行った団体の規制に関する調査等を行い，収集・分析した情報によって，これら団体に対する規制処分の請求の要否の判断等を適切に行うとともに，内閣の情報機能の強化，危機管理，政府の重要施策の推進等に貢献するため，政府，関係機関及び国民等に適時適切に情報提供する。</t>
  </si>
  <si>
    <t xml:space="preserve">　上記のとおり，事業の効率性及び有効性についてはおおむね評価できるものと考える。
</t>
  </si>
  <si>
    <r>
      <t>・物品等の調達に当たっては，</t>
    </r>
    <r>
      <rPr>
        <sz val="11"/>
        <rFont val="ＭＳ Ｐゴシック"/>
        <family val="3"/>
      </rPr>
      <t>公告期間や仕様の見直しにより広く応札者を募るなどして，競争性を確保するとともに，会計法令に従い，適正な手続により支出先を選定している。
・一括調達，一括契約を推進するなどしてコストの削減に取り組んでいる。
・費目・使途については，事業目的を達成するために必要なものに限定して執行を行っている。</t>
    </r>
  </si>
  <si>
    <t>・政府の政策決定の判断に資する情報が求められるところ，破壊的団体等の規制に関する調査等を行い，調査の過程において収集・分析した情報を，政府，関係機関及び国民等に適時適切に提供しており，有効性の高い事業である。
・成果物については，その時々の情報ニーズに応じて情報を政府，関係機関及び国民等に適時適切に情報提供しており，十分に活用している。</t>
  </si>
  <si>
    <t>　物品等の調達については，過去の調達実績，市場動向，類似調達事例等や使用実態を踏まえ，単価・数量を適切に設定するなど，適宜仕様の見直し等を行った。また，これまでも一括調達，一括契約によりコストの削減に取り組んでいるところ，平成25年度は，新たに本庁において車両の一括調達を実施するなど，より少ない予算で同等以上の効果を引き出す取組を実施しており，今後もこうした取組を推進し，コストの削減に努める。
　旅費については，出張に際し，各種割引制度に関する情報を積極的に収集し，最大限の利用を図っているところ，引き続き，職員に対して周知徹底を図ることにより，出張旅費の削減に努める。</t>
  </si>
  <si>
    <t>株式会社Ａ（随意契約）</t>
  </si>
  <si>
    <t>―</t>
  </si>
  <si>
    <t>　　/</t>
  </si>
  <si>
    <t>B.個人</t>
  </si>
  <si>
    <t>破壊的団体等に関する調査において収集，分析した情報については，単純にその件数の多少のみで評価すべき性質のものではないことから，当庁業務（特に情報業務）は，数値化された指標で評価することに馴染まない。また，ホームページのアクセス件数は，数値化が可能な指標であっても，これは当庁業務の一面しか評価できない偏った指標であることから，コスト分析を行うことは適当ではない。</t>
  </si>
  <si>
    <t>破壊的団体等に関する情報の収集，政府，関係機関及び国民等に対する情報提供の状況
※活動実績は別紙ハのとおり
※活動実績及び当初見込みを「－」とした理由は別紙ニのとおり</t>
  </si>
  <si>
    <t>ホームページのアクセス件数
※平成23年度のアクセス件数については，法務省HPの改訂作業中に当庁HPのアクセスカウンターに不具合が生じ，測定不能である。
※目標値を「－」とした理由は別紙ロのとおり</t>
  </si>
  <si>
    <t>イ</t>
  </si>
  <si>
    <t>成果実績（アウトカム）</t>
  </si>
  <si>
    <t xml:space="preserve">   破壊的団体等に関する情報の収集，政府，関係機関等への情報提供の状況については，その時々の情報ニーズに応じた情報を適時適切に政府，関係機関及び国民等に提供することで，我が国の公共の安全の確保に寄与できたことから，有効性及び効率性が高いものと考える。</t>
  </si>
  <si>
    <t>ロ</t>
  </si>
  <si>
    <t xml:space="preserve">   国民等への情報提供手段の一つとしてホームページを活用することは，ネット社会において効果的かつ有効的である。一方，情報提供については，その内容に応じて様々な形で行っていることから，ホームページへのアクセス件数の多寡のみを成果目標値とすることは適当ではないものと考える。
　なお，アクセス件数については，当庁業務を含む情報に対する国民等の関心を示す参考数値として掲記している。</t>
  </si>
  <si>
    <t>ハ</t>
  </si>
  <si>
    <t>活動実績（アウトプット）</t>
  </si>
  <si>
    <t xml:space="preserve">    平成25年度は，国内外の情勢について正確・適時・迅速な関連情報の収集・分析を行い，国際テロ，北朝鮮情勢及び我が国領土や海洋権益をめぐる動向など，特に，緊急性の高い情報について，随時，官邸を始めとする政府，関係機関に直接提供した。また，各種作成資料を広く配付し，当庁ホームページに「最近の内外情勢」，「内外情勢の回顧と展望」を掲載したほか，「国際テロリズム要覧」（ＷＥＢ版）など新たなコンテンツを作成するなど，積極的に国民等に対する情報提供を実施した。</t>
  </si>
  <si>
    <t>ニ</t>
  </si>
  <si>
    <t>定量的な指標が示せない理由（活動実績及び当初見込みを「－」としたことについて）</t>
  </si>
  <si>
    <t>　　破壊的団体等に対する調査において収集した情報については，数多くの情報が蓄積されて有益な情報となることもある一方，１件の正確かつ迅速な情報が不法事案発生の未然防止に資する場合もあるなど，単純に情報件数のみで評価することはできない。したがって，当庁の業務（特に情報業務）は，数値化された指標で評価することに馴染まない。</t>
  </si>
  <si>
    <t>定量的な指標が示せない理由（ホームページのアクセス件数の目標値を「－」としたことについて）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</si>
</sst>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0;&quot;▲ &quot;#,##0.0"/>
  </numFmts>
  <fonts count="55">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style="medium"/>
      <top style="thin"/>
      <bottom style="thin"/>
    </border>
    <border>
      <left style="double"/>
      <right/>
      <top style="thin"/>
      <bottom/>
    </border>
    <border>
      <left style="medium"/>
      <right/>
      <top style="medium"/>
      <botto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right style="medium"/>
      <top/>
      <bottom style="thin"/>
    </border>
    <border>
      <left style="hair"/>
      <right/>
      <top/>
      <bottom style="thin"/>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thin"/>
      <bottom/>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thin"/>
      <top/>
      <bottom/>
    </border>
    <border>
      <left style="double"/>
      <right/>
      <top/>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top/>
      <bottom style="mediu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3" fillId="32" borderId="0" applyNumberFormat="0" applyBorder="0" applyAlignment="0" applyProtection="0"/>
  </cellStyleXfs>
  <cellXfs count="564">
    <xf numFmtId="0" fontId="0" fillId="0" borderId="0" xfId="0" applyAlignment="1">
      <alignment vertical="center"/>
    </xf>
    <xf numFmtId="0" fontId="14" fillId="0" borderId="0" xfId="0" applyFont="1" applyAlignme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10"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10" fillId="33" borderId="12" xfId="0" applyFont="1" applyFill="1" applyBorder="1" applyAlignment="1">
      <alignment horizontal="center" vertical="center" textRotation="255" wrapText="1"/>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Fill="1" applyAlignment="1">
      <alignment vertical="center"/>
    </xf>
    <xf numFmtId="0" fontId="54" fillId="0" borderId="0" xfId="60" applyFont="1" applyAlignment="1">
      <alignment horizontal="center" vertical="center"/>
      <protection/>
    </xf>
    <xf numFmtId="0" fontId="54" fillId="0" borderId="0" xfId="60" applyFont="1">
      <alignment vertical="center"/>
      <protection/>
    </xf>
    <xf numFmtId="0" fontId="54" fillId="0" borderId="0" xfId="60" applyFont="1" applyAlignment="1">
      <alignment horizontal="left" vertical="top" wrapText="1" shrinkToFit="1"/>
      <protection/>
    </xf>
    <xf numFmtId="0" fontId="54" fillId="0" borderId="0" xfId="60" applyFont="1" applyAlignment="1">
      <alignment horizontal="left" vertical="center" wrapText="1"/>
      <protection/>
    </xf>
    <xf numFmtId="0" fontId="0" fillId="33" borderId="14" xfId="0" applyFont="1" applyFill="1" applyBorder="1" applyAlignment="1">
      <alignment vertical="center"/>
    </xf>
    <xf numFmtId="0" fontId="0" fillId="0" borderId="14" xfId="0" applyFont="1" applyBorder="1" applyAlignment="1">
      <alignment vertical="center"/>
    </xf>
    <xf numFmtId="178" fontId="0" fillId="0" borderId="15" xfId="0" applyNumberFormat="1" applyFont="1" applyBorder="1" applyAlignment="1">
      <alignment horizontal="center" vertical="center"/>
    </xf>
    <xf numFmtId="178" fontId="0" fillId="0" borderId="16" xfId="0" applyNumberFormat="1" applyFont="1" applyBorder="1" applyAlignment="1">
      <alignment horizontal="center" vertical="center"/>
    </xf>
    <xf numFmtId="178" fontId="0" fillId="0" borderId="17" xfId="0" applyNumberFormat="1" applyFont="1" applyBorder="1" applyAlignment="1">
      <alignment horizontal="center" vertical="center"/>
    </xf>
    <xf numFmtId="0" fontId="0" fillId="0" borderId="14" xfId="0" applyFont="1" applyBorder="1" applyAlignment="1">
      <alignment horizontal="center"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8" fillId="0" borderId="18" xfId="0" applyFont="1" applyBorder="1" applyAlignment="1">
      <alignment vertical="center" wrapText="1"/>
    </xf>
    <xf numFmtId="0" fontId="8" fillId="0" borderId="22" xfId="0" applyFont="1" applyBorder="1" applyAlignment="1">
      <alignment vertical="center" wrapText="1"/>
    </xf>
    <xf numFmtId="0" fontId="8" fillId="0" borderId="19" xfId="0" applyFont="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176" fontId="0" fillId="0" borderId="15" xfId="0" applyNumberFormat="1" applyFont="1" applyBorder="1" applyAlignment="1">
      <alignment horizontal="right" vertical="center" wrapText="1"/>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4" xfId="0" applyNumberFormat="1" applyFont="1" applyBorder="1" applyAlignment="1">
      <alignment vertical="center" wrapText="1"/>
    </xf>
    <xf numFmtId="176" fontId="0" fillId="0" borderId="14" xfId="0" applyNumberFormat="1" applyFont="1" applyBorder="1" applyAlignment="1">
      <alignment vertical="center"/>
    </xf>
    <xf numFmtId="179" fontId="0" fillId="0" borderId="14" xfId="0" applyNumberFormat="1" applyFont="1" applyBorder="1" applyAlignment="1">
      <alignment vertical="center" wrapText="1"/>
    </xf>
    <xf numFmtId="179" fontId="0" fillId="0" borderId="14" xfId="0" applyNumberFormat="1" applyFont="1" applyBorder="1" applyAlignment="1">
      <alignment vertical="center"/>
    </xf>
    <xf numFmtId="0" fontId="0"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0" fillId="0" borderId="1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13" fillId="33" borderId="18" xfId="0" applyFont="1" applyFill="1" applyBorder="1" applyAlignment="1">
      <alignment horizontal="center" vertical="center" wrapText="1" shrinkToFit="1"/>
    </xf>
    <xf numFmtId="0" fontId="13" fillId="33" borderId="15" xfId="0" applyFont="1" applyFill="1" applyBorder="1" applyAlignment="1">
      <alignment horizontal="center" vertical="center" shrinkToFit="1"/>
    </xf>
    <xf numFmtId="0" fontId="8" fillId="0" borderId="24" xfId="61" applyFont="1" applyFill="1" applyBorder="1" applyAlignment="1" applyProtection="1">
      <alignment vertical="top"/>
      <protection/>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0" xfId="0" applyFont="1" applyAlignment="1">
      <alignment vertical="top"/>
    </xf>
    <xf numFmtId="0" fontId="0" fillId="0" borderId="13" xfId="0" applyFont="1" applyBorder="1" applyAlignment="1">
      <alignment vertical="top"/>
    </xf>
    <xf numFmtId="0" fontId="0" fillId="0" borderId="28"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xf numFmtId="0" fontId="10" fillId="33" borderId="3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8" fillId="0" borderId="14" xfId="0" applyFont="1" applyBorder="1" applyAlignment="1">
      <alignment vertical="center" wrapText="1"/>
    </xf>
    <xf numFmtId="0" fontId="0" fillId="0" borderId="14" xfId="0" applyFont="1" applyBorder="1" applyAlignment="1">
      <alignment vertical="center" wrapText="1"/>
    </xf>
    <xf numFmtId="0" fontId="0" fillId="33" borderId="14" xfId="0" applyFont="1" applyFill="1" applyBorder="1" applyAlignment="1">
      <alignment horizontal="center" vertical="center" wrapText="1"/>
    </xf>
    <xf numFmtId="0" fontId="0" fillId="0" borderId="17" xfId="0" applyFont="1" applyBorder="1" applyAlignment="1">
      <alignment vertical="center"/>
    </xf>
    <xf numFmtId="0" fontId="0" fillId="0" borderId="19" xfId="0" applyFont="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14" xfId="0" applyFont="1" applyFill="1" applyBorder="1" applyAlignment="1">
      <alignment vertical="center"/>
    </xf>
    <xf numFmtId="179" fontId="0" fillId="0" borderId="14" xfId="0" applyNumberFormat="1" applyFont="1" applyFill="1" applyBorder="1" applyAlignment="1">
      <alignment vertical="center" wrapText="1"/>
    </xf>
    <xf numFmtId="179" fontId="0" fillId="0" borderId="14" xfId="0" applyNumberFormat="1" applyFont="1" applyFill="1" applyBorder="1" applyAlignment="1">
      <alignment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0" fontId="8" fillId="0" borderId="14"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8"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8"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8" fillId="0" borderId="61" xfId="0" applyFont="1" applyBorder="1" applyAlignment="1">
      <alignment horizontal="left" vertical="center" wrapText="1"/>
    </xf>
    <xf numFmtId="176" fontId="0" fillId="0" borderId="62" xfId="0" applyNumberFormat="1" applyFont="1" applyBorder="1" applyAlignment="1">
      <alignment horizontal="right" vertical="center"/>
    </xf>
    <xf numFmtId="0" fontId="15" fillId="0" borderId="36"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22"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63" xfId="0" applyFont="1" applyBorder="1" applyAlignment="1">
      <alignment horizontal="center" vertical="center"/>
    </xf>
    <xf numFmtId="0" fontId="0" fillId="0" borderId="36" xfId="0" applyFont="1" applyBorder="1" applyAlignment="1">
      <alignment horizontal="center" vertical="center"/>
    </xf>
    <xf numFmtId="0" fontId="8" fillId="0" borderId="37" xfId="0" applyFont="1" applyBorder="1" applyAlignment="1">
      <alignment horizontal="center" vertical="center" wrapText="1"/>
    </xf>
    <xf numFmtId="176" fontId="0" fillId="0" borderId="15"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6" fillId="33" borderId="65"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68" xfId="0" applyFont="1" applyBorder="1" applyAlignment="1">
      <alignment horizontal="center" vertical="center" wrapText="1"/>
    </xf>
    <xf numFmtId="0" fontId="10" fillId="33" borderId="65"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5" fillId="0" borderId="69" xfId="0" applyFont="1" applyFill="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0" fillId="0" borderId="56" xfId="0" applyFont="1" applyBorder="1" applyAlignment="1">
      <alignment horizontal="left" vertical="center" wrapText="1"/>
    </xf>
    <xf numFmtId="179" fontId="0" fillId="0" borderId="56" xfId="0" applyNumberFormat="1" applyFont="1" applyBorder="1" applyAlignment="1">
      <alignment horizontal="right" vertical="center"/>
    </xf>
    <xf numFmtId="179" fontId="0" fillId="0" borderId="54" xfId="0" applyNumberFormat="1" applyFont="1" applyBorder="1" applyAlignment="1">
      <alignment horizontal="right" vertical="center"/>
    </xf>
    <xf numFmtId="179" fontId="0" fillId="0" borderId="55" xfId="0" applyNumberFormat="1" applyFont="1" applyBorder="1" applyAlignment="1">
      <alignment horizontal="right" vertical="center"/>
    </xf>
    <xf numFmtId="179" fontId="0" fillId="0" borderId="61" xfId="0" applyNumberFormat="1" applyFont="1" applyBorder="1" applyAlignment="1">
      <alignment horizontal="right" vertical="center"/>
    </xf>
    <xf numFmtId="179" fontId="0" fillId="0" borderId="59" xfId="0" applyNumberFormat="1" applyFont="1" applyBorder="1" applyAlignment="1">
      <alignment horizontal="right" vertical="center"/>
    </xf>
    <xf numFmtId="179" fontId="0" fillId="0" borderId="60" xfId="0" applyNumberFormat="1" applyFont="1" applyBorder="1" applyAlignment="1">
      <alignment horizontal="right" vertical="center"/>
    </xf>
    <xf numFmtId="0" fontId="0" fillId="0" borderId="73" xfId="0" applyFont="1" applyFill="1" applyBorder="1" applyAlignment="1">
      <alignment vertical="center" textRotation="255"/>
    </xf>
    <xf numFmtId="0" fontId="0" fillId="0" borderId="41" xfId="0" applyFont="1" applyBorder="1" applyAlignment="1">
      <alignment vertical="center" textRotation="255"/>
    </xf>
    <xf numFmtId="0" fontId="0" fillId="0" borderId="74" xfId="0" applyFont="1" applyBorder="1" applyAlignment="1">
      <alignment vertical="center" textRotation="255"/>
    </xf>
    <xf numFmtId="0" fontId="0" fillId="0" borderId="75" xfId="0" applyFont="1" applyFill="1" applyBorder="1" applyAlignment="1">
      <alignment vertical="center" wrapText="1"/>
    </xf>
    <xf numFmtId="0" fontId="0" fillId="0" borderId="41" xfId="0" applyFont="1" applyBorder="1" applyAlignment="1">
      <alignment vertical="center" wrapText="1"/>
    </xf>
    <xf numFmtId="0" fontId="0" fillId="0" borderId="47" xfId="0" applyFont="1" applyBorder="1" applyAlignment="1">
      <alignment vertical="center" wrapText="1"/>
    </xf>
    <xf numFmtId="0" fontId="14" fillId="35" borderId="76" xfId="0" applyFont="1" applyFill="1" applyBorder="1" applyAlignment="1">
      <alignment horizontal="center" vertical="center"/>
    </xf>
    <xf numFmtId="0" fontId="14" fillId="35" borderId="70" xfId="0" applyFont="1" applyFill="1" applyBorder="1" applyAlignment="1">
      <alignment horizontal="center" vertical="center"/>
    </xf>
    <xf numFmtId="0" fontId="14" fillId="35" borderId="72" xfId="0" applyFont="1" applyFill="1" applyBorder="1" applyAlignment="1">
      <alignment horizontal="center" vertical="center"/>
    </xf>
    <xf numFmtId="0" fontId="0" fillId="34" borderId="73"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7" xfId="0" applyFont="1" applyFill="1" applyBorder="1" applyAlignment="1">
      <alignment horizontal="left" vertical="center"/>
    </xf>
    <xf numFmtId="0" fontId="2" fillId="35" borderId="70" xfId="0" applyFont="1" applyFill="1" applyBorder="1" applyAlignment="1">
      <alignment horizontal="center" vertical="center"/>
    </xf>
    <xf numFmtId="0" fontId="2" fillId="35" borderId="72"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43" xfId="0" applyFont="1" applyFill="1" applyBorder="1" applyAlignment="1">
      <alignment horizontal="left" vertical="center"/>
    </xf>
    <xf numFmtId="0" fontId="0" fillId="35" borderId="45" xfId="0" applyFont="1" applyFill="1" applyBorder="1" applyAlignment="1">
      <alignment horizontal="center" vertical="center"/>
    </xf>
    <xf numFmtId="0" fontId="0" fillId="0" borderId="46" xfId="0" applyFont="1" applyBorder="1" applyAlignment="1">
      <alignment horizontal="center" vertical="center"/>
    </xf>
    <xf numFmtId="49" fontId="0" fillId="0" borderId="41"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0" fontId="0" fillId="35" borderId="41" xfId="0" applyFont="1" applyFill="1" applyBorder="1" applyAlignment="1">
      <alignment horizontal="center" vertical="center"/>
    </xf>
    <xf numFmtId="0" fontId="0" fillId="35" borderId="46" xfId="0" applyFont="1" applyFill="1" applyBorder="1" applyAlignment="1">
      <alignment horizontal="center" vertical="center"/>
    </xf>
    <xf numFmtId="49" fontId="0" fillId="0" borderId="41" xfId="0" applyNumberFormat="1" applyFont="1" applyBorder="1" applyAlignment="1">
      <alignment horizontal="center" vertical="center"/>
    </xf>
    <xf numFmtId="49" fontId="0" fillId="0" borderId="47" xfId="0" applyNumberFormat="1" applyFont="1" applyBorder="1" applyAlignment="1">
      <alignment horizontal="center" vertical="center"/>
    </xf>
    <xf numFmtId="0" fontId="14" fillId="33" borderId="76" xfId="0" applyFont="1" applyFill="1" applyBorder="1" applyAlignment="1">
      <alignment horizontal="center" vertical="center" wrapText="1"/>
    </xf>
    <xf numFmtId="0" fontId="14" fillId="33" borderId="70" xfId="0" applyFont="1" applyFill="1" applyBorder="1" applyAlignment="1">
      <alignment horizontal="center" vertical="center" wrapText="1"/>
    </xf>
    <xf numFmtId="0" fontId="14" fillId="33" borderId="72" xfId="0" applyFont="1" applyFill="1" applyBorder="1" applyAlignment="1">
      <alignment horizontal="center" vertical="center" wrapText="1"/>
    </xf>
    <xf numFmtId="0" fontId="0" fillId="0" borderId="73" xfId="0" applyFont="1" applyFill="1" applyBorder="1" applyAlignment="1">
      <alignment vertical="center"/>
    </xf>
    <xf numFmtId="0" fontId="0" fillId="0" borderId="41" xfId="0" applyFont="1" applyBorder="1" applyAlignment="1">
      <alignment vertical="center"/>
    </xf>
    <xf numFmtId="0" fontId="0" fillId="0" borderId="47" xfId="0" applyFont="1" applyBorder="1" applyAlignment="1">
      <alignment vertical="center"/>
    </xf>
    <xf numFmtId="0" fontId="14" fillId="33" borderId="34"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78" xfId="0" applyFont="1" applyFill="1" applyBorder="1" applyAlignment="1">
      <alignment horizontal="center" vertical="center" wrapText="1"/>
    </xf>
    <xf numFmtId="0" fontId="0" fillId="0" borderId="74" xfId="0" applyFont="1" applyBorder="1" applyAlignment="1">
      <alignment vertical="center"/>
    </xf>
    <xf numFmtId="0" fontId="0" fillId="0" borderId="79" xfId="0" applyFont="1" applyBorder="1" applyAlignment="1">
      <alignment vertical="center"/>
    </xf>
    <xf numFmtId="0" fontId="0" fillId="0" borderId="23" xfId="0" applyFont="1" applyBorder="1" applyAlignment="1">
      <alignment vertical="center"/>
    </xf>
    <xf numFmtId="0" fontId="10" fillId="33" borderId="31" xfId="0" applyFont="1" applyFill="1" applyBorder="1" applyAlignment="1">
      <alignment horizontal="center" vertical="center" textRotation="255" wrapText="1"/>
    </xf>
    <xf numFmtId="0" fontId="10" fillId="33" borderId="32"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8" fillId="0" borderId="80" xfId="0" applyFont="1" applyFill="1" applyBorder="1" applyAlignment="1">
      <alignment vertical="top" wrapText="1"/>
    </xf>
    <xf numFmtId="0" fontId="8" fillId="0" borderId="81" xfId="0" applyFont="1" applyFill="1" applyBorder="1" applyAlignment="1">
      <alignment vertical="top"/>
    </xf>
    <xf numFmtId="0" fontId="8" fillId="0" borderId="82" xfId="0" applyFont="1" applyFill="1" applyBorder="1" applyAlignment="1">
      <alignment vertical="top"/>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13" xfId="0" applyFont="1" applyFill="1" applyBorder="1" applyAlignment="1">
      <alignment vertical="center"/>
    </xf>
    <xf numFmtId="0" fontId="0" fillId="0" borderId="3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0" fillId="0" borderId="61" xfId="0" applyFont="1" applyBorder="1" applyAlignment="1">
      <alignment horizontal="center" vertical="center"/>
    </xf>
    <xf numFmtId="0" fontId="0" fillId="0" borderId="18" xfId="0" applyFont="1" applyFill="1" applyBorder="1" applyAlignment="1">
      <alignment horizontal="left" vertical="center"/>
    </xf>
    <xf numFmtId="0" fontId="0" fillId="0" borderId="22"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0" fillId="0" borderId="78" xfId="0" applyFont="1" applyBorder="1" applyAlignment="1">
      <alignment horizontal="left" vertical="center"/>
    </xf>
    <xf numFmtId="0" fontId="16"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49" fontId="16" fillId="0" borderId="94"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0" fontId="16" fillId="0" borderId="96" xfId="0" applyFont="1" applyFill="1" applyBorder="1" applyAlignment="1">
      <alignment vertical="center"/>
    </xf>
    <xf numFmtId="0" fontId="0" fillId="0" borderId="54"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49" fontId="16" fillId="0" borderId="98" xfId="0" applyNumberFormat="1" applyFont="1" applyFill="1" applyBorder="1" applyAlignment="1">
      <alignment horizontal="center" vertical="center"/>
    </xf>
    <xf numFmtId="49" fontId="0" fillId="0" borderId="99" xfId="0" applyNumberFormat="1" applyFont="1" applyBorder="1" applyAlignment="1">
      <alignment horizontal="center" vertical="center"/>
    </xf>
    <xf numFmtId="0" fontId="16" fillId="0" borderId="100" xfId="0" applyFont="1" applyFill="1" applyBorder="1" applyAlignment="1">
      <alignment vertical="center"/>
    </xf>
    <xf numFmtId="0" fontId="0" fillId="0" borderId="49" xfId="0" applyFont="1" applyBorder="1" applyAlignment="1">
      <alignment vertical="center"/>
    </xf>
    <xf numFmtId="0" fontId="0" fillId="0" borderId="101" xfId="0" applyFont="1" applyBorder="1" applyAlignment="1">
      <alignment vertical="center"/>
    </xf>
    <xf numFmtId="0" fontId="0" fillId="0" borderId="58" xfId="0" applyFont="1" applyFill="1" applyBorder="1" applyAlignment="1">
      <alignment vertical="center"/>
    </xf>
    <xf numFmtId="0" fontId="0" fillId="0" borderId="18" xfId="0" applyFont="1" applyFill="1" applyBorder="1" applyAlignment="1">
      <alignment horizontal="left" vertical="top" wrapText="1"/>
    </xf>
    <xf numFmtId="0" fontId="0" fillId="0" borderId="22" xfId="0" applyFont="1" applyBorder="1" applyAlignment="1">
      <alignment horizontal="left" vertical="top"/>
    </xf>
    <xf numFmtId="0" fontId="0" fillId="0" borderId="86" xfId="0" applyFont="1" applyBorder="1" applyAlignment="1">
      <alignment horizontal="left" vertical="top"/>
    </xf>
    <xf numFmtId="0" fontId="0" fillId="0" borderId="87" xfId="0" applyFont="1" applyBorder="1" applyAlignment="1">
      <alignment horizontal="left" vertical="top"/>
    </xf>
    <xf numFmtId="0" fontId="0" fillId="0" borderId="0"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23" xfId="0" applyFont="1" applyBorder="1" applyAlignment="1">
      <alignment horizontal="left" vertical="top"/>
    </xf>
    <xf numFmtId="0" fontId="0" fillId="0" borderId="78" xfId="0" applyFont="1" applyBorder="1" applyAlignment="1">
      <alignment horizontal="left" vertical="top"/>
    </xf>
    <xf numFmtId="0" fontId="0" fillId="0" borderId="53" xfId="0" applyFont="1" applyFill="1" applyBorder="1" applyAlignment="1">
      <alignment vertical="center"/>
    </xf>
    <xf numFmtId="0" fontId="0" fillId="0" borderId="56" xfId="0" applyFont="1" applyBorder="1" applyAlignment="1">
      <alignment horizontal="center"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8" fillId="0" borderId="18" xfId="0" applyFont="1" applyFill="1" applyBorder="1" applyAlignment="1">
      <alignment horizontal="left" vertical="top" wrapText="1"/>
    </xf>
    <xf numFmtId="0" fontId="8" fillId="0" borderId="22" xfId="0" applyFont="1" applyBorder="1" applyAlignment="1">
      <alignment horizontal="left" vertical="top"/>
    </xf>
    <xf numFmtId="0" fontId="8" fillId="0" borderId="86" xfId="0" applyFont="1" applyBorder="1" applyAlignment="1">
      <alignment horizontal="left" vertical="top"/>
    </xf>
    <xf numFmtId="0" fontId="8" fillId="0" borderId="87"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xf numFmtId="0" fontId="8" fillId="0" borderId="78" xfId="0" applyFont="1" applyBorder="1" applyAlignment="1">
      <alignment horizontal="left" vertical="top"/>
    </xf>
    <xf numFmtId="0" fontId="0" fillId="0" borderId="55" xfId="0" applyFont="1" applyBorder="1" applyAlignment="1">
      <alignment vertical="center"/>
    </xf>
    <xf numFmtId="0" fontId="0" fillId="0" borderId="48" xfId="0" applyFont="1" applyFill="1" applyBorder="1" applyAlignment="1">
      <alignment vertical="center"/>
    </xf>
    <xf numFmtId="0" fontId="0" fillId="0" borderId="51" xfId="0" applyFont="1" applyBorder="1" applyAlignment="1">
      <alignment horizontal="center" vertical="center"/>
    </xf>
    <xf numFmtId="0" fontId="14" fillId="35" borderId="76" xfId="0" applyFont="1" applyFill="1" applyBorder="1" applyAlignment="1">
      <alignment horizontal="center" vertical="center" wrapText="1"/>
    </xf>
    <xf numFmtId="0" fontId="14" fillId="35" borderId="70" xfId="0" applyFont="1" applyFill="1" applyBorder="1" applyAlignment="1">
      <alignment horizontal="center" vertical="center" wrapText="1"/>
    </xf>
    <xf numFmtId="0" fontId="14" fillId="35" borderId="7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0"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8" fillId="0" borderId="112" xfId="0" applyFont="1" applyFill="1" applyBorder="1" applyAlignment="1">
      <alignment horizontal="left" vertical="center" wrapText="1"/>
    </xf>
    <xf numFmtId="0" fontId="8" fillId="0" borderId="113" xfId="0" applyFont="1" applyBorder="1" applyAlignment="1">
      <alignment horizontal="left" vertical="center"/>
    </xf>
    <xf numFmtId="0" fontId="8" fillId="0" borderId="114" xfId="0" applyFont="1" applyBorder="1" applyAlignment="1">
      <alignment horizontal="left" vertical="center"/>
    </xf>
    <xf numFmtId="0" fontId="8" fillId="0" borderId="87"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20" xfId="0" applyFont="1" applyBorder="1" applyAlignment="1">
      <alignment horizontal="left" vertical="center"/>
    </xf>
    <xf numFmtId="0" fontId="8" fillId="0" borderId="23" xfId="0" applyFont="1" applyBorder="1" applyAlignment="1">
      <alignment horizontal="left" vertical="center"/>
    </xf>
    <xf numFmtId="0" fontId="8" fillId="0" borderId="78" xfId="0" applyFont="1" applyBorder="1" applyAlignment="1">
      <alignment horizontal="lef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3" fillId="0" borderId="64" xfId="0" applyFont="1" applyFill="1" applyBorder="1" applyAlignment="1">
      <alignment horizontal="left" vertical="top" wrapText="1"/>
    </xf>
    <xf numFmtId="0" fontId="13" fillId="0" borderId="22" xfId="0" applyFont="1" applyFill="1" applyBorder="1" applyAlignment="1">
      <alignment horizontal="left" vertical="top"/>
    </xf>
    <xf numFmtId="0" fontId="13" fillId="0" borderId="19" xfId="0" applyFont="1" applyFill="1" applyBorder="1" applyAlignment="1">
      <alignment horizontal="left" vertical="top"/>
    </xf>
    <xf numFmtId="0" fontId="13" fillId="0" borderId="27"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115" xfId="0" applyFont="1" applyFill="1" applyBorder="1" applyAlignment="1">
      <alignment horizontal="left" vertical="top"/>
    </xf>
    <xf numFmtId="0" fontId="13" fillId="0" borderId="116" xfId="0" applyFont="1" applyFill="1" applyBorder="1" applyAlignment="1">
      <alignment horizontal="left" vertical="top"/>
    </xf>
    <xf numFmtId="0" fontId="13" fillId="0" borderId="23" xfId="0" applyFont="1" applyFill="1" applyBorder="1" applyAlignment="1">
      <alignment horizontal="left" vertical="top"/>
    </xf>
    <xf numFmtId="0" fontId="13" fillId="0" borderId="21" xfId="0" applyFont="1" applyFill="1" applyBorder="1" applyAlignment="1">
      <alignment horizontal="left" vertical="top"/>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14" xfId="0" applyNumberFormat="1" applyFont="1" applyBorder="1" applyAlignment="1">
      <alignment horizontal="right" vertical="center"/>
    </xf>
    <xf numFmtId="176" fontId="0" fillId="0" borderId="63" xfId="0" applyNumberFormat="1" applyFont="1" applyBorder="1" applyAlignment="1">
      <alignment horizontal="center" vertical="center"/>
    </xf>
    <xf numFmtId="0" fontId="0" fillId="0" borderId="11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7" fontId="0" fillId="0" borderId="118" xfId="0" applyNumberFormat="1" applyFont="1" applyFill="1" applyBorder="1" applyAlignment="1">
      <alignment horizontal="right" vertical="center"/>
    </xf>
    <xf numFmtId="177" fontId="0" fillId="0" borderId="118" xfId="0" applyNumberFormat="1" applyFont="1" applyFill="1" applyBorder="1" applyAlignment="1">
      <alignment horizontal="center"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180" fontId="0" fillId="0" borderId="118" xfId="0" applyNumberFormat="1" applyFont="1" applyFill="1" applyBorder="1" applyAlignment="1">
      <alignment horizontal="right" vertical="center"/>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2" fillId="33" borderId="31" xfId="0" applyFont="1" applyFill="1" applyBorder="1" applyAlignment="1">
      <alignment horizontal="center" vertical="center" textRotation="255" wrapText="1"/>
    </xf>
    <xf numFmtId="0" fontId="12" fillId="33" borderId="86" xfId="0" applyFont="1" applyFill="1" applyBorder="1" applyAlignment="1">
      <alignment horizontal="center" vertical="center" textRotation="255" wrapText="1"/>
    </xf>
    <xf numFmtId="0" fontId="12" fillId="33" borderId="10"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12" fillId="33" borderId="30"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9" xfId="0" applyFont="1" applyFill="1" applyBorder="1" applyAlignment="1">
      <alignment horizontal="center" vertical="center"/>
    </xf>
    <xf numFmtId="0" fontId="8" fillId="35" borderId="14"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0" xfId="0" applyNumberFormat="1" applyFont="1" applyFill="1" applyBorder="1" applyAlignment="1">
      <alignment horizontal="center" vertical="center"/>
    </xf>
    <xf numFmtId="0" fontId="0" fillId="0" borderId="22" xfId="0" applyFont="1" applyFill="1" applyBorder="1" applyAlignment="1">
      <alignment horizontal="left" vertical="center"/>
    </xf>
    <xf numFmtId="0" fontId="0" fillId="0" borderId="86"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177" fontId="0" fillId="0" borderId="45"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0" fontId="0" fillId="0" borderId="121"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63" xfId="0" applyFont="1" applyFill="1" applyBorder="1" applyAlignment="1">
      <alignment horizontal="center" vertical="center" shrinkToFit="1"/>
    </xf>
    <xf numFmtId="176" fontId="0" fillId="0" borderId="15"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13" fillId="0" borderId="22"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16"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21" xfId="0" applyFont="1" applyFill="1" applyBorder="1" applyAlignment="1">
      <alignment horizontal="left" vertical="top" wrapText="1"/>
    </xf>
    <xf numFmtId="0" fontId="17" fillId="33" borderId="15" xfId="0" applyFont="1" applyFill="1" applyBorder="1" applyAlignment="1">
      <alignment horizontal="center" vertical="center" wrapText="1" shrinkToFit="1"/>
    </xf>
    <xf numFmtId="0" fontId="17" fillId="33" borderId="16" xfId="0" applyFont="1" applyFill="1" applyBorder="1" applyAlignment="1">
      <alignment horizontal="center" vertical="center" wrapText="1" shrinkToFit="1"/>
    </xf>
    <xf numFmtId="0" fontId="17" fillId="33" borderId="17" xfId="0" applyFont="1" applyFill="1"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124" xfId="0" applyFont="1" applyFill="1" applyBorder="1" applyAlignment="1">
      <alignment horizontal="center" vertical="center"/>
    </xf>
    <xf numFmtId="0" fontId="13" fillId="0" borderId="64" xfId="0" applyFont="1" applyBorder="1" applyAlignment="1">
      <alignment horizontal="left" vertical="top" wrapText="1"/>
    </xf>
    <xf numFmtId="0" fontId="13" fillId="0" borderId="22" xfId="0" applyFont="1" applyBorder="1" applyAlignment="1">
      <alignment horizontal="left" vertical="top"/>
    </xf>
    <xf numFmtId="0" fontId="13" fillId="0" borderId="19" xfId="0" applyFont="1" applyBorder="1" applyAlignment="1">
      <alignment horizontal="left" vertical="top"/>
    </xf>
    <xf numFmtId="0" fontId="13" fillId="0" borderId="116" xfId="0" applyFont="1" applyBorder="1" applyAlignment="1">
      <alignment horizontal="left" vertical="top"/>
    </xf>
    <xf numFmtId="0" fontId="13" fillId="0" borderId="23" xfId="0" applyFont="1" applyBorder="1" applyAlignment="1">
      <alignment horizontal="left" vertical="top"/>
    </xf>
    <xf numFmtId="0" fontId="13" fillId="0" borderId="21" xfId="0" applyFont="1" applyBorder="1" applyAlignment="1">
      <alignment horizontal="left" vertical="top"/>
    </xf>
    <xf numFmtId="0" fontId="13" fillId="0" borderId="27" xfId="0" applyFont="1" applyBorder="1" applyAlignment="1">
      <alignment horizontal="left" vertical="top"/>
    </xf>
    <xf numFmtId="0" fontId="13" fillId="0" borderId="0" xfId="0" applyFont="1" applyBorder="1" applyAlignment="1">
      <alignment horizontal="left" vertical="top"/>
    </xf>
    <xf numFmtId="0" fontId="13" fillId="0" borderId="115" xfId="0" applyFont="1" applyBorder="1" applyAlignment="1">
      <alignment horizontal="left" vertical="top"/>
    </xf>
    <xf numFmtId="0" fontId="0" fillId="0" borderId="14" xfId="0" applyFont="1" applyBorder="1" applyAlignment="1">
      <alignment horizontal="center" vertical="center" shrinkToFit="1"/>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10" fillId="36" borderId="126" xfId="0" applyFont="1" applyFill="1" applyBorder="1" applyAlignment="1">
      <alignment horizontal="center" vertical="center" wrapText="1"/>
    </xf>
    <xf numFmtId="0" fontId="10" fillId="36" borderId="14" xfId="0" applyFont="1" applyFill="1" applyBorder="1" applyAlignment="1">
      <alignment horizontal="center" vertical="center"/>
    </xf>
    <xf numFmtId="0" fontId="10" fillId="36" borderId="127" xfId="0" applyFont="1" applyFill="1" applyBorder="1" applyAlignment="1">
      <alignment horizontal="center" vertical="center"/>
    </xf>
    <xf numFmtId="0" fontId="10" fillId="36" borderId="126" xfId="0" applyFont="1" applyFill="1" applyBorder="1" applyAlignment="1">
      <alignment horizontal="center" vertical="center"/>
    </xf>
    <xf numFmtId="0" fontId="10" fillId="36" borderId="128" xfId="0" applyFont="1" applyFill="1" applyBorder="1" applyAlignment="1">
      <alignment horizontal="center" vertical="center"/>
    </xf>
    <xf numFmtId="0" fontId="10" fillId="36" borderId="129" xfId="0" applyFont="1" applyFill="1" applyBorder="1" applyAlignment="1">
      <alignment horizontal="center" vertical="center"/>
    </xf>
    <xf numFmtId="0" fontId="10" fillId="36" borderId="13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Border="1" applyAlignment="1">
      <alignment horizontal="center" vertical="center"/>
    </xf>
    <xf numFmtId="0" fontId="9" fillId="33" borderId="131" xfId="63" applyFont="1" applyFill="1" applyBorder="1" applyAlignment="1" applyProtection="1">
      <alignment horizontal="center" vertical="center" wrapText="1"/>
      <protection/>
    </xf>
    <xf numFmtId="0" fontId="9" fillId="33" borderId="14" xfId="63" applyFont="1" applyFill="1" applyBorder="1" applyAlignment="1" applyProtection="1">
      <alignment horizontal="center" vertical="center" wrapText="1"/>
      <protection/>
    </xf>
    <xf numFmtId="178" fontId="0" fillId="0" borderId="15"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9" fillId="33" borderId="20" xfId="63" applyFont="1" applyFill="1" applyBorder="1" applyAlignment="1" applyProtection="1">
      <alignment horizontal="center" vertical="center" wrapText="1"/>
      <protection/>
    </xf>
    <xf numFmtId="0" fontId="9" fillId="33" borderId="23" xfId="63" applyFont="1" applyFill="1" applyBorder="1" applyAlignment="1" applyProtection="1">
      <alignment horizontal="center" vertical="center" wrapText="1"/>
      <protection/>
    </xf>
    <xf numFmtId="0" fontId="9" fillId="33" borderId="21" xfId="63" applyFont="1" applyFill="1" applyBorder="1" applyAlignment="1" applyProtection="1">
      <alignment horizontal="center" vertical="center" wrapText="1"/>
      <protection/>
    </xf>
    <xf numFmtId="177" fontId="0" fillId="0" borderId="51" xfId="0" applyNumberFormat="1" applyFont="1" applyFill="1" applyBorder="1" applyAlignment="1">
      <alignment horizontal="right" vertical="center"/>
    </xf>
    <xf numFmtId="177" fontId="0" fillId="0" borderId="49"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51"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0" fontId="9" fillId="33" borderId="56" xfId="63" applyFont="1" applyFill="1" applyBorder="1" applyAlignment="1" applyProtection="1">
      <alignment horizontal="center" vertical="center" wrapText="1"/>
      <protection/>
    </xf>
    <xf numFmtId="0" fontId="9" fillId="33" borderId="54" xfId="63" applyFont="1" applyFill="1" applyBorder="1" applyAlignment="1" applyProtection="1">
      <alignment horizontal="center" vertical="center" wrapText="1"/>
      <protection/>
    </xf>
    <xf numFmtId="0" fontId="9" fillId="33" borderId="55" xfId="63" applyFont="1" applyFill="1" applyBorder="1" applyAlignment="1" applyProtection="1">
      <alignment horizontal="center" vertical="center" wrapText="1"/>
      <protection/>
    </xf>
    <xf numFmtId="177" fontId="0" fillId="0" borderId="56"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177" fontId="0" fillId="0" borderId="55" xfId="0" applyNumberFormat="1" applyFont="1" applyFill="1" applyBorder="1" applyAlignment="1">
      <alignment horizontal="right" vertical="center"/>
    </xf>
    <xf numFmtId="177" fontId="0" fillId="0" borderId="56"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177" fontId="0" fillId="0" borderId="134" xfId="0" applyNumberFormat="1" applyFont="1" applyFill="1" applyBorder="1" applyAlignment="1">
      <alignment horizontal="center" vertical="center"/>
    </xf>
    <xf numFmtId="177" fontId="0" fillId="0" borderId="135" xfId="0" applyNumberFormat="1" applyFont="1" applyFill="1" applyBorder="1" applyAlignment="1">
      <alignment horizontal="center" vertical="center"/>
    </xf>
    <xf numFmtId="177" fontId="0" fillId="0" borderId="137" xfId="0" applyNumberFormat="1" applyFont="1" applyFill="1" applyBorder="1" applyAlignment="1">
      <alignment horizontal="center"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6" fillId="33" borderId="140"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6" fillId="33" borderId="141"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6" fillId="33" borderId="3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0" borderId="142" xfId="63" applyFont="1" applyFill="1" applyBorder="1" applyAlignment="1" applyProtection="1">
      <alignment horizontal="center" vertical="center" wrapText="1"/>
      <protection/>
    </xf>
    <xf numFmtId="0" fontId="6" fillId="0" borderId="132"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9" fillId="33" borderId="64"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9" fillId="33" borderId="18" xfId="63" applyFont="1" applyFill="1" applyBorder="1" applyAlignment="1" applyProtection="1">
      <alignment horizontal="center" vertical="center" wrapText="1"/>
      <protection/>
    </xf>
    <xf numFmtId="0" fontId="9" fillId="33" borderId="22" xfId="63" applyFont="1" applyFill="1" applyBorder="1" applyAlignment="1" applyProtection="1">
      <alignment horizontal="center" vertical="center" wrapText="1"/>
      <protection/>
    </xf>
    <xf numFmtId="0" fontId="9" fillId="33" borderId="19" xfId="63" applyFont="1" applyFill="1" applyBorder="1" applyAlignment="1" applyProtection="1">
      <alignment horizontal="center" vertical="center" wrapText="1"/>
      <protection/>
    </xf>
    <xf numFmtId="177" fontId="0" fillId="0" borderId="61" xfId="0" applyNumberFormat="1" applyFont="1" applyFill="1" applyBorder="1" applyAlignment="1">
      <alignment horizontal="right" vertical="center"/>
    </xf>
    <xf numFmtId="177" fontId="0" fillId="0" borderId="59" xfId="0" applyNumberFormat="1" applyFont="1" applyFill="1" applyBorder="1" applyAlignment="1">
      <alignment horizontal="right" vertical="center"/>
    </xf>
    <xf numFmtId="177" fontId="0" fillId="0" borderId="60" xfId="0" applyNumberFormat="1" applyFont="1" applyFill="1" applyBorder="1" applyAlignment="1">
      <alignment horizontal="right" vertical="center"/>
    </xf>
    <xf numFmtId="177" fontId="0" fillId="0" borderId="61"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177" fontId="0" fillId="0" borderId="62" xfId="0" applyNumberFormat="1" applyFont="1" applyFill="1" applyBorder="1" applyAlignment="1">
      <alignment horizontal="center" vertical="center"/>
    </xf>
    <xf numFmtId="0" fontId="10" fillId="33" borderId="31" xfId="63" applyFont="1" applyFill="1" applyBorder="1" applyAlignment="1" applyProtection="1">
      <alignment horizontal="center" vertical="center" wrapText="1" shrinkToFit="1"/>
      <protection/>
    </xf>
    <xf numFmtId="0" fontId="10" fillId="33" borderId="22"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16" xfId="63" applyFont="1" applyFill="1" applyBorder="1" applyAlignment="1" applyProtection="1">
      <alignment horizontal="left" vertical="center" wrapText="1" shrinkToFit="1"/>
      <protection/>
    </xf>
    <xf numFmtId="0" fontId="0" fillId="0" borderId="17" xfId="63" applyFont="1" applyFill="1" applyBorder="1" applyAlignment="1" applyProtection="1">
      <alignment horizontal="left" vertical="center" wrapText="1" shrinkToFit="1"/>
      <protection/>
    </xf>
    <xf numFmtId="0" fontId="6" fillId="33" borderId="15" xfId="61" applyNumberFormat="1" applyFont="1" applyFill="1" applyBorder="1" applyAlignment="1" applyProtection="1">
      <alignment horizontal="center" vertical="center" wrapText="1"/>
      <protection/>
    </xf>
    <xf numFmtId="0" fontId="8" fillId="0" borderId="15" xfId="61" applyFont="1" applyFill="1" applyBorder="1" applyAlignment="1">
      <alignment horizontal="left" vertical="center" wrapText="1" shrinkToFit="1"/>
      <protection/>
    </xf>
    <xf numFmtId="0" fontId="8" fillId="0" borderId="16" xfId="0" applyFont="1" applyFill="1" applyBorder="1" applyAlignment="1">
      <alignment horizontal="left" vertical="center" shrinkToFit="1"/>
    </xf>
    <xf numFmtId="0" fontId="8" fillId="0" borderId="63" xfId="0" applyFont="1" applyFill="1" applyBorder="1" applyAlignment="1">
      <alignment horizontal="left" vertical="center" shrinkToFit="1"/>
    </xf>
    <xf numFmtId="0" fontId="0" fillId="0" borderId="36"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7" fillId="33" borderId="140" xfId="63" applyFont="1" applyFill="1" applyBorder="1" applyAlignment="1" applyProtection="1">
      <alignment horizontal="center" vertical="center" wrapText="1" shrinkToFit="1"/>
      <protection/>
    </xf>
    <xf numFmtId="0" fontId="7" fillId="33" borderId="16" xfId="63" applyFont="1" applyFill="1" applyBorder="1" applyAlignment="1" applyProtection="1">
      <alignment horizontal="center" vertical="center" shrinkToFit="1"/>
      <protection/>
    </xf>
    <xf numFmtId="0" fontId="7" fillId="33" borderId="141" xfId="63" applyFont="1" applyFill="1" applyBorder="1" applyAlignment="1" applyProtection="1">
      <alignment horizontal="center" vertical="center" shrinkToFit="1"/>
      <protection/>
    </xf>
    <xf numFmtId="0" fontId="9" fillId="0" borderId="36" xfId="63" applyFont="1" applyFill="1" applyBorder="1" applyAlignment="1" applyProtection="1">
      <alignment horizontal="center" vertical="center" wrapText="1"/>
      <protection/>
    </xf>
    <xf numFmtId="0" fontId="9" fillId="0" borderId="16" xfId="63" applyFont="1" applyFill="1" applyBorder="1" applyAlignment="1" applyProtection="1">
      <alignment horizontal="center" vertical="center" wrapText="1"/>
      <protection/>
    </xf>
    <xf numFmtId="0" fontId="9" fillId="0" borderId="17" xfId="63" applyFont="1" applyFill="1" applyBorder="1" applyAlignment="1" applyProtection="1">
      <alignment horizontal="center" vertical="center" wrapText="1"/>
      <protection/>
    </xf>
    <xf numFmtId="0" fontId="6" fillId="33" borderId="15" xfId="61" applyFont="1" applyFill="1" applyBorder="1" applyAlignment="1" applyProtection="1">
      <alignment horizontal="center" vertical="center" shrinkToFit="1"/>
      <protection/>
    </xf>
    <xf numFmtId="0" fontId="9" fillId="0" borderId="15" xfId="62" applyFont="1" applyFill="1" applyBorder="1" applyAlignment="1" applyProtection="1">
      <alignment horizontal="center" vertical="center" wrapText="1" shrinkToFit="1"/>
      <protection/>
    </xf>
    <xf numFmtId="0" fontId="9" fillId="0" borderId="16" xfId="62" applyFont="1" applyFill="1" applyBorder="1" applyAlignment="1" applyProtection="1">
      <alignment horizontal="center" vertical="center" wrapText="1" shrinkToFit="1"/>
      <protection/>
    </xf>
    <xf numFmtId="0" fontId="9" fillId="0" borderId="63" xfId="62" applyFont="1" applyFill="1" applyBorder="1" applyAlignment="1" applyProtection="1">
      <alignment horizontal="center" vertical="center" wrapText="1" shrinkToFit="1"/>
      <protection/>
    </xf>
    <xf numFmtId="0" fontId="10" fillId="33" borderId="140" xfId="63" applyFont="1" applyFill="1" applyBorder="1" applyAlignment="1" applyProtection="1">
      <alignment horizontal="center" vertical="center"/>
      <protection/>
    </xf>
    <xf numFmtId="0" fontId="10" fillId="33" borderId="16" xfId="63" applyFont="1" applyFill="1" applyBorder="1" applyAlignment="1" applyProtection="1">
      <alignment horizontal="center" vertical="center"/>
      <protection/>
    </xf>
    <xf numFmtId="0" fontId="9" fillId="0" borderId="36" xfId="61"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protection/>
    </xf>
    <xf numFmtId="0" fontId="6" fillId="33" borderId="16"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9" fillId="0" borderId="15" xfId="62" applyFont="1" applyFill="1" applyBorder="1" applyAlignment="1" applyProtection="1">
      <alignment horizontal="left" vertical="center" wrapText="1"/>
      <protection/>
    </xf>
    <xf numFmtId="0" fontId="9" fillId="0" borderId="16" xfId="62" applyFont="1" applyFill="1" applyBorder="1" applyAlignment="1" applyProtection="1">
      <alignment horizontal="left" vertical="center" wrapText="1"/>
      <protection/>
    </xf>
    <xf numFmtId="0" fontId="0" fillId="0" borderId="16" xfId="0" applyFont="1" applyBorder="1" applyAlignment="1">
      <alignment horizontal="left" vertical="center"/>
    </xf>
    <xf numFmtId="0" fontId="0" fillId="0" borderId="63" xfId="0" applyFont="1" applyBorder="1" applyAlignment="1">
      <alignment horizontal="left" vertical="center"/>
    </xf>
    <xf numFmtId="0" fontId="4" fillId="0" borderId="29" xfId="0" applyFont="1" applyBorder="1" applyAlignment="1">
      <alignment horizontal="center" vertical="center"/>
    </xf>
    <xf numFmtId="49" fontId="4" fillId="0" borderId="29" xfId="0" applyNumberFormat="1" applyFont="1" applyBorder="1" applyAlignment="1">
      <alignment horizontal="center" vertical="center"/>
    </xf>
    <xf numFmtId="0" fontId="5"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5" fillId="35" borderId="144" xfId="0" applyFont="1" applyFill="1" applyBorder="1" applyAlignment="1">
      <alignment vertical="center"/>
    </xf>
    <xf numFmtId="0" fontId="0" fillId="0" borderId="145" xfId="0" applyFont="1" applyBorder="1" applyAlignment="1">
      <alignment vertical="center"/>
    </xf>
    <xf numFmtId="0" fontId="6" fillId="33" borderId="76" xfId="63" applyFont="1" applyFill="1" applyBorder="1" applyAlignment="1" applyProtection="1">
      <alignment horizontal="center" vertical="center"/>
      <protection/>
    </xf>
    <xf numFmtId="0" fontId="6" fillId="33" borderId="70" xfId="63" applyFont="1" applyFill="1" applyBorder="1" applyAlignment="1" applyProtection="1">
      <alignment horizontal="center" vertical="center"/>
      <protection/>
    </xf>
    <xf numFmtId="0" fontId="9" fillId="0" borderId="69" xfId="61" applyFont="1" applyFill="1" applyBorder="1" applyAlignment="1" applyProtection="1">
      <alignment horizontal="center" vertical="center" wrapText="1" shrinkToFit="1"/>
      <protection/>
    </xf>
    <xf numFmtId="0" fontId="9" fillId="0" borderId="70" xfId="61" applyFont="1" applyFill="1" applyBorder="1" applyAlignment="1" applyProtection="1">
      <alignment horizontal="center" vertical="center" wrapText="1" shrinkToFit="1"/>
      <protection/>
    </xf>
    <xf numFmtId="0" fontId="9" fillId="0" borderId="71" xfId="61" applyFont="1" applyFill="1" applyBorder="1" applyAlignment="1" applyProtection="1">
      <alignment horizontal="center" vertical="center" wrapText="1" shrinkToFit="1"/>
      <protection/>
    </xf>
    <xf numFmtId="0" fontId="6" fillId="33" borderId="146"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6" fillId="33" borderId="14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22" xfId="0" applyFont="1" applyBorder="1" applyAlignment="1">
      <alignment vertical="center"/>
    </xf>
    <xf numFmtId="0" fontId="0" fillId="0" borderId="87" xfId="0" applyFont="1" applyBorder="1" applyAlignment="1">
      <alignment vertical="center"/>
    </xf>
    <xf numFmtId="0" fontId="0" fillId="0" borderId="0" xfId="0" applyFont="1" applyAlignment="1">
      <alignment vertical="center"/>
    </xf>
    <xf numFmtId="0" fontId="0" fillId="0" borderId="115" xfId="0" applyFont="1" applyBorder="1" applyAlignment="1">
      <alignment vertical="center"/>
    </xf>
    <xf numFmtId="0" fontId="54" fillId="0" borderId="0" xfId="60" applyFont="1" applyAlignment="1">
      <alignment horizontal="left" vertical="center" shrinkToFit="1"/>
      <protection/>
    </xf>
    <xf numFmtId="0" fontId="37" fillId="0" borderId="0" xfId="60" applyAlignment="1">
      <alignment horizontal="left" vertical="center" shrinkToFit="1"/>
      <protection/>
    </xf>
    <xf numFmtId="0" fontId="54" fillId="0" borderId="0" xfId="60" applyFont="1" applyAlignment="1">
      <alignment horizontal="left" vertical="top" wrapText="1" shrinkToFit="1"/>
      <protection/>
    </xf>
    <xf numFmtId="0" fontId="54" fillId="0" borderId="0" xfId="60" applyFont="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87</xdr:row>
      <xdr:rowOff>419100</xdr:rowOff>
    </xdr:from>
    <xdr:to>
      <xdr:col>16</xdr:col>
      <xdr:colOff>95250</xdr:colOff>
      <xdr:row>88</xdr:row>
      <xdr:rowOff>476250</xdr:rowOff>
    </xdr:to>
    <xdr:sp>
      <xdr:nvSpPr>
        <xdr:cNvPr id="1" name="Rectangle 16"/>
        <xdr:cNvSpPr>
          <a:spLocks/>
        </xdr:cNvSpPr>
      </xdr:nvSpPr>
      <xdr:spPr>
        <a:xfrm>
          <a:off x="1981200" y="35471100"/>
          <a:ext cx="1314450"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・情報配信の役務契約及び物品の購入契約等</a:t>
          </a:r>
        </a:p>
      </xdr:txBody>
    </xdr:sp>
    <xdr:clientData/>
  </xdr:twoCellAnchor>
  <xdr:twoCellAnchor>
    <xdr:from>
      <xdr:col>17</xdr:col>
      <xdr:colOff>95250</xdr:colOff>
      <xdr:row>87</xdr:row>
      <xdr:rowOff>419100</xdr:rowOff>
    </xdr:from>
    <xdr:to>
      <xdr:col>22</xdr:col>
      <xdr:colOff>85725</xdr:colOff>
      <xdr:row>88</xdr:row>
      <xdr:rowOff>647700</xdr:rowOff>
    </xdr:to>
    <xdr:sp>
      <xdr:nvSpPr>
        <xdr:cNvPr id="2" name="Rectangle 1"/>
        <xdr:cNvSpPr>
          <a:spLocks/>
        </xdr:cNvSpPr>
      </xdr:nvSpPr>
      <xdr:spPr>
        <a:xfrm>
          <a:off x="3495675" y="35471100"/>
          <a:ext cx="990600" cy="895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・破壊的団体等調査のための翻訳業務に対する謝金</a:t>
          </a:r>
        </a:p>
      </xdr:txBody>
    </xdr:sp>
    <xdr:clientData/>
  </xdr:twoCellAnchor>
  <xdr:twoCellAnchor>
    <xdr:from>
      <xdr:col>20</xdr:col>
      <xdr:colOff>161925</xdr:colOff>
      <xdr:row>81</xdr:row>
      <xdr:rowOff>180975</xdr:rowOff>
    </xdr:from>
    <xdr:to>
      <xdr:col>35</xdr:col>
      <xdr:colOff>38100</xdr:colOff>
      <xdr:row>82</xdr:row>
      <xdr:rowOff>200025</xdr:rowOff>
    </xdr:to>
    <xdr:sp>
      <xdr:nvSpPr>
        <xdr:cNvPr id="3" name="Rectangle 2"/>
        <xdr:cNvSpPr>
          <a:spLocks/>
        </xdr:cNvSpPr>
      </xdr:nvSpPr>
      <xdr:spPr>
        <a:xfrm>
          <a:off x="4162425" y="31232475"/>
          <a:ext cx="287655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公安調査庁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142875</xdr:colOff>
      <xdr:row>82</xdr:row>
      <xdr:rowOff>295275</xdr:rowOff>
    </xdr:from>
    <xdr:to>
      <xdr:col>34</xdr:col>
      <xdr:colOff>57150</xdr:colOff>
      <xdr:row>84</xdr:row>
      <xdr:rowOff>180975</xdr:rowOff>
    </xdr:to>
    <xdr:sp>
      <xdr:nvSpPr>
        <xdr:cNvPr id="4" name="Rectangle 3"/>
        <xdr:cNvSpPr>
          <a:spLocks/>
        </xdr:cNvSpPr>
      </xdr:nvSpPr>
      <xdr:spPr>
        <a:xfrm>
          <a:off x="4343400" y="32013525"/>
          <a:ext cx="2514600" cy="1219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・破壊的団体等調査のために必要な物品の購入及び役務の契約等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・破壊的団体等調査のために必要な予算を地方に配分</a:t>
          </a:r>
        </a:p>
      </xdr:txBody>
    </xdr:sp>
    <xdr:clientData/>
  </xdr:twoCellAnchor>
  <xdr:twoCellAnchor>
    <xdr:from>
      <xdr:col>21</xdr:col>
      <xdr:colOff>9525</xdr:colOff>
      <xdr:row>82</xdr:row>
      <xdr:rowOff>295275</xdr:rowOff>
    </xdr:from>
    <xdr:to>
      <xdr:col>21</xdr:col>
      <xdr:colOff>38100</xdr:colOff>
      <xdr:row>83</xdr:row>
      <xdr:rowOff>371475</xdr:rowOff>
    </xdr:to>
    <xdr:sp>
      <xdr:nvSpPr>
        <xdr:cNvPr id="5" name="AutoShape 4"/>
        <xdr:cNvSpPr>
          <a:spLocks/>
        </xdr:cNvSpPr>
      </xdr:nvSpPr>
      <xdr:spPr>
        <a:xfrm>
          <a:off x="4210050" y="32013525"/>
          <a:ext cx="28575" cy="742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82</xdr:row>
      <xdr:rowOff>295275</xdr:rowOff>
    </xdr:from>
    <xdr:to>
      <xdr:col>35</xdr:col>
      <xdr:colOff>0</xdr:colOff>
      <xdr:row>83</xdr:row>
      <xdr:rowOff>333375</xdr:rowOff>
    </xdr:to>
    <xdr:sp>
      <xdr:nvSpPr>
        <xdr:cNvPr id="6" name="AutoShape 5"/>
        <xdr:cNvSpPr>
          <a:spLocks/>
        </xdr:cNvSpPr>
      </xdr:nvSpPr>
      <xdr:spPr>
        <a:xfrm>
          <a:off x="6943725" y="32013525"/>
          <a:ext cx="57150" cy="704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86</xdr:row>
      <xdr:rowOff>152400</xdr:rowOff>
    </xdr:from>
    <xdr:to>
      <xdr:col>16</xdr:col>
      <xdr:colOff>114300</xdr:colOff>
      <xdr:row>87</xdr:row>
      <xdr:rowOff>314325</xdr:rowOff>
    </xdr:to>
    <xdr:sp>
      <xdr:nvSpPr>
        <xdr:cNvPr id="7" name="Rectangle 7"/>
        <xdr:cNvSpPr>
          <a:spLocks/>
        </xdr:cNvSpPr>
      </xdr:nvSpPr>
      <xdr:spPr>
        <a:xfrm>
          <a:off x="1876425" y="34537650"/>
          <a:ext cx="1438275" cy="828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ラヂオ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プレスほか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90</xdr:row>
      <xdr:rowOff>76200</xdr:rowOff>
    </xdr:from>
    <xdr:to>
      <xdr:col>47</xdr:col>
      <xdr:colOff>133350</xdr:colOff>
      <xdr:row>91</xdr:row>
      <xdr:rowOff>200025</xdr:rowOff>
    </xdr:to>
    <xdr:sp>
      <xdr:nvSpPr>
        <xdr:cNvPr id="8" name="Rectangle 8"/>
        <xdr:cNvSpPr>
          <a:spLocks/>
        </xdr:cNvSpPr>
      </xdr:nvSpPr>
      <xdr:spPr>
        <a:xfrm>
          <a:off x="7200900" y="36995100"/>
          <a:ext cx="2333625" cy="7905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．関東公安調査局ほか</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123825</xdr:colOff>
      <xdr:row>85</xdr:row>
      <xdr:rowOff>552450</xdr:rowOff>
    </xdr:from>
    <xdr:to>
      <xdr:col>17</xdr:col>
      <xdr:colOff>66675</xdr:colOff>
      <xdr:row>86</xdr:row>
      <xdr:rowOff>133350</xdr:rowOff>
    </xdr:to>
    <xdr:sp>
      <xdr:nvSpPr>
        <xdr:cNvPr id="9" name="Rectangle 9"/>
        <xdr:cNvSpPr>
          <a:spLocks/>
        </xdr:cNvSpPr>
      </xdr:nvSpPr>
      <xdr:spPr>
        <a:xfrm>
          <a:off x="1724025" y="34270950"/>
          <a:ext cx="1743075" cy="247650"/>
        </a:xfrm>
        <a:prstGeom prst="rect">
          <a:avLst/>
        </a:prstGeom>
        <a:noFill/>
        <a:ln w="9525" cmpd="sng">
          <a:noFill/>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16</xdr:col>
      <xdr:colOff>180975</xdr:colOff>
      <xdr:row>85</xdr:row>
      <xdr:rowOff>552450</xdr:rowOff>
    </xdr:from>
    <xdr:to>
      <xdr:col>22</xdr:col>
      <xdr:colOff>161925</xdr:colOff>
      <xdr:row>86</xdr:row>
      <xdr:rowOff>133350</xdr:rowOff>
    </xdr:to>
    <xdr:sp>
      <xdr:nvSpPr>
        <xdr:cNvPr id="10" name="Rectangle 10"/>
        <xdr:cNvSpPr>
          <a:spLocks/>
        </xdr:cNvSpPr>
      </xdr:nvSpPr>
      <xdr:spPr>
        <a:xfrm>
          <a:off x="3381375" y="34270950"/>
          <a:ext cx="1181100" cy="2476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【諸謝金の支給】</a:t>
          </a:r>
        </a:p>
      </xdr:txBody>
    </xdr:sp>
    <xdr:clientData/>
  </xdr:twoCellAnchor>
  <xdr:twoCellAnchor>
    <xdr:from>
      <xdr:col>35</xdr:col>
      <xdr:colOff>161925</xdr:colOff>
      <xdr:row>89</xdr:row>
      <xdr:rowOff>333375</xdr:rowOff>
    </xdr:from>
    <xdr:to>
      <xdr:col>47</xdr:col>
      <xdr:colOff>171450</xdr:colOff>
      <xdr:row>90</xdr:row>
      <xdr:rowOff>19050</xdr:rowOff>
    </xdr:to>
    <xdr:sp>
      <xdr:nvSpPr>
        <xdr:cNvPr id="11" name="Rectangle 11"/>
        <xdr:cNvSpPr>
          <a:spLocks/>
        </xdr:cNvSpPr>
      </xdr:nvSpPr>
      <xdr:spPr>
        <a:xfrm>
          <a:off x="7162800" y="36718875"/>
          <a:ext cx="2409825"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【本庁から予算配分】</a:t>
          </a:r>
        </a:p>
      </xdr:txBody>
    </xdr:sp>
    <xdr:clientData/>
  </xdr:twoCellAnchor>
  <xdr:twoCellAnchor>
    <xdr:from>
      <xdr:col>28</xdr:col>
      <xdr:colOff>0</xdr:colOff>
      <xdr:row>83</xdr:row>
      <xdr:rowOff>419100</xdr:rowOff>
    </xdr:from>
    <xdr:to>
      <xdr:col>28</xdr:col>
      <xdr:colOff>0</xdr:colOff>
      <xdr:row>84</xdr:row>
      <xdr:rowOff>600075</xdr:rowOff>
    </xdr:to>
    <xdr:sp>
      <xdr:nvSpPr>
        <xdr:cNvPr id="12" name="AutoShape 12"/>
        <xdr:cNvSpPr>
          <a:spLocks/>
        </xdr:cNvSpPr>
      </xdr:nvSpPr>
      <xdr:spPr>
        <a:xfrm flipH="1">
          <a:off x="5600700" y="32804100"/>
          <a:ext cx="0" cy="8477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84</xdr:row>
      <xdr:rowOff>619125</xdr:rowOff>
    </xdr:from>
    <xdr:to>
      <xdr:col>41</xdr:col>
      <xdr:colOff>190500</xdr:colOff>
      <xdr:row>84</xdr:row>
      <xdr:rowOff>619125</xdr:rowOff>
    </xdr:to>
    <xdr:sp>
      <xdr:nvSpPr>
        <xdr:cNvPr id="13" name="AutoShape 13"/>
        <xdr:cNvSpPr>
          <a:spLocks noChangeAspect="1"/>
        </xdr:cNvSpPr>
      </xdr:nvSpPr>
      <xdr:spPr>
        <a:xfrm>
          <a:off x="5591175" y="33670875"/>
          <a:ext cx="28003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87</xdr:row>
      <xdr:rowOff>409575</xdr:rowOff>
    </xdr:from>
    <xdr:to>
      <xdr:col>9</xdr:col>
      <xdr:colOff>152400</xdr:colOff>
      <xdr:row>88</xdr:row>
      <xdr:rowOff>390525</xdr:rowOff>
    </xdr:to>
    <xdr:sp>
      <xdr:nvSpPr>
        <xdr:cNvPr id="14" name="AutoShape 14"/>
        <xdr:cNvSpPr>
          <a:spLocks/>
        </xdr:cNvSpPr>
      </xdr:nvSpPr>
      <xdr:spPr>
        <a:xfrm>
          <a:off x="1876425" y="35461575"/>
          <a:ext cx="762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87</xdr:row>
      <xdr:rowOff>409575</xdr:rowOff>
    </xdr:from>
    <xdr:to>
      <xdr:col>16</xdr:col>
      <xdr:colOff>133350</xdr:colOff>
      <xdr:row>88</xdr:row>
      <xdr:rowOff>390525</xdr:rowOff>
    </xdr:to>
    <xdr:sp>
      <xdr:nvSpPr>
        <xdr:cNvPr id="15" name="AutoShape 15"/>
        <xdr:cNvSpPr>
          <a:spLocks/>
        </xdr:cNvSpPr>
      </xdr:nvSpPr>
      <xdr:spPr>
        <a:xfrm>
          <a:off x="3257550" y="35461575"/>
          <a:ext cx="76200"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91</xdr:row>
      <xdr:rowOff>257175</xdr:rowOff>
    </xdr:from>
    <xdr:to>
      <xdr:col>47</xdr:col>
      <xdr:colOff>133350</xdr:colOff>
      <xdr:row>92</xdr:row>
      <xdr:rowOff>209550</xdr:rowOff>
    </xdr:to>
    <xdr:sp>
      <xdr:nvSpPr>
        <xdr:cNvPr id="16" name="Rectangle 17"/>
        <xdr:cNvSpPr>
          <a:spLocks/>
        </xdr:cNvSpPr>
      </xdr:nvSpPr>
      <xdr:spPr>
        <a:xfrm>
          <a:off x="7200900" y="37842825"/>
          <a:ext cx="2333625" cy="619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・破壊的団体等調査のために必要な物品の購入及び役務の契約等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・破壊的団体等調査のための旅費</a:t>
          </a:r>
        </a:p>
      </xdr:txBody>
    </xdr:sp>
    <xdr:clientData/>
  </xdr:twoCellAnchor>
  <xdr:twoCellAnchor>
    <xdr:from>
      <xdr:col>35</xdr:col>
      <xdr:colOff>190500</xdr:colOff>
      <xdr:row>91</xdr:row>
      <xdr:rowOff>257175</xdr:rowOff>
    </xdr:from>
    <xdr:to>
      <xdr:col>36</xdr:col>
      <xdr:colOff>66675</xdr:colOff>
      <xdr:row>92</xdr:row>
      <xdr:rowOff>161925</xdr:rowOff>
    </xdr:to>
    <xdr:sp>
      <xdr:nvSpPr>
        <xdr:cNvPr id="17" name="AutoShape 18"/>
        <xdr:cNvSpPr>
          <a:spLocks/>
        </xdr:cNvSpPr>
      </xdr:nvSpPr>
      <xdr:spPr>
        <a:xfrm>
          <a:off x="7191375" y="37842825"/>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91</xdr:row>
      <xdr:rowOff>257175</xdr:rowOff>
    </xdr:from>
    <xdr:to>
      <xdr:col>48</xdr:col>
      <xdr:colOff>9525</xdr:colOff>
      <xdr:row>92</xdr:row>
      <xdr:rowOff>161925</xdr:rowOff>
    </xdr:to>
    <xdr:sp>
      <xdr:nvSpPr>
        <xdr:cNvPr id="18" name="AutoShape 19"/>
        <xdr:cNvSpPr>
          <a:spLocks/>
        </xdr:cNvSpPr>
      </xdr:nvSpPr>
      <xdr:spPr>
        <a:xfrm>
          <a:off x="9534525" y="37842825"/>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86</xdr:row>
      <xdr:rowOff>152400</xdr:rowOff>
    </xdr:from>
    <xdr:to>
      <xdr:col>22</xdr:col>
      <xdr:colOff>114300</xdr:colOff>
      <xdr:row>87</xdr:row>
      <xdr:rowOff>314325</xdr:rowOff>
    </xdr:to>
    <xdr:sp>
      <xdr:nvSpPr>
        <xdr:cNvPr id="19" name="Rectangle 20"/>
        <xdr:cNvSpPr>
          <a:spLocks/>
        </xdr:cNvSpPr>
      </xdr:nvSpPr>
      <xdr:spPr>
        <a:xfrm>
          <a:off x="3400425" y="34537650"/>
          <a:ext cx="1114425" cy="828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Ｂ．個人･税務署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0</xdr:colOff>
      <xdr:row>86</xdr:row>
      <xdr:rowOff>152400</xdr:rowOff>
    </xdr:from>
    <xdr:to>
      <xdr:col>30</xdr:col>
      <xdr:colOff>38100</xdr:colOff>
      <xdr:row>87</xdr:row>
      <xdr:rowOff>314325</xdr:rowOff>
    </xdr:to>
    <xdr:sp>
      <xdr:nvSpPr>
        <xdr:cNvPr id="20" name="Rectangle 21"/>
        <xdr:cNvSpPr>
          <a:spLocks/>
        </xdr:cNvSpPr>
      </xdr:nvSpPr>
      <xdr:spPr>
        <a:xfrm>
          <a:off x="4600575" y="34537650"/>
          <a:ext cx="1438275" cy="828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Ｃ．名鉄観光サービス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161925</xdr:colOff>
      <xdr:row>85</xdr:row>
      <xdr:rowOff>552450</xdr:rowOff>
    </xdr:from>
    <xdr:to>
      <xdr:col>29</xdr:col>
      <xdr:colOff>76200</xdr:colOff>
      <xdr:row>86</xdr:row>
      <xdr:rowOff>133350</xdr:rowOff>
    </xdr:to>
    <xdr:sp>
      <xdr:nvSpPr>
        <xdr:cNvPr id="21" name="Rectangle 22"/>
        <xdr:cNvSpPr>
          <a:spLocks/>
        </xdr:cNvSpPr>
      </xdr:nvSpPr>
      <xdr:spPr>
        <a:xfrm>
          <a:off x="4762500" y="34270950"/>
          <a:ext cx="1114425" cy="2476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13</xdr:col>
      <xdr:colOff>38100</xdr:colOff>
      <xdr:row>84</xdr:row>
      <xdr:rowOff>590550</xdr:rowOff>
    </xdr:from>
    <xdr:to>
      <xdr:col>26</xdr:col>
      <xdr:colOff>142875</xdr:colOff>
      <xdr:row>84</xdr:row>
      <xdr:rowOff>590550</xdr:rowOff>
    </xdr:to>
    <xdr:sp>
      <xdr:nvSpPr>
        <xdr:cNvPr id="22" name="Line 23"/>
        <xdr:cNvSpPr>
          <a:spLocks/>
        </xdr:cNvSpPr>
      </xdr:nvSpPr>
      <xdr:spPr>
        <a:xfrm>
          <a:off x="2638425" y="33642300"/>
          <a:ext cx="270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94</xdr:row>
      <xdr:rowOff>257175</xdr:rowOff>
    </xdr:from>
    <xdr:to>
      <xdr:col>37</xdr:col>
      <xdr:colOff>19050</xdr:colOff>
      <xdr:row>95</xdr:row>
      <xdr:rowOff>409575</xdr:rowOff>
    </xdr:to>
    <xdr:sp>
      <xdr:nvSpPr>
        <xdr:cNvPr id="23" name="Rectangle 24"/>
        <xdr:cNvSpPr>
          <a:spLocks/>
        </xdr:cNvSpPr>
      </xdr:nvSpPr>
      <xdr:spPr>
        <a:xfrm>
          <a:off x="5800725" y="39843075"/>
          <a:ext cx="1619250" cy="819150"/>
        </a:xfrm>
        <a:prstGeom prst="rect">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．リコージャパン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57150</xdr:colOff>
      <xdr:row>94</xdr:row>
      <xdr:rowOff>9525</xdr:rowOff>
    </xdr:from>
    <xdr:to>
      <xdr:col>37</xdr:col>
      <xdr:colOff>171450</xdr:colOff>
      <xdr:row>94</xdr:row>
      <xdr:rowOff>219075</xdr:rowOff>
    </xdr:to>
    <xdr:sp>
      <xdr:nvSpPr>
        <xdr:cNvPr id="24" name="Rectangle 25"/>
        <xdr:cNvSpPr>
          <a:spLocks/>
        </xdr:cNvSpPr>
      </xdr:nvSpPr>
      <xdr:spPr>
        <a:xfrm>
          <a:off x="5657850" y="39595425"/>
          <a:ext cx="191452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39</xdr:col>
      <xdr:colOff>28575</xdr:colOff>
      <xdr:row>94</xdr:row>
      <xdr:rowOff>0</xdr:rowOff>
    </xdr:from>
    <xdr:to>
      <xdr:col>44</xdr:col>
      <xdr:colOff>104775</xdr:colOff>
      <xdr:row>94</xdr:row>
      <xdr:rowOff>209550</xdr:rowOff>
    </xdr:to>
    <xdr:sp>
      <xdr:nvSpPr>
        <xdr:cNvPr id="25" name="Rectangle 26"/>
        <xdr:cNvSpPr>
          <a:spLocks/>
        </xdr:cNvSpPr>
      </xdr:nvSpPr>
      <xdr:spPr>
        <a:xfrm>
          <a:off x="7829550" y="39585900"/>
          <a:ext cx="107632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29</xdr:col>
      <xdr:colOff>0</xdr:colOff>
      <xdr:row>95</xdr:row>
      <xdr:rowOff>495300</xdr:rowOff>
    </xdr:from>
    <xdr:to>
      <xdr:col>29</xdr:col>
      <xdr:colOff>76200</xdr:colOff>
      <xdr:row>96</xdr:row>
      <xdr:rowOff>552450</xdr:rowOff>
    </xdr:to>
    <xdr:sp>
      <xdr:nvSpPr>
        <xdr:cNvPr id="26" name="AutoShape 27"/>
        <xdr:cNvSpPr>
          <a:spLocks/>
        </xdr:cNvSpPr>
      </xdr:nvSpPr>
      <xdr:spPr>
        <a:xfrm>
          <a:off x="5800725" y="40747950"/>
          <a:ext cx="76200" cy="723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95</xdr:row>
      <xdr:rowOff>495300</xdr:rowOff>
    </xdr:from>
    <xdr:to>
      <xdr:col>37</xdr:col>
      <xdr:colOff>57150</xdr:colOff>
      <xdr:row>96</xdr:row>
      <xdr:rowOff>552450</xdr:rowOff>
    </xdr:to>
    <xdr:sp>
      <xdr:nvSpPr>
        <xdr:cNvPr id="27" name="AutoShape 28"/>
        <xdr:cNvSpPr>
          <a:spLocks/>
        </xdr:cNvSpPr>
      </xdr:nvSpPr>
      <xdr:spPr>
        <a:xfrm>
          <a:off x="7381875" y="40747950"/>
          <a:ext cx="76200" cy="723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95</xdr:row>
      <xdr:rowOff>495300</xdr:rowOff>
    </xdr:from>
    <xdr:to>
      <xdr:col>36</xdr:col>
      <xdr:colOff>190500</xdr:colOff>
      <xdr:row>96</xdr:row>
      <xdr:rowOff>552450</xdr:rowOff>
    </xdr:to>
    <xdr:sp>
      <xdr:nvSpPr>
        <xdr:cNvPr id="28" name="Rectangle 29"/>
        <xdr:cNvSpPr>
          <a:spLocks/>
        </xdr:cNvSpPr>
      </xdr:nvSpPr>
      <xdr:spPr>
        <a:xfrm>
          <a:off x="5876925" y="40747950"/>
          <a:ext cx="1514475" cy="7239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・調査用機材の購入契約及び高速道路使用に係る通行料等</a:t>
          </a:r>
        </a:p>
      </xdr:txBody>
    </xdr:sp>
    <xdr:clientData/>
  </xdr:twoCellAnchor>
  <xdr:twoCellAnchor>
    <xdr:from>
      <xdr:col>37</xdr:col>
      <xdr:colOff>171450</xdr:colOff>
      <xdr:row>94</xdr:row>
      <xdr:rowOff>257175</xdr:rowOff>
    </xdr:from>
    <xdr:to>
      <xdr:col>45</xdr:col>
      <xdr:colOff>190500</xdr:colOff>
      <xdr:row>95</xdr:row>
      <xdr:rowOff>409575</xdr:rowOff>
    </xdr:to>
    <xdr:sp>
      <xdr:nvSpPr>
        <xdr:cNvPr id="29" name="Rectangle 30"/>
        <xdr:cNvSpPr>
          <a:spLocks/>
        </xdr:cNvSpPr>
      </xdr:nvSpPr>
      <xdr:spPr>
        <a:xfrm>
          <a:off x="7572375" y="39843075"/>
          <a:ext cx="1619250" cy="8191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．職員ほか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19050</xdr:colOff>
      <xdr:row>87</xdr:row>
      <xdr:rowOff>409575</xdr:rowOff>
    </xdr:from>
    <xdr:to>
      <xdr:col>17</xdr:col>
      <xdr:colOff>95250</xdr:colOff>
      <xdr:row>88</xdr:row>
      <xdr:rowOff>466725</xdr:rowOff>
    </xdr:to>
    <xdr:sp>
      <xdr:nvSpPr>
        <xdr:cNvPr id="30" name="AutoShape 31"/>
        <xdr:cNvSpPr>
          <a:spLocks/>
        </xdr:cNvSpPr>
      </xdr:nvSpPr>
      <xdr:spPr>
        <a:xfrm>
          <a:off x="3419475" y="35461575"/>
          <a:ext cx="76200" cy="723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87</xdr:row>
      <xdr:rowOff>409575</xdr:rowOff>
    </xdr:from>
    <xdr:to>
      <xdr:col>22</xdr:col>
      <xdr:colOff>152400</xdr:colOff>
      <xdr:row>88</xdr:row>
      <xdr:rowOff>466725</xdr:rowOff>
    </xdr:to>
    <xdr:sp>
      <xdr:nvSpPr>
        <xdr:cNvPr id="31" name="AutoShape 32"/>
        <xdr:cNvSpPr>
          <a:spLocks/>
        </xdr:cNvSpPr>
      </xdr:nvSpPr>
      <xdr:spPr>
        <a:xfrm>
          <a:off x="4476750" y="35461575"/>
          <a:ext cx="76200" cy="723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87</xdr:row>
      <xdr:rowOff>419100</xdr:rowOff>
    </xdr:from>
    <xdr:to>
      <xdr:col>29</xdr:col>
      <xdr:colOff>161925</xdr:colOff>
      <xdr:row>89</xdr:row>
      <xdr:rowOff>180975</xdr:rowOff>
    </xdr:to>
    <xdr:sp>
      <xdr:nvSpPr>
        <xdr:cNvPr id="32" name="Rectangle 33"/>
        <xdr:cNvSpPr>
          <a:spLocks/>
        </xdr:cNvSpPr>
      </xdr:nvSpPr>
      <xdr:spPr>
        <a:xfrm>
          <a:off x="4705350" y="35471100"/>
          <a:ext cx="1257300" cy="1095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・破壊的団体等調査のための旅費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・公安情報協議のための外国旅費</a:t>
          </a:r>
        </a:p>
      </xdr:txBody>
    </xdr:sp>
    <xdr:clientData/>
  </xdr:twoCellAnchor>
  <xdr:twoCellAnchor>
    <xdr:from>
      <xdr:col>23</xdr:col>
      <xdr:colOff>19050</xdr:colOff>
      <xdr:row>87</xdr:row>
      <xdr:rowOff>409575</xdr:rowOff>
    </xdr:from>
    <xdr:to>
      <xdr:col>23</xdr:col>
      <xdr:colOff>95250</xdr:colOff>
      <xdr:row>88</xdr:row>
      <xdr:rowOff>466725</xdr:rowOff>
    </xdr:to>
    <xdr:sp>
      <xdr:nvSpPr>
        <xdr:cNvPr id="33" name="AutoShape 34"/>
        <xdr:cNvSpPr>
          <a:spLocks/>
        </xdr:cNvSpPr>
      </xdr:nvSpPr>
      <xdr:spPr>
        <a:xfrm>
          <a:off x="4619625" y="35461575"/>
          <a:ext cx="76200" cy="723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87</xdr:row>
      <xdr:rowOff>409575</xdr:rowOff>
    </xdr:from>
    <xdr:to>
      <xdr:col>30</xdr:col>
      <xdr:colOff>38100</xdr:colOff>
      <xdr:row>88</xdr:row>
      <xdr:rowOff>466725</xdr:rowOff>
    </xdr:to>
    <xdr:sp>
      <xdr:nvSpPr>
        <xdr:cNvPr id="34" name="AutoShape 35"/>
        <xdr:cNvSpPr>
          <a:spLocks/>
        </xdr:cNvSpPr>
      </xdr:nvSpPr>
      <xdr:spPr>
        <a:xfrm>
          <a:off x="5962650" y="35461575"/>
          <a:ext cx="76200" cy="723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95</xdr:row>
      <xdr:rowOff>495300</xdr:rowOff>
    </xdr:from>
    <xdr:to>
      <xdr:col>45</xdr:col>
      <xdr:colOff>133350</xdr:colOff>
      <xdr:row>96</xdr:row>
      <xdr:rowOff>552450</xdr:rowOff>
    </xdr:to>
    <xdr:sp>
      <xdr:nvSpPr>
        <xdr:cNvPr id="35" name="Rectangle 41"/>
        <xdr:cNvSpPr>
          <a:spLocks/>
        </xdr:cNvSpPr>
      </xdr:nvSpPr>
      <xdr:spPr>
        <a:xfrm>
          <a:off x="7620000" y="40747950"/>
          <a:ext cx="151447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・破壊的団体等調査のための旅費</a:t>
          </a:r>
        </a:p>
      </xdr:txBody>
    </xdr:sp>
    <xdr:clientData/>
  </xdr:twoCellAnchor>
  <xdr:twoCellAnchor>
    <xdr:from>
      <xdr:col>37</xdr:col>
      <xdr:colOff>171450</xdr:colOff>
      <xdr:row>95</xdr:row>
      <xdr:rowOff>495300</xdr:rowOff>
    </xdr:from>
    <xdr:to>
      <xdr:col>38</xdr:col>
      <xdr:colOff>47625</xdr:colOff>
      <xdr:row>96</xdr:row>
      <xdr:rowOff>409575</xdr:rowOff>
    </xdr:to>
    <xdr:sp>
      <xdr:nvSpPr>
        <xdr:cNvPr id="36" name="AutoShape 42"/>
        <xdr:cNvSpPr>
          <a:spLocks/>
        </xdr:cNvSpPr>
      </xdr:nvSpPr>
      <xdr:spPr>
        <a:xfrm>
          <a:off x="7572375" y="40747950"/>
          <a:ext cx="7620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142875</xdr:colOff>
      <xdr:row>95</xdr:row>
      <xdr:rowOff>495300</xdr:rowOff>
    </xdr:from>
    <xdr:to>
      <xdr:col>46</xdr:col>
      <xdr:colOff>19050</xdr:colOff>
      <xdr:row>96</xdr:row>
      <xdr:rowOff>409575</xdr:rowOff>
    </xdr:to>
    <xdr:sp>
      <xdr:nvSpPr>
        <xdr:cNvPr id="37" name="AutoShape 43"/>
        <xdr:cNvSpPr>
          <a:spLocks/>
        </xdr:cNvSpPr>
      </xdr:nvSpPr>
      <xdr:spPr>
        <a:xfrm>
          <a:off x="9144000" y="40747950"/>
          <a:ext cx="76200" cy="581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83</xdr:row>
      <xdr:rowOff>428625</xdr:rowOff>
    </xdr:from>
    <xdr:to>
      <xdr:col>26</xdr:col>
      <xdr:colOff>142875</xdr:colOff>
      <xdr:row>85</xdr:row>
      <xdr:rowOff>533400</xdr:rowOff>
    </xdr:to>
    <xdr:sp>
      <xdr:nvSpPr>
        <xdr:cNvPr id="38" name="Line 44"/>
        <xdr:cNvSpPr>
          <a:spLocks/>
        </xdr:cNvSpPr>
      </xdr:nvSpPr>
      <xdr:spPr>
        <a:xfrm>
          <a:off x="5343525" y="32813625"/>
          <a:ext cx="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84</xdr:row>
      <xdr:rowOff>609600</xdr:rowOff>
    </xdr:from>
    <xdr:to>
      <xdr:col>19</xdr:col>
      <xdr:colOff>142875</xdr:colOff>
      <xdr:row>85</xdr:row>
      <xdr:rowOff>533400</xdr:rowOff>
    </xdr:to>
    <xdr:sp>
      <xdr:nvSpPr>
        <xdr:cNvPr id="39" name="Line 45"/>
        <xdr:cNvSpPr>
          <a:spLocks/>
        </xdr:cNvSpPr>
      </xdr:nvSpPr>
      <xdr:spPr>
        <a:xfrm>
          <a:off x="3943350" y="336613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84</xdr:row>
      <xdr:rowOff>609600</xdr:rowOff>
    </xdr:from>
    <xdr:to>
      <xdr:col>13</xdr:col>
      <xdr:colOff>38100</xdr:colOff>
      <xdr:row>85</xdr:row>
      <xdr:rowOff>533400</xdr:rowOff>
    </xdr:to>
    <xdr:sp>
      <xdr:nvSpPr>
        <xdr:cNvPr id="40" name="Line 46"/>
        <xdr:cNvSpPr>
          <a:spLocks/>
        </xdr:cNvSpPr>
      </xdr:nvSpPr>
      <xdr:spPr>
        <a:xfrm>
          <a:off x="2638425" y="336613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171450</xdr:colOff>
      <xdr:row>84</xdr:row>
      <xdr:rowOff>628650</xdr:rowOff>
    </xdr:from>
    <xdr:to>
      <xdr:col>41</xdr:col>
      <xdr:colOff>190500</xdr:colOff>
      <xdr:row>89</xdr:row>
      <xdr:rowOff>266700</xdr:rowOff>
    </xdr:to>
    <xdr:sp>
      <xdr:nvSpPr>
        <xdr:cNvPr id="41" name="Line 48"/>
        <xdr:cNvSpPr>
          <a:spLocks/>
        </xdr:cNvSpPr>
      </xdr:nvSpPr>
      <xdr:spPr>
        <a:xfrm flipH="1">
          <a:off x="8372475" y="33680400"/>
          <a:ext cx="19050" cy="2971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92</xdr:row>
      <xdr:rowOff>285750</xdr:rowOff>
    </xdr:from>
    <xdr:to>
      <xdr:col>41</xdr:col>
      <xdr:colOff>180975</xdr:colOff>
      <xdr:row>93</xdr:row>
      <xdr:rowOff>657225</xdr:rowOff>
    </xdr:to>
    <xdr:sp>
      <xdr:nvSpPr>
        <xdr:cNvPr id="42" name="Line 49"/>
        <xdr:cNvSpPr>
          <a:spLocks/>
        </xdr:cNvSpPr>
      </xdr:nvSpPr>
      <xdr:spPr>
        <a:xfrm>
          <a:off x="8382000" y="38538150"/>
          <a:ext cx="0"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93</xdr:row>
      <xdr:rowOff>47625</xdr:rowOff>
    </xdr:from>
    <xdr:to>
      <xdr:col>41</xdr:col>
      <xdr:colOff>190500</xdr:colOff>
      <xdr:row>93</xdr:row>
      <xdr:rowOff>47625</xdr:rowOff>
    </xdr:to>
    <xdr:sp>
      <xdr:nvSpPr>
        <xdr:cNvPr id="43" name="Line 50"/>
        <xdr:cNvSpPr>
          <a:spLocks/>
        </xdr:cNvSpPr>
      </xdr:nvSpPr>
      <xdr:spPr>
        <a:xfrm flipH="1">
          <a:off x="6619875" y="3896677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93</xdr:row>
      <xdr:rowOff>47625</xdr:rowOff>
    </xdr:from>
    <xdr:to>
      <xdr:col>33</xdr:col>
      <xdr:colOff>9525</xdr:colOff>
      <xdr:row>93</xdr:row>
      <xdr:rowOff>657225</xdr:rowOff>
    </xdr:to>
    <xdr:sp>
      <xdr:nvSpPr>
        <xdr:cNvPr id="44" name="Line 51"/>
        <xdr:cNvSpPr>
          <a:spLocks/>
        </xdr:cNvSpPr>
      </xdr:nvSpPr>
      <xdr:spPr>
        <a:xfrm>
          <a:off x="6610350" y="38966775"/>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W221"/>
  <sheetViews>
    <sheetView tabSelected="1" view="pageBreakPreview" zoomScaleNormal="90" zoomScaleSheetLayoutView="100" zoomScalePageLayoutView="60" workbookViewId="0" topLeftCell="A1">
      <selection activeCell="T1" sqref="T1"/>
    </sheetView>
  </sheetViews>
  <sheetFormatPr defaultColWidth="9.00390625" defaultRowHeight="13.5"/>
  <cols>
    <col min="1" max="50" width="2.625" style="8" customWidth="1"/>
    <col min="51" max="57" width="2.25390625" style="8" customWidth="1"/>
    <col min="58" max="16384" width="9.00390625" style="8" customWidth="1"/>
  </cols>
  <sheetData>
    <row r="1" spans="36:50" ht="21.75" customHeight="1" thickBot="1">
      <c r="AJ1" s="537" t="s">
        <v>0</v>
      </c>
      <c r="AK1" s="537"/>
      <c r="AL1" s="537"/>
      <c r="AM1" s="537"/>
      <c r="AN1" s="537"/>
      <c r="AO1" s="537"/>
      <c r="AP1" s="537"/>
      <c r="AQ1" s="538" t="s">
        <v>92</v>
      </c>
      <c r="AR1" s="538"/>
      <c r="AS1" s="538"/>
      <c r="AT1" s="538"/>
      <c r="AU1" s="538"/>
      <c r="AV1" s="538"/>
      <c r="AW1" s="538"/>
      <c r="AX1" s="538"/>
    </row>
    <row r="2" spans="1:50" ht="21" customHeight="1" thickBot="1">
      <c r="A2" s="539" t="s">
        <v>74</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1" t="s">
        <v>90</v>
      </c>
      <c r="AP2" s="540"/>
      <c r="AQ2" s="540"/>
      <c r="AR2" s="540"/>
      <c r="AS2" s="540"/>
      <c r="AT2" s="540"/>
      <c r="AU2" s="540"/>
      <c r="AV2" s="540"/>
      <c r="AW2" s="540"/>
      <c r="AX2" s="542"/>
    </row>
    <row r="3" spans="1:50" ht="47.25" customHeight="1">
      <c r="A3" s="543" t="s">
        <v>34</v>
      </c>
      <c r="B3" s="544"/>
      <c r="C3" s="544"/>
      <c r="D3" s="544"/>
      <c r="E3" s="544"/>
      <c r="F3" s="544"/>
      <c r="G3" s="545" t="s">
        <v>93</v>
      </c>
      <c r="H3" s="546"/>
      <c r="I3" s="546"/>
      <c r="J3" s="546"/>
      <c r="K3" s="546"/>
      <c r="L3" s="546"/>
      <c r="M3" s="546"/>
      <c r="N3" s="546"/>
      <c r="O3" s="546"/>
      <c r="P3" s="546"/>
      <c r="Q3" s="546"/>
      <c r="R3" s="546"/>
      <c r="S3" s="546"/>
      <c r="T3" s="546"/>
      <c r="U3" s="546"/>
      <c r="V3" s="546"/>
      <c r="W3" s="546"/>
      <c r="X3" s="547"/>
      <c r="Y3" s="548" t="s">
        <v>1</v>
      </c>
      <c r="Z3" s="549"/>
      <c r="AA3" s="549"/>
      <c r="AB3" s="549"/>
      <c r="AC3" s="549"/>
      <c r="AD3" s="550"/>
      <c r="AE3" s="549" t="s">
        <v>94</v>
      </c>
      <c r="AF3" s="549"/>
      <c r="AG3" s="549"/>
      <c r="AH3" s="549"/>
      <c r="AI3" s="549"/>
      <c r="AJ3" s="549"/>
      <c r="AK3" s="549"/>
      <c r="AL3" s="549"/>
      <c r="AM3" s="549"/>
      <c r="AN3" s="549"/>
      <c r="AO3" s="549"/>
      <c r="AP3" s="550"/>
      <c r="AQ3" s="551" t="s">
        <v>2</v>
      </c>
      <c r="AR3" s="549"/>
      <c r="AS3" s="549"/>
      <c r="AT3" s="549"/>
      <c r="AU3" s="549"/>
      <c r="AV3" s="549"/>
      <c r="AW3" s="549"/>
      <c r="AX3" s="552"/>
    </row>
    <row r="4" spans="1:50" ht="30" customHeight="1">
      <c r="A4" s="517" t="s">
        <v>35</v>
      </c>
      <c r="B4" s="518"/>
      <c r="C4" s="518"/>
      <c r="D4" s="518"/>
      <c r="E4" s="518"/>
      <c r="F4" s="519"/>
      <c r="G4" s="520" t="s">
        <v>108</v>
      </c>
      <c r="H4" s="521"/>
      <c r="I4" s="521"/>
      <c r="J4" s="521"/>
      <c r="K4" s="521"/>
      <c r="L4" s="521"/>
      <c r="M4" s="521"/>
      <c r="N4" s="521"/>
      <c r="O4" s="521"/>
      <c r="P4" s="521"/>
      <c r="Q4" s="521"/>
      <c r="R4" s="521"/>
      <c r="S4" s="521"/>
      <c r="T4" s="521"/>
      <c r="U4" s="521"/>
      <c r="V4" s="521"/>
      <c r="W4" s="521"/>
      <c r="X4" s="522"/>
      <c r="Y4" s="523" t="s">
        <v>3</v>
      </c>
      <c r="Z4" s="55"/>
      <c r="AA4" s="55"/>
      <c r="AB4" s="55"/>
      <c r="AC4" s="55"/>
      <c r="AD4" s="56"/>
      <c r="AE4" s="55" t="s">
        <v>95</v>
      </c>
      <c r="AF4" s="55"/>
      <c r="AG4" s="55"/>
      <c r="AH4" s="55"/>
      <c r="AI4" s="55"/>
      <c r="AJ4" s="55"/>
      <c r="AK4" s="55"/>
      <c r="AL4" s="55"/>
      <c r="AM4" s="55"/>
      <c r="AN4" s="55"/>
      <c r="AO4" s="55"/>
      <c r="AP4" s="56"/>
      <c r="AQ4" s="524" t="s">
        <v>96</v>
      </c>
      <c r="AR4" s="525"/>
      <c r="AS4" s="525"/>
      <c r="AT4" s="525"/>
      <c r="AU4" s="525"/>
      <c r="AV4" s="525"/>
      <c r="AW4" s="525"/>
      <c r="AX4" s="526"/>
    </row>
    <row r="5" spans="1:50" ht="66.75" customHeight="1">
      <c r="A5" s="527" t="s">
        <v>4</v>
      </c>
      <c r="B5" s="528"/>
      <c r="C5" s="528"/>
      <c r="D5" s="528"/>
      <c r="E5" s="528"/>
      <c r="F5" s="528"/>
      <c r="G5" s="529" t="s">
        <v>91</v>
      </c>
      <c r="H5" s="96"/>
      <c r="I5" s="96"/>
      <c r="J5" s="96"/>
      <c r="K5" s="96"/>
      <c r="L5" s="96"/>
      <c r="M5" s="96"/>
      <c r="N5" s="96"/>
      <c r="O5" s="96"/>
      <c r="P5" s="96"/>
      <c r="Q5" s="96"/>
      <c r="R5" s="96"/>
      <c r="S5" s="96"/>
      <c r="T5" s="96"/>
      <c r="U5" s="96"/>
      <c r="V5" s="96"/>
      <c r="W5" s="96"/>
      <c r="X5" s="96"/>
      <c r="Y5" s="530" t="s">
        <v>73</v>
      </c>
      <c r="Z5" s="531"/>
      <c r="AA5" s="531"/>
      <c r="AB5" s="531"/>
      <c r="AC5" s="531"/>
      <c r="AD5" s="532"/>
      <c r="AE5" s="533" t="s">
        <v>97</v>
      </c>
      <c r="AF5" s="534"/>
      <c r="AG5" s="534"/>
      <c r="AH5" s="534"/>
      <c r="AI5" s="534"/>
      <c r="AJ5" s="534"/>
      <c r="AK5" s="534"/>
      <c r="AL5" s="534"/>
      <c r="AM5" s="534"/>
      <c r="AN5" s="534"/>
      <c r="AO5" s="534"/>
      <c r="AP5" s="534"/>
      <c r="AQ5" s="535"/>
      <c r="AR5" s="535"/>
      <c r="AS5" s="535"/>
      <c r="AT5" s="535"/>
      <c r="AU5" s="535"/>
      <c r="AV5" s="535"/>
      <c r="AW5" s="535"/>
      <c r="AX5" s="536"/>
    </row>
    <row r="6" spans="1:50" ht="60" customHeight="1">
      <c r="A6" s="505" t="s">
        <v>29</v>
      </c>
      <c r="B6" s="506"/>
      <c r="C6" s="506"/>
      <c r="D6" s="506"/>
      <c r="E6" s="506"/>
      <c r="F6" s="506"/>
      <c r="G6" s="507" t="s">
        <v>98</v>
      </c>
      <c r="H6" s="508"/>
      <c r="I6" s="508"/>
      <c r="J6" s="508"/>
      <c r="K6" s="508"/>
      <c r="L6" s="508"/>
      <c r="M6" s="508"/>
      <c r="N6" s="508"/>
      <c r="O6" s="508"/>
      <c r="P6" s="508"/>
      <c r="Q6" s="508"/>
      <c r="R6" s="508"/>
      <c r="S6" s="508"/>
      <c r="T6" s="508"/>
      <c r="U6" s="508"/>
      <c r="V6" s="508"/>
      <c r="W6" s="508"/>
      <c r="X6" s="509"/>
      <c r="Y6" s="510" t="s">
        <v>5</v>
      </c>
      <c r="Z6" s="96"/>
      <c r="AA6" s="96"/>
      <c r="AB6" s="96"/>
      <c r="AC6" s="96"/>
      <c r="AD6" s="97"/>
      <c r="AE6" s="511" t="s">
        <v>191</v>
      </c>
      <c r="AF6" s="512"/>
      <c r="AG6" s="512"/>
      <c r="AH6" s="512"/>
      <c r="AI6" s="512"/>
      <c r="AJ6" s="512"/>
      <c r="AK6" s="512"/>
      <c r="AL6" s="512"/>
      <c r="AM6" s="512"/>
      <c r="AN6" s="512"/>
      <c r="AO6" s="512"/>
      <c r="AP6" s="512"/>
      <c r="AQ6" s="512"/>
      <c r="AR6" s="512"/>
      <c r="AS6" s="512"/>
      <c r="AT6" s="512"/>
      <c r="AU6" s="512"/>
      <c r="AV6" s="512"/>
      <c r="AW6" s="512"/>
      <c r="AX6" s="513"/>
    </row>
    <row r="7" spans="1:50" ht="71.25" customHeight="1">
      <c r="A7" s="472" t="s">
        <v>30</v>
      </c>
      <c r="B7" s="473"/>
      <c r="C7" s="473"/>
      <c r="D7" s="473"/>
      <c r="E7" s="473"/>
      <c r="F7" s="473"/>
      <c r="G7" s="514" t="s">
        <v>205</v>
      </c>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row>
    <row r="8" spans="1:50" ht="79.5" customHeight="1">
      <c r="A8" s="472" t="s">
        <v>43</v>
      </c>
      <c r="B8" s="473"/>
      <c r="C8" s="473"/>
      <c r="D8" s="473"/>
      <c r="E8" s="473"/>
      <c r="F8" s="473"/>
      <c r="G8" s="474" t="s">
        <v>215</v>
      </c>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6"/>
    </row>
    <row r="9" spans="1:50" ht="29.25" customHeight="1">
      <c r="A9" s="472" t="s">
        <v>6</v>
      </c>
      <c r="B9" s="473"/>
      <c r="C9" s="473"/>
      <c r="D9" s="473"/>
      <c r="E9" s="473"/>
      <c r="F9" s="477"/>
      <c r="G9" s="478" t="s">
        <v>109</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21" customHeight="1">
      <c r="A10" s="481" t="s">
        <v>31</v>
      </c>
      <c r="B10" s="482"/>
      <c r="C10" s="482"/>
      <c r="D10" s="482"/>
      <c r="E10" s="482"/>
      <c r="F10" s="483"/>
      <c r="G10" s="487"/>
      <c r="H10" s="488"/>
      <c r="I10" s="488"/>
      <c r="J10" s="488"/>
      <c r="K10" s="488"/>
      <c r="L10" s="488"/>
      <c r="M10" s="488"/>
      <c r="N10" s="488"/>
      <c r="O10" s="488"/>
      <c r="P10" s="83" t="s">
        <v>206</v>
      </c>
      <c r="Q10" s="78"/>
      <c r="R10" s="78"/>
      <c r="S10" s="78"/>
      <c r="T10" s="78"/>
      <c r="U10" s="78"/>
      <c r="V10" s="79"/>
      <c r="W10" s="83" t="s">
        <v>207</v>
      </c>
      <c r="X10" s="78"/>
      <c r="Y10" s="78"/>
      <c r="Z10" s="78"/>
      <c r="AA10" s="78"/>
      <c r="AB10" s="78"/>
      <c r="AC10" s="79"/>
      <c r="AD10" s="83" t="s">
        <v>208</v>
      </c>
      <c r="AE10" s="78"/>
      <c r="AF10" s="78"/>
      <c r="AG10" s="78"/>
      <c r="AH10" s="78"/>
      <c r="AI10" s="78"/>
      <c r="AJ10" s="79"/>
      <c r="AK10" s="83" t="s">
        <v>209</v>
      </c>
      <c r="AL10" s="78"/>
      <c r="AM10" s="78"/>
      <c r="AN10" s="78"/>
      <c r="AO10" s="78"/>
      <c r="AP10" s="78"/>
      <c r="AQ10" s="79"/>
      <c r="AR10" s="83" t="s">
        <v>210</v>
      </c>
      <c r="AS10" s="78"/>
      <c r="AT10" s="78"/>
      <c r="AU10" s="78"/>
      <c r="AV10" s="78"/>
      <c r="AW10" s="78"/>
      <c r="AX10" s="489"/>
    </row>
    <row r="11" spans="1:50" ht="21" customHeight="1">
      <c r="A11" s="166"/>
      <c r="B11" s="167"/>
      <c r="C11" s="167"/>
      <c r="D11" s="167"/>
      <c r="E11" s="167"/>
      <c r="F11" s="168"/>
      <c r="G11" s="490" t="s">
        <v>7</v>
      </c>
      <c r="H11" s="491"/>
      <c r="I11" s="496" t="s">
        <v>8</v>
      </c>
      <c r="J11" s="497"/>
      <c r="K11" s="497"/>
      <c r="L11" s="497"/>
      <c r="M11" s="497"/>
      <c r="N11" s="497"/>
      <c r="O11" s="498"/>
      <c r="P11" s="499">
        <v>450</v>
      </c>
      <c r="Q11" s="500"/>
      <c r="R11" s="500"/>
      <c r="S11" s="500"/>
      <c r="T11" s="500"/>
      <c r="U11" s="500"/>
      <c r="V11" s="501"/>
      <c r="W11" s="499">
        <v>414</v>
      </c>
      <c r="X11" s="500"/>
      <c r="Y11" s="500"/>
      <c r="Z11" s="500"/>
      <c r="AA11" s="500"/>
      <c r="AB11" s="500"/>
      <c r="AC11" s="501"/>
      <c r="AD11" s="499">
        <v>418</v>
      </c>
      <c r="AE11" s="500"/>
      <c r="AF11" s="500"/>
      <c r="AG11" s="500"/>
      <c r="AH11" s="500"/>
      <c r="AI11" s="500"/>
      <c r="AJ11" s="501"/>
      <c r="AK11" s="499">
        <v>465</v>
      </c>
      <c r="AL11" s="500"/>
      <c r="AM11" s="500"/>
      <c r="AN11" s="500"/>
      <c r="AO11" s="500"/>
      <c r="AP11" s="500"/>
      <c r="AQ11" s="501"/>
      <c r="AR11" s="502" t="s">
        <v>111</v>
      </c>
      <c r="AS11" s="503"/>
      <c r="AT11" s="503"/>
      <c r="AU11" s="503"/>
      <c r="AV11" s="503"/>
      <c r="AW11" s="503"/>
      <c r="AX11" s="504"/>
    </row>
    <row r="12" spans="1:50" ht="21" customHeight="1">
      <c r="A12" s="166"/>
      <c r="B12" s="167"/>
      <c r="C12" s="167"/>
      <c r="D12" s="167"/>
      <c r="E12" s="167"/>
      <c r="F12" s="168"/>
      <c r="G12" s="492"/>
      <c r="H12" s="493"/>
      <c r="I12" s="453" t="s">
        <v>9</v>
      </c>
      <c r="J12" s="454"/>
      <c r="K12" s="454"/>
      <c r="L12" s="454"/>
      <c r="M12" s="454"/>
      <c r="N12" s="454"/>
      <c r="O12" s="455"/>
      <c r="P12" s="456">
        <v>27</v>
      </c>
      <c r="Q12" s="457"/>
      <c r="R12" s="457"/>
      <c r="S12" s="457"/>
      <c r="T12" s="457"/>
      <c r="U12" s="457"/>
      <c r="V12" s="458"/>
      <c r="W12" s="456">
        <v>0</v>
      </c>
      <c r="X12" s="457"/>
      <c r="Y12" s="457"/>
      <c r="Z12" s="457"/>
      <c r="AA12" s="457"/>
      <c r="AB12" s="457"/>
      <c r="AC12" s="458"/>
      <c r="AD12" s="456">
        <v>0</v>
      </c>
      <c r="AE12" s="457"/>
      <c r="AF12" s="457"/>
      <c r="AG12" s="457"/>
      <c r="AH12" s="457"/>
      <c r="AI12" s="457"/>
      <c r="AJ12" s="458"/>
      <c r="AK12" s="459" t="s">
        <v>111</v>
      </c>
      <c r="AL12" s="460"/>
      <c r="AM12" s="460"/>
      <c r="AN12" s="460"/>
      <c r="AO12" s="460"/>
      <c r="AP12" s="460"/>
      <c r="AQ12" s="461"/>
      <c r="AR12" s="468"/>
      <c r="AS12" s="468"/>
      <c r="AT12" s="468"/>
      <c r="AU12" s="468"/>
      <c r="AV12" s="468"/>
      <c r="AW12" s="468"/>
      <c r="AX12" s="469"/>
    </row>
    <row r="13" spans="1:50" ht="21" customHeight="1">
      <c r="A13" s="166"/>
      <c r="B13" s="167"/>
      <c r="C13" s="167"/>
      <c r="D13" s="167"/>
      <c r="E13" s="167"/>
      <c r="F13" s="168"/>
      <c r="G13" s="492"/>
      <c r="H13" s="493"/>
      <c r="I13" s="453" t="s">
        <v>82</v>
      </c>
      <c r="J13" s="470"/>
      <c r="K13" s="470"/>
      <c r="L13" s="470"/>
      <c r="M13" s="470"/>
      <c r="N13" s="470"/>
      <c r="O13" s="471"/>
      <c r="P13" s="456">
        <v>0</v>
      </c>
      <c r="Q13" s="457"/>
      <c r="R13" s="457"/>
      <c r="S13" s="457"/>
      <c r="T13" s="457"/>
      <c r="U13" s="457"/>
      <c r="V13" s="458"/>
      <c r="W13" s="456">
        <v>0</v>
      </c>
      <c r="X13" s="457"/>
      <c r="Y13" s="457"/>
      <c r="Z13" s="457"/>
      <c r="AA13" s="457"/>
      <c r="AB13" s="457"/>
      <c r="AC13" s="458"/>
      <c r="AD13" s="456">
        <v>0</v>
      </c>
      <c r="AE13" s="457"/>
      <c r="AF13" s="457"/>
      <c r="AG13" s="457"/>
      <c r="AH13" s="457"/>
      <c r="AI13" s="457"/>
      <c r="AJ13" s="458"/>
      <c r="AK13" s="459" t="s">
        <v>111</v>
      </c>
      <c r="AL13" s="460"/>
      <c r="AM13" s="460"/>
      <c r="AN13" s="460"/>
      <c r="AO13" s="460"/>
      <c r="AP13" s="460"/>
      <c r="AQ13" s="461"/>
      <c r="AR13" s="463"/>
      <c r="AS13" s="463"/>
      <c r="AT13" s="463"/>
      <c r="AU13" s="463"/>
      <c r="AV13" s="463"/>
      <c r="AW13" s="463"/>
      <c r="AX13" s="464"/>
    </row>
    <row r="14" spans="1:50" ht="21" customHeight="1">
      <c r="A14" s="166"/>
      <c r="B14" s="167"/>
      <c r="C14" s="167"/>
      <c r="D14" s="167"/>
      <c r="E14" s="167"/>
      <c r="F14" s="168"/>
      <c r="G14" s="492"/>
      <c r="H14" s="493"/>
      <c r="I14" s="453" t="s">
        <v>83</v>
      </c>
      <c r="J14" s="470"/>
      <c r="K14" s="470"/>
      <c r="L14" s="470"/>
      <c r="M14" s="470"/>
      <c r="N14" s="470"/>
      <c r="O14" s="471"/>
      <c r="P14" s="456">
        <v>0</v>
      </c>
      <c r="Q14" s="457"/>
      <c r="R14" s="457"/>
      <c r="S14" s="457"/>
      <c r="T14" s="457"/>
      <c r="U14" s="457"/>
      <c r="V14" s="458"/>
      <c r="W14" s="456">
        <v>0</v>
      </c>
      <c r="X14" s="457"/>
      <c r="Y14" s="457"/>
      <c r="Z14" s="457"/>
      <c r="AA14" s="457"/>
      <c r="AB14" s="457"/>
      <c r="AC14" s="458"/>
      <c r="AD14" s="456">
        <v>0</v>
      </c>
      <c r="AE14" s="457"/>
      <c r="AF14" s="457"/>
      <c r="AG14" s="457"/>
      <c r="AH14" s="457"/>
      <c r="AI14" s="457"/>
      <c r="AJ14" s="458"/>
      <c r="AK14" s="465"/>
      <c r="AL14" s="466"/>
      <c r="AM14" s="466"/>
      <c r="AN14" s="466"/>
      <c r="AO14" s="466"/>
      <c r="AP14" s="466"/>
      <c r="AQ14" s="467"/>
      <c r="AR14" s="463"/>
      <c r="AS14" s="463"/>
      <c r="AT14" s="463"/>
      <c r="AU14" s="463"/>
      <c r="AV14" s="463"/>
      <c r="AW14" s="463"/>
      <c r="AX14" s="464"/>
    </row>
    <row r="15" spans="1:50" ht="24.75" customHeight="1">
      <c r="A15" s="166"/>
      <c r="B15" s="167"/>
      <c r="C15" s="167"/>
      <c r="D15" s="167"/>
      <c r="E15" s="167"/>
      <c r="F15" s="168"/>
      <c r="G15" s="492"/>
      <c r="H15" s="493"/>
      <c r="I15" s="453" t="s">
        <v>81</v>
      </c>
      <c r="J15" s="454"/>
      <c r="K15" s="454"/>
      <c r="L15" s="454"/>
      <c r="M15" s="454"/>
      <c r="N15" s="454"/>
      <c r="O15" s="455"/>
      <c r="P15" s="456">
        <v>0</v>
      </c>
      <c r="Q15" s="457"/>
      <c r="R15" s="457"/>
      <c r="S15" s="457"/>
      <c r="T15" s="457"/>
      <c r="U15" s="457"/>
      <c r="V15" s="458"/>
      <c r="W15" s="456">
        <v>0</v>
      </c>
      <c r="X15" s="457"/>
      <c r="Y15" s="457"/>
      <c r="Z15" s="457"/>
      <c r="AA15" s="457"/>
      <c r="AB15" s="457"/>
      <c r="AC15" s="458"/>
      <c r="AD15" s="456">
        <v>0</v>
      </c>
      <c r="AE15" s="457"/>
      <c r="AF15" s="457"/>
      <c r="AG15" s="457"/>
      <c r="AH15" s="457"/>
      <c r="AI15" s="457"/>
      <c r="AJ15" s="458"/>
      <c r="AK15" s="459" t="s">
        <v>111</v>
      </c>
      <c r="AL15" s="460"/>
      <c r="AM15" s="460"/>
      <c r="AN15" s="460"/>
      <c r="AO15" s="460"/>
      <c r="AP15" s="460"/>
      <c r="AQ15" s="461"/>
      <c r="AR15" s="462"/>
      <c r="AS15" s="463"/>
      <c r="AT15" s="463"/>
      <c r="AU15" s="463"/>
      <c r="AV15" s="463"/>
      <c r="AW15" s="463"/>
      <c r="AX15" s="464"/>
    </row>
    <row r="16" spans="1:50" ht="24.75" customHeight="1">
      <c r="A16" s="166"/>
      <c r="B16" s="167"/>
      <c r="C16" s="167"/>
      <c r="D16" s="167"/>
      <c r="E16" s="167"/>
      <c r="F16" s="168"/>
      <c r="G16" s="494"/>
      <c r="H16" s="495"/>
      <c r="I16" s="444" t="s">
        <v>23</v>
      </c>
      <c r="J16" s="445"/>
      <c r="K16" s="445"/>
      <c r="L16" s="445"/>
      <c r="M16" s="445"/>
      <c r="N16" s="445"/>
      <c r="O16" s="446"/>
      <c r="P16" s="447">
        <f>SUM(P11:V15)</f>
        <v>477</v>
      </c>
      <c r="Q16" s="448"/>
      <c r="R16" s="448"/>
      <c r="S16" s="448"/>
      <c r="T16" s="448"/>
      <c r="U16" s="448"/>
      <c r="V16" s="449"/>
      <c r="W16" s="447">
        <f>SUM(W11:AC15)</f>
        <v>414</v>
      </c>
      <c r="X16" s="448"/>
      <c r="Y16" s="448"/>
      <c r="Z16" s="448"/>
      <c r="AA16" s="448"/>
      <c r="AB16" s="448"/>
      <c r="AC16" s="449"/>
      <c r="AD16" s="447">
        <f>SUM(AD11:AJ15)</f>
        <v>418</v>
      </c>
      <c r="AE16" s="448"/>
      <c r="AF16" s="448"/>
      <c r="AG16" s="448"/>
      <c r="AH16" s="448"/>
      <c r="AI16" s="448"/>
      <c r="AJ16" s="449"/>
      <c r="AK16" s="447">
        <f>SUM(AK11:AQ15)</f>
        <v>465</v>
      </c>
      <c r="AL16" s="448"/>
      <c r="AM16" s="448"/>
      <c r="AN16" s="448"/>
      <c r="AO16" s="448"/>
      <c r="AP16" s="448"/>
      <c r="AQ16" s="449"/>
      <c r="AR16" s="450" t="str">
        <f>AR11</f>
        <v>―</v>
      </c>
      <c r="AS16" s="451"/>
      <c r="AT16" s="451"/>
      <c r="AU16" s="451"/>
      <c r="AV16" s="451"/>
      <c r="AW16" s="451"/>
      <c r="AX16" s="452"/>
    </row>
    <row r="17" spans="1:50" ht="24.75" customHeight="1">
      <c r="A17" s="166"/>
      <c r="B17" s="167"/>
      <c r="C17" s="167"/>
      <c r="D17" s="167"/>
      <c r="E17" s="167"/>
      <c r="F17" s="168"/>
      <c r="G17" s="434" t="s">
        <v>10</v>
      </c>
      <c r="H17" s="435"/>
      <c r="I17" s="435"/>
      <c r="J17" s="435"/>
      <c r="K17" s="435"/>
      <c r="L17" s="435"/>
      <c r="M17" s="435"/>
      <c r="N17" s="435"/>
      <c r="O17" s="435"/>
      <c r="P17" s="441">
        <v>469</v>
      </c>
      <c r="Q17" s="442"/>
      <c r="R17" s="442"/>
      <c r="S17" s="442"/>
      <c r="T17" s="442"/>
      <c r="U17" s="442"/>
      <c r="V17" s="443"/>
      <c r="W17" s="441">
        <v>384</v>
      </c>
      <c r="X17" s="442"/>
      <c r="Y17" s="442"/>
      <c r="Z17" s="442"/>
      <c r="AA17" s="442"/>
      <c r="AB17" s="442"/>
      <c r="AC17" s="443"/>
      <c r="AD17" s="441">
        <v>414</v>
      </c>
      <c r="AE17" s="442"/>
      <c r="AF17" s="442"/>
      <c r="AG17" s="442"/>
      <c r="AH17" s="442"/>
      <c r="AI17" s="442"/>
      <c r="AJ17" s="443"/>
      <c r="AK17" s="439"/>
      <c r="AL17" s="439"/>
      <c r="AM17" s="439"/>
      <c r="AN17" s="439"/>
      <c r="AO17" s="439"/>
      <c r="AP17" s="439"/>
      <c r="AQ17" s="439"/>
      <c r="AR17" s="439"/>
      <c r="AS17" s="439"/>
      <c r="AT17" s="439"/>
      <c r="AU17" s="439"/>
      <c r="AV17" s="439"/>
      <c r="AW17" s="439"/>
      <c r="AX17" s="440"/>
    </row>
    <row r="18" spans="1:50" ht="24.75" customHeight="1">
      <c r="A18" s="484"/>
      <c r="B18" s="485"/>
      <c r="C18" s="485"/>
      <c r="D18" s="485"/>
      <c r="E18" s="485"/>
      <c r="F18" s="486"/>
      <c r="G18" s="434" t="s">
        <v>11</v>
      </c>
      <c r="H18" s="435"/>
      <c r="I18" s="435"/>
      <c r="J18" s="435"/>
      <c r="K18" s="435"/>
      <c r="L18" s="435"/>
      <c r="M18" s="435"/>
      <c r="N18" s="435"/>
      <c r="O18" s="435"/>
      <c r="P18" s="436">
        <f>ROUND(P17/P16,3)</f>
        <v>0.983</v>
      </c>
      <c r="Q18" s="437"/>
      <c r="R18" s="437"/>
      <c r="S18" s="437"/>
      <c r="T18" s="437"/>
      <c r="U18" s="437"/>
      <c r="V18" s="438"/>
      <c r="W18" s="436">
        <f>ROUND(W17/W16,3)</f>
        <v>0.928</v>
      </c>
      <c r="X18" s="437"/>
      <c r="Y18" s="437"/>
      <c r="Z18" s="437"/>
      <c r="AA18" s="437"/>
      <c r="AB18" s="437"/>
      <c r="AC18" s="438"/>
      <c r="AD18" s="436">
        <f>ROUND(AD17/AD16,3)</f>
        <v>0.99</v>
      </c>
      <c r="AE18" s="437"/>
      <c r="AF18" s="437"/>
      <c r="AG18" s="437"/>
      <c r="AH18" s="437"/>
      <c r="AI18" s="437"/>
      <c r="AJ18" s="438"/>
      <c r="AK18" s="439"/>
      <c r="AL18" s="439"/>
      <c r="AM18" s="439"/>
      <c r="AN18" s="439"/>
      <c r="AO18" s="439"/>
      <c r="AP18" s="439"/>
      <c r="AQ18" s="439"/>
      <c r="AR18" s="439"/>
      <c r="AS18" s="439"/>
      <c r="AT18" s="439"/>
      <c r="AU18" s="439"/>
      <c r="AV18" s="439"/>
      <c r="AW18" s="439"/>
      <c r="AX18" s="440"/>
    </row>
    <row r="19" spans="1:50" ht="24.75" customHeight="1">
      <c r="A19" s="425" t="s">
        <v>13</v>
      </c>
      <c r="B19" s="426"/>
      <c r="C19" s="426"/>
      <c r="D19" s="426"/>
      <c r="E19" s="426"/>
      <c r="F19" s="427"/>
      <c r="G19" s="77" t="s">
        <v>46</v>
      </c>
      <c r="H19" s="78"/>
      <c r="I19" s="78"/>
      <c r="J19" s="78"/>
      <c r="K19" s="78"/>
      <c r="L19" s="78"/>
      <c r="M19" s="78"/>
      <c r="N19" s="78"/>
      <c r="O19" s="78"/>
      <c r="P19" s="78"/>
      <c r="Q19" s="78"/>
      <c r="R19" s="78"/>
      <c r="S19" s="78"/>
      <c r="T19" s="78"/>
      <c r="U19" s="78"/>
      <c r="V19" s="78"/>
      <c r="W19" s="78"/>
      <c r="X19" s="79"/>
      <c r="Y19" s="80"/>
      <c r="Z19" s="81"/>
      <c r="AA19" s="82"/>
      <c r="AB19" s="83" t="s">
        <v>12</v>
      </c>
      <c r="AC19" s="78"/>
      <c r="AD19" s="79"/>
      <c r="AE19" s="84" t="s">
        <v>206</v>
      </c>
      <c r="AF19" s="84"/>
      <c r="AG19" s="84"/>
      <c r="AH19" s="84"/>
      <c r="AI19" s="84"/>
      <c r="AJ19" s="84" t="s">
        <v>207</v>
      </c>
      <c r="AK19" s="84"/>
      <c r="AL19" s="84"/>
      <c r="AM19" s="84"/>
      <c r="AN19" s="84"/>
      <c r="AO19" s="84" t="s">
        <v>208</v>
      </c>
      <c r="AP19" s="84"/>
      <c r="AQ19" s="84"/>
      <c r="AR19" s="84"/>
      <c r="AS19" s="84"/>
      <c r="AT19" s="87" t="s">
        <v>204</v>
      </c>
      <c r="AU19" s="84"/>
      <c r="AV19" s="84"/>
      <c r="AW19" s="84"/>
      <c r="AX19" s="411"/>
    </row>
    <row r="20" spans="1:50" ht="24.75" customHeight="1">
      <c r="A20" s="428"/>
      <c r="B20" s="426"/>
      <c r="C20" s="426"/>
      <c r="D20" s="426"/>
      <c r="E20" s="426"/>
      <c r="F20" s="427"/>
      <c r="G20" s="412" t="s">
        <v>211</v>
      </c>
      <c r="H20" s="413"/>
      <c r="I20" s="413"/>
      <c r="J20" s="413"/>
      <c r="K20" s="413"/>
      <c r="L20" s="413"/>
      <c r="M20" s="413"/>
      <c r="N20" s="413"/>
      <c r="O20" s="413"/>
      <c r="P20" s="413"/>
      <c r="Q20" s="413"/>
      <c r="R20" s="413"/>
      <c r="S20" s="413"/>
      <c r="T20" s="413"/>
      <c r="U20" s="413"/>
      <c r="V20" s="413"/>
      <c r="W20" s="413"/>
      <c r="X20" s="414"/>
      <c r="Y20" s="392" t="s">
        <v>14</v>
      </c>
      <c r="Z20" s="393"/>
      <c r="AA20" s="394"/>
      <c r="AB20" s="421" t="s">
        <v>36</v>
      </c>
      <c r="AC20" s="421"/>
      <c r="AD20" s="421"/>
      <c r="AE20" s="341" t="s">
        <v>36</v>
      </c>
      <c r="AF20" s="342"/>
      <c r="AG20" s="342"/>
      <c r="AH20" s="342"/>
      <c r="AI20" s="342"/>
      <c r="AJ20" s="341" t="s">
        <v>36</v>
      </c>
      <c r="AK20" s="342"/>
      <c r="AL20" s="342"/>
      <c r="AM20" s="342"/>
      <c r="AN20" s="342"/>
      <c r="AO20" s="341" t="s">
        <v>36</v>
      </c>
      <c r="AP20" s="342"/>
      <c r="AQ20" s="342"/>
      <c r="AR20" s="342"/>
      <c r="AS20" s="342"/>
      <c r="AT20" s="422"/>
      <c r="AU20" s="423"/>
      <c r="AV20" s="423"/>
      <c r="AW20" s="423"/>
      <c r="AX20" s="424"/>
    </row>
    <row r="21" spans="1:50" ht="24.75" customHeight="1">
      <c r="A21" s="429"/>
      <c r="B21" s="430"/>
      <c r="C21" s="430"/>
      <c r="D21" s="430"/>
      <c r="E21" s="430"/>
      <c r="F21" s="431"/>
      <c r="G21" s="418"/>
      <c r="H21" s="419"/>
      <c r="I21" s="419"/>
      <c r="J21" s="419"/>
      <c r="K21" s="419"/>
      <c r="L21" s="419"/>
      <c r="M21" s="419"/>
      <c r="N21" s="419"/>
      <c r="O21" s="419"/>
      <c r="P21" s="419"/>
      <c r="Q21" s="419"/>
      <c r="R21" s="419"/>
      <c r="S21" s="419"/>
      <c r="T21" s="419"/>
      <c r="U21" s="419"/>
      <c r="V21" s="419"/>
      <c r="W21" s="419"/>
      <c r="X21" s="420"/>
      <c r="Y21" s="83" t="s">
        <v>85</v>
      </c>
      <c r="Z21" s="78"/>
      <c r="AA21" s="79"/>
      <c r="AB21" s="432" t="s">
        <v>36</v>
      </c>
      <c r="AC21" s="432"/>
      <c r="AD21" s="432"/>
      <c r="AE21" s="341" t="s">
        <v>36</v>
      </c>
      <c r="AF21" s="342"/>
      <c r="AG21" s="342"/>
      <c r="AH21" s="342"/>
      <c r="AI21" s="342"/>
      <c r="AJ21" s="341" t="s">
        <v>36</v>
      </c>
      <c r="AK21" s="342"/>
      <c r="AL21" s="342"/>
      <c r="AM21" s="342"/>
      <c r="AN21" s="342"/>
      <c r="AO21" s="341" t="s">
        <v>36</v>
      </c>
      <c r="AP21" s="342"/>
      <c r="AQ21" s="342"/>
      <c r="AR21" s="342"/>
      <c r="AS21" s="342"/>
      <c r="AT21" s="341" t="s">
        <v>36</v>
      </c>
      <c r="AU21" s="342"/>
      <c r="AV21" s="342"/>
      <c r="AW21" s="342"/>
      <c r="AX21" s="344"/>
    </row>
    <row r="22" spans="1:50" ht="24.75" customHeight="1">
      <c r="A22" s="429"/>
      <c r="B22" s="430"/>
      <c r="C22" s="430"/>
      <c r="D22" s="430"/>
      <c r="E22" s="430"/>
      <c r="F22" s="431"/>
      <c r="G22" s="415"/>
      <c r="H22" s="416"/>
      <c r="I22" s="416"/>
      <c r="J22" s="416"/>
      <c r="K22" s="416"/>
      <c r="L22" s="416"/>
      <c r="M22" s="416"/>
      <c r="N22" s="416"/>
      <c r="O22" s="416"/>
      <c r="P22" s="416"/>
      <c r="Q22" s="416"/>
      <c r="R22" s="416"/>
      <c r="S22" s="416"/>
      <c r="T22" s="416"/>
      <c r="U22" s="416"/>
      <c r="V22" s="416"/>
      <c r="W22" s="416"/>
      <c r="X22" s="417"/>
      <c r="Y22" s="83" t="s">
        <v>15</v>
      </c>
      <c r="Z22" s="78"/>
      <c r="AA22" s="79"/>
      <c r="AB22" s="433" t="s">
        <v>16</v>
      </c>
      <c r="AC22" s="433"/>
      <c r="AD22" s="433"/>
      <c r="AE22" s="341" t="s">
        <v>36</v>
      </c>
      <c r="AF22" s="342"/>
      <c r="AG22" s="342"/>
      <c r="AH22" s="342"/>
      <c r="AI22" s="342"/>
      <c r="AJ22" s="341" t="s">
        <v>36</v>
      </c>
      <c r="AK22" s="342"/>
      <c r="AL22" s="342"/>
      <c r="AM22" s="342"/>
      <c r="AN22" s="342"/>
      <c r="AO22" s="341" t="s">
        <v>36</v>
      </c>
      <c r="AP22" s="342"/>
      <c r="AQ22" s="342"/>
      <c r="AR22" s="342"/>
      <c r="AS22" s="342"/>
      <c r="AT22" s="409"/>
      <c r="AU22" s="409"/>
      <c r="AV22" s="409"/>
      <c r="AW22" s="409"/>
      <c r="AX22" s="410"/>
    </row>
    <row r="23" spans="1:50" ht="24.75" customHeight="1">
      <c r="A23" s="68" t="s">
        <v>13</v>
      </c>
      <c r="B23" s="69"/>
      <c r="C23" s="69"/>
      <c r="D23" s="69"/>
      <c r="E23" s="69"/>
      <c r="F23" s="70"/>
      <c r="G23" s="77" t="s">
        <v>46</v>
      </c>
      <c r="H23" s="78"/>
      <c r="I23" s="78"/>
      <c r="J23" s="78"/>
      <c r="K23" s="78"/>
      <c r="L23" s="78"/>
      <c r="M23" s="78"/>
      <c r="N23" s="78"/>
      <c r="O23" s="78"/>
      <c r="P23" s="78"/>
      <c r="Q23" s="78"/>
      <c r="R23" s="78"/>
      <c r="S23" s="78"/>
      <c r="T23" s="78"/>
      <c r="U23" s="78"/>
      <c r="V23" s="78"/>
      <c r="W23" s="78"/>
      <c r="X23" s="79"/>
      <c r="Y23" s="80"/>
      <c r="Z23" s="81"/>
      <c r="AA23" s="82"/>
      <c r="AB23" s="83" t="s">
        <v>12</v>
      </c>
      <c r="AC23" s="78"/>
      <c r="AD23" s="79"/>
      <c r="AE23" s="84" t="s">
        <v>206</v>
      </c>
      <c r="AF23" s="84"/>
      <c r="AG23" s="84"/>
      <c r="AH23" s="84"/>
      <c r="AI23" s="84"/>
      <c r="AJ23" s="84" t="s">
        <v>207</v>
      </c>
      <c r="AK23" s="84"/>
      <c r="AL23" s="84"/>
      <c r="AM23" s="84"/>
      <c r="AN23" s="84"/>
      <c r="AO23" s="84" t="s">
        <v>208</v>
      </c>
      <c r="AP23" s="84"/>
      <c r="AQ23" s="84"/>
      <c r="AR23" s="84"/>
      <c r="AS23" s="84"/>
      <c r="AT23" s="386" t="s">
        <v>75</v>
      </c>
      <c r="AU23" s="387"/>
      <c r="AV23" s="387"/>
      <c r="AW23" s="387"/>
      <c r="AX23" s="388"/>
    </row>
    <row r="24" spans="1:50" ht="24.75" customHeight="1">
      <c r="A24" s="71"/>
      <c r="B24" s="72"/>
      <c r="C24" s="72"/>
      <c r="D24" s="72"/>
      <c r="E24" s="72"/>
      <c r="F24" s="73"/>
      <c r="G24" s="332" t="s">
        <v>226</v>
      </c>
      <c r="H24" s="333"/>
      <c r="I24" s="333"/>
      <c r="J24" s="333"/>
      <c r="K24" s="333"/>
      <c r="L24" s="333"/>
      <c r="M24" s="333"/>
      <c r="N24" s="333"/>
      <c r="O24" s="333"/>
      <c r="P24" s="333"/>
      <c r="Q24" s="333"/>
      <c r="R24" s="333"/>
      <c r="S24" s="333"/>
      <c r="T24" s="333"/>
      <c r="U24" s="333"/>
      <c r="V24" s="333"/>
      <c r="W24" s="333"/>
      <c r="X24" s="334"/>
      <c r="Y24" s="57" t="s">
        <v>14</v>
      </c>
      <c r="Z24" s="52"/>
      <c r="AA24" s="53"/>
      <c r="AB24" s="51" t="s">
        <v>110</v>
      </c>
      <c r="AC24" s="52"/>
      <c r="AD24" s="53"/>
      <c r="AE24" s="341" t="s">
        <v>36</v>
      </c>
      <c r="AF24" s="342"/>
      <c r="AG24" s="342"/>
      <c r="AH24" s="342"/>
      <c r="AI24" s="342"/>
      <c r="AJ24" s="343">
        <v>170139</v>
      </c>
      <c r="AK24" s="343"/>
      <c r="AL24" s="343"/>
      <c r="AM24" s="343"/>
      <c r="AN24" s="343"/>
      <c r="AO24" s="343">
        <v>241486</v>
      </c>
      <c r="AP24" s="343"/>
      <c r="AQ24" s="343"/>
      <c r="AR24" s="343"/>
      <c r="AS24" s="343"/>
      <c r="AT24" s="341" t="s">
        <v>36</v>
      </c>
      <c r="AU24" s="342"/>
      <c r="AV24" s="342"/>
      <c r="AW24" s="342"/>
      <c r="AX24" s="344"/>
    </row>
    <row r="25" spans="1:50" ht="24.75" customHeight="1">
      <c r="A25" s="71"/>
      <c r="B25" s="72"/>
      <c r="C25" s="72"/>
      <c r="D25" s="72"/>
      <c r="E25" s="72"/>
      <c r="F25" s="73"/>
      <c r="G25" s="335"/>
      <c r="H25" s="336"/>
      <c r="I25" s="336"/>
      <c r="J25" s="336"/>
      <c r="K25" s="336"/>
      <c r="L25" s="336"/>
      <c r="M25" s="336"/>
      <c r="N25" s="336"/>
      <c r="O25" s="336"/>
      <c r="P25" s="336"/>
      <c r="Q25" s="336"/>
      <c r="R25" s="336"/>
      <c r="S25" s="336"/>
      <c r="T25" s="336"/>
      <c r="U25" s="336"/>
      <c r="V25" s="336"/>
      <c r="W25" s="336"/>
      <c r="X25" s="337"/>
      <c r="Y25" s="83" t="s">
        <v>85</v>
      </c>
      <c r="Z25" s="78"/>
      <c r="AA25" s="79"/>
      <c r="AB25" s="432" t="s">
        <v>36</v>
      </c>
      <c r="AC25" s="432"/>
      <c r="AD25" s="432"/>
      <c r="AE25" s="341" t="s">
        <v>36</v>
      </c>
      <c r="AF25" s="342"/>
      <c r="AG25" s="342"/>
      <c r="AH25" s="342"/>
      <c r="AI25" s="342"/>
      <c r="AJ25" s="341" t="s">
        <v>36</v>
      </c>
      <c r="AK25" s="342"/>
      <c r="AL25" s="342"/>
      <c r="AM25" s="342"/>
      <c r="AN25" s="342"/>
      <c r="AO25" s="341" t="s">
        <v>36</v>
      </c>
      <c r="AP25" s="342"/>
      <c r="AQ25" s="342"/>
      <c r="AR25" s="342"/>
      <c r="AS25" s="342"/>
      <c r="AT25" s="341" t="s">
        <v>36</v>
      </c>
      <c r="AU25" s="342"/>
      <c r="AV25" s="342"/>
      <c r="AW25" s="342"/>
      <c r="AX25" s="344"/>
    </row>
    <row r="26" spans="1:50" ht="24.75" customHeight="1">
      <c r="A26" s="74"/>
      <c r="B26" s="75"/>
      <c r="C26" s="75"/>
      <c r="D26" s="75"/>
      <c r="E26" s="75"/>
      <c r="F26" s="76"/>
      <c r="G26" s="338"/>
      <c r="H26" s="339"/>
      <c r="I26" s="339"/>
      <c r="J26" s="339"/>
      <c r="K26" s="339"/>
      <c r="L26" s="339"/>
      <c r="M26" s="339"/>
      <c r="N26" s="339"/>
      <c r="O26" s="339"/>
      <c r="P26" s="339"/>
      <c r="Q26" s="339"/>
      <c r="R26" s="339"/>
      <c r="S26" s="339"/>
      <c r="T26" s="339"/>
      <c r="U26" s="339"/>
      <c r="V26" s="339"/>
      <c r="W26" s="339"/>
      <c r="X26" s="340"/>
      <c r="Y26" s="58" t="s">
        <v>15</v>
      </c>
      <c r="Z26" s="55"/>
      <c r="AA26" s="56"/>
      <c r="AB26" s="54" t="s">
        <v>36</v>
      </c>
      <c r="AC26" s="55"/>
      <c r="AD26" s="56"/>
      <c r="AE26" s="341" t="s">
        <v>36</v>
      </c>
      <c r="AF26" s="342"/>
      <c r="AG26" s="342"/>
      <c r="AH26" s="342"/>
      <c r="AI26" s="342"/>
      <c r="AJ26" s="341" t="s">
        <v>36</v>
      </c>
      <c r="AK26" s="342"/>
      <c r="AL26" s="342"/>
      <c r="AM26" s="342"/>
      <c r="AN26" s="342"/>
      <c r="AO26" s="341" t="s">
        <v>36</v>
      </c>
      <c r="AP26" s="342"/>
      <c r="AQ26" s="342"/>
      <c r="AR26" s="342"/>
      <c r="AS26" s="342"/>
      <c r="AT26" s="341" t="s">
        <v>36</v>
      </c>
      <c r="AU26" s="342"/>
      <c r="AV26" s="342"/>
      <c r="AW26" s="342"/>
      <c r="AX26" s="344"/>
    </row>
    <row r="27" spans="1:50" ht="24.75" customHeight="1">
      <c r="A27" s="68" t="s">
        <v>40</v>
      </c>
      <c r="B27" s="69"/>
      <c r="C27" s="69"/>
      <c r="D27" s="69"/>
      <c r="E27" s="69"/>
      <c r="F27" s="70"/>
      <c r="G27" s="77" t="s">
        <v>44</v>
      </c>
      <c r="H27" s="78"/>
      <c r="I27" s="78"/>
      <c r="J27" s="78"/>
      <c r="K27" s="78"/>
      <c r="L27" s="78"/>
      <c r="M27" s="78"/>
      <c r="N27" s="78"/>
      <c r="O27" s="78"/>
      <c r="P27" s="78"/>
      <c r="Q27" s="78"/>
      <c r="R27" s="78"/>
      <c r="S27" s="78"/>
      <c r="T27" s="78"/>
      <c r="U27" s="78"/>
      <c r="V27" s="78"/>
      <c r="W27" s="78"/>
      <c r="X27" s="79"/>
      <c r="Y27" s="80"/>
      <c r="Z27" s="81"/>
      <c r="AA27" s="82"/>
      <c r="AB27" s="83" t="s">
        <v>12</v>
      </c>
      <c r="AC27" s="78"/>
      <c r="AD27" s="79"/>
      <c r="AE27" s="84" t="s">
        <v>206</v>
      </c>
      <c r="AF27" s="84"/>
      <c r="AG27" s="84"/>
      <c r="AH27" s="84"/>
      <c r="AI27" s="84"/>
      <c r="AJ27" s="84" t="s">
        <v>207</v>
      </c>
      <c r="AK27" s="84"/>
      <c r="AL27" s="84"/>
      <c r="AM27" s="84"/>
      <c r="AN27" s="84"/>
      <c r="AO27" s="84" t="s">
        <v>208</v>
      </c>
      <c r="AP27" s="84"/>
      <c r="AQ27" s="84"/>
      <c r="AR27" s="84"/>
      <c r="AS27" s="84"/>
      <c r="AT27" s="386" t="s">
        <v>75</v>
      </c>
      <c r="AU27" s="387"/>
      <c r="AV27" s="387"/>
      <c r="AW27" s="387"/>
      <c r="AX27" s="388"/>
    </row>
    <row r="28" spans="1:55" ht="24.75" customHeight="1">
      <c r="A28" s="71"/>
      <c r="B28" s="72"/>
      <c r="C28" s="72"/>
      <c r="D28" s="72"/>
      <c r="E28" s="72"/>
      <c r="F28" s="73"/>
      <c r="G28" s="412" t="s">
        <v>225</v>
      </c>
      <c r="H28" s="413"/>
      <c r="I28" s="413"/>
      <c r="J28" s="413"/>
      <c r="K28" s="413"/>
      <c r="L28" s="413"/>
      <c r="M28" s="413"/>
      <c r="N28" s="413"/>
      <c r="O28" s="413"/>
      <c r="P28" s="413"/>
      <c r="Q28" s="413"/>
      <c r="R28" s="413"/>
      <c r="S28" s="413"/>
      <c r="T28" s="413"/>
      <c r="U28" s="413"/>
      <c r="V28" s="413"/>
      <c r="W28" s="413"/>
      <c r="X28" s="414"/>
      <c r="Y28" s="57" t="s">
        <v>86</v>
      </c>
      <c r="Z28" s="52"/>
      <c r="AA28" s="53"/>
      <c r="AB28" s="51" t="s">
        <v>36</v>
      </c>
      <c r="AC28" s="52"/>
      <c r="AD28" s="53"/>
      <c r="AE28" s="341" t="s">
        <v>36</v>
      </c>
      <c r="AF28" s="342"/>
      <c r="AG28" s="342"/>
      <c r="AH28" s="342"/>
      <c r="AI28" s="342"/>
      <c r="AJ28" s="341" t="s">
        <v>36</v>
      </c>
      <c r="AK28" s="342"/>
      <c r="AL28" s="342"/>
      <c r="AM28" s="342"/>
      <c r="AN28" s="342"/>
      <c r="AO28" s="341" t="s">
        <v>36</v>
      </c>
      <c r="AP28" s="342"/>
      <c r="AQ28" s="342"/>
      <c r="AR28" s="342"/>
      <c r="AS28" s="342"/>
      <c r="AT28" s="341" t="s">
        <v>36</v>
      </c>
      <c r="AU28" s="342"/>
      <c r="AV28" s="342"/>
      <c r="AW28" s="342"/>
      <c r="AX28" s="344"/>
      <c r="AY28" s="9"/>
      <c r="AZ28" s="10"/>
      <c r="BA28" s="10"/>
      <c r="BB28" s="10"/>
      <c r="BC28" s="10"/>
    </row>
    <row r="29" spans="1:50" ht="24.75" customHeight="1">
      <c r="A29" s="74"/>
      <c r="B29" s="75"/>
      <c r="C29" s="75"/>
      <c r="D29" s="75"/>
      <c r="E29" s="75"/>
      <c r="F29" s="76"/>
      <c r="G29" s="415"/>
      <c r="H29" s="416"/>
      <c r="I29" s="416"/>
      <c r="J29" s="416"/>
      <c r="K29" s="416"/>
      <c r="L29" s="416"/>
      <c r="M29" s="416"/>
      <c r="N29" s="416"/>
      <c r="O29" s="416"/>
      <c r="P29" s="416"/>
      <c r="Q29" s="416"/>
      <c r="R29" s="416"/>
      <c r="S29" s="416"/>
      <c r="T29" s="416"/>
      <c r="U29" s="416"/>
      <c r="V29" s="416"/>
      <c r="W29" s="416"/>
      <c r="X29" s="417"/>
      <c r="Y29" s="58" t="s">
        <v>87</v>
      </c>
      <c r="Z29" s="55"/>
      <c r="AA29" s="56"/>
      <c r="AB29" s="54" t="s">
        <v>36</v>
      </c>
      <c r="AC29" s="55"/>
      <c r="AD29" s="56"/>
      <c r="AE29" s="341" t="s">
        <v>36</v>
      </c>
      <c r="AF29" s="342"/>
      <c r="AG29" s="342"/>
      <c r="AH29" s="342"/>
      <c r="AI29" s="342"/>
      <c r="AJ29" s="341" t="s">
        <v>36</v>
      </c>
      <c r="AK29" s="342"/>
      <c r="AL29" s="342"/>
      <c r="AM29" s="342"/>
      <c r="AN29" s="342"/>
      <c r="AO29" s="341" t="s">
        <v>36</v>
      </c>
      <c r="AP29" s="342"/>
      <c r="AQ29" s="342"/>
      <c r="AR29" s="342"/>
      <c r="AS29" s="342"/>
      <c r="AT29" s="341" t="s">
        <v>36</v>
      </c>
      <c r="AU29" s="342"/>
      <c r="AV29" s="342"/>
      <c r="AW29" s="342"/>
      <c r="AX29" s="344"/>
    </row>
    <row r="30" spans="1:50" ht="24.75" customHeight="1">
      <c r="A30" s="68" t="s">
        <v>17</v>
      </c>
      <c r="B30" s="69"/>
      <c r="C30" s="69"/>
      <c r="D30" s="69"/>
      <c r="E30" s="69"/>
      <c r="F30" s="70"/>
      <c r="G30" s="77" t="s">
        <v>18</v>
      </c>
      <c r="H30" s="78"/>
      <c r="I30" s="78"/>
      <c r="J30" s="78"/>
      <c r="K30" s="78"/>
      <c r="L30" s="78"/>
      <c r="M30" s="78"/>
      <c r="N30" s="78"/>
      <c r="O30" s="78"/>
      <c r="P30" s="78"/>
      <c r="Q30" s="78"/>
      <c r="R30" s="78"/>
      <c r="S30" s="78"/>
      <c r="T30" s="78"/>
      <c r="U30" s="78"/>
      <c r="V30" s="78"/>
      <c r="W30" s="78"/>
      <c r="X30" s="79"/>
      <c r="Y30" s="354"/>
      <c r="Z30" s="355"/>
      <c r="AA30" s="356"/>
      <c r="AB30" s="83" t="s">
        <v>12</v>
      </c>
      <c r="AC30" s="78"/>
      <c r="AD30" s="79"/>
      <c r="AE30" s="83" t="s">
        <v>206</v>
      </c>
      <c r="AF30" s="78"/>
      <c r="AG30" s="78"/>
      <c r="AH30" s="78"/>
      <c r="AI30" s="79"/>
      <c r="AJ30" s="83" t="s">
        <v>207</v>
      </c>
      <c r="AK30" s="78"/>
      <c r="AL30" s="78"/>
      <c r="AM30" s="78"/>
      <c r="AN30" s="79"/>
      <c r="AO30" s="83" t="s">
        <v>208</v>
      </c>
      <c r="AP30" s="78"/>
      <c r="AQ30" s="78"/>
      <c r="AR30" s="78"/>
      <c r="AS30" s="79"/>
      <c r="AT30" s="386" t="s">
        <v>80</v>
      </c>
      <c r="AU30" s="387"/>
      <c r="AV30" s="387"/>
      <c r="AW30" s="387"/>
      <c r="AX30" s="388"/>
    </row>
    <row r="31" spans="1:50" ht="24.75" customHeight="1">
      <c r="A31" s="71"/>
      <c r="B31" s="72"/>
      <c r="C31" s="72"/>
      <c r="D31" s="72"/>
      <c r="E31" s="72"/>
      <c r="F31" s="73"/>
      <c r="G31" s="332" t="s">
        <v>224</v>
      </c>
      <c r="H31" s="398"/>
      <c r="I31" s="398"/>
      <c r="J31" s="398"/>
      <c r="K31" s="398"/>
      <c r="L31" s="398"/>
      <c r="M31" s="398"/>
      <c r="N31" s="398"/>
      <c r="O31" s="398"/>
      <c r="P31" s="398"/>
      <c r="Q31" s="398"/>
      <c r="R31" s="398"/>
      <c r="S31" s="398"/>
      <c r="T31" s="398"/>
      <c r="U31" s="398"/>
      <c r="V31" s="398"/>
      <c r="W31" s="398"/>
      <c r="X31" s="399"/>
      <c r="Y31" s="403" t="s">
        <v>17</v>
      </c>
      <c r="Z31" s="404"/>
      <c r="AA31" s="405"/>
      <c r="AB31" s="406" t="s">
        <v>111</v>
      </c>
      <c r="AC31" s="407"/>
      <c r="AD31" s="408"/>
      <c r="AE31" s="389" t="s">
        <v>221</v>
      </c>
      <c r="AF31" s="390"/>
      <c r="AG31" s="390"/>
      <c r="AH31" s="390"/>
      <c r="AI31" s="390"/>
      <c r="AJ31" s="389" t="s">
        <v>221</v>
      </c>
      <c r="AK31" s="390"/>
      <c r="AL31" s="390"/>
      <c r="AM31" s="390"/>
      <c r="AN31" s="390"/>
      <c r="AO31" s="389" t="s">
        <v>221</v>
      </c>
      <c r="AP31" s="390"/>
      <c r="AQ31" s="390"/>
      <c r="AR31" s="390"/>
      <c r="AS31" s="390"/>
      <c r="AT31" s="389" t="s">
        <v>221</v>
      </c>
      <c r="AU31" s="390"/>
      <c r="AV31" s="390"/>
      <c r="AW31" s="390"/>
      <c r="AX31" s="391"/>
    </row>
    <row r="32" spans="1:50" ht="51.75" customHeight="1">
      <c r="A32" s="74"/>
      <c r="B32" s="75"/>
      <c r="C32" s="75"/>
      <c r="D32" s="75"/>
      <c r="E32" s="75"/>
      <c r="F32" s="76"/>
      <c r="G32" s="400"/>
      <c r="H32" s="401"/>
      <c r="I32" s="401"/>
      <c r="J32" s="401"/>
      <c r="K32" s="401"/>
      <c r="L32" s="401"/>
      <c r="M32" s="401"/>
      <c r="N32" s="401"/>
      <c r="O32" s="401"/>
      <c r="P32" s="401"/>
      <c r="Q32" s="401"/>
      <c r="R32" s="401"/>
      <c r="S32" s="401"/>
      <c r="T32" s="401"/>
      <c r="U32" s="401"/>
      <c r="V32" s="401"/>
      <c r="W32" s="401"/>
      <c r="X32" s="402"/>
      <c r="Y32" s="392" t="s">
        <v>79</v>
      </c>
      <c r="Z32" s="393"/>
      <c r="AA32" s="394"/>
      <c r="AB32" s="395" t="s">
        <v>222</v>
      </c>
      <c r="AC32" s="396"/>
      <c r="AD32" s="397"/>
      <c r="AE32" s="389" t="s">
        <v>221</v>
      </c>
      <c r="AF32" s="390"/>
      <c r="AG32" s="390"/>
      <c r="AH32" s="390"/>
      <c r="AI32" s="390"/>
      <c r="AJ32" s="389" t="s">
        <v>221</v>
      </c>
      <c r="AK32" s="390"/>
      <c r="AL32" s="390"/>
      <c r="AM32" s="390"/>
      <c r="AN32" s="390"/>
      <c r="AO32" s="389" t="s">
        <v>221</v>
      </c>
      <c r="AP32" s="390"/>
      <c r="AQ32" s="390"/>
      <c r="AR32" s="390"/>
      <c r="AS32" s="390"/>
      <c r="AT32" s="389" t="s">
        <v>221</v>
      </c>
      <c r="AU32" s="390"/>
      <c r="AV32" s="390"/>
      <c r="AW32" s="390"/>
      <c r="AX32" s="391"/>
    </row>
    <row r="33" spans="1:50" ht="22.5" customHeight="1">
      <c r="A33" s="357" t="s">
        <v>88</v>
      </c>
      <c r="B33" s="358"/>
      <c r="C33" s="363" t="s">
        <v>20</v>
      </c>
      <c r="D33" s="364"/>
      <c r="E33" s="364"/>
      <c r="F33" s="364"/>
      <c r="G33" s="364"/>
      <c r="H33" s="364"/>
      <c r="I33" s="364"/>
      <c r="J33" s="364"/>
      <c r="K33" s="365"/>
      <c r="L33" s="366" t="s">
        <v>76</v>
      </c>
      <c r="M33" s="366"/>
      <c r="N33" s="366"/>
      <c r="O33" s="366"/>
      <c r="P33" s="366"/>
      <c r="Q33" s="366"/>
      <c r="R33" s="367" t="s">
        <v>210</v>
      </c>
      <c r="S33" s="367"/>
      <c r="T33" s="367"/>
      <c r="U33" s="367"/>
      <c r="V33" s="367"/>
      <c r="W33" s="367"/>
      <c r="X33" s="368" t="s">
        <v>33</v>
      </c>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9"/>
    </row>
    <row r="34" spans="1:50" ht="22.5" customHeight="1">
      <c r="A34" s="359"/>
      <c r="B34" s="360"/>
      <c r="C34" s="370" t="s">
        <v>99</v>
      </c>
      <c r="D34" s="371"/>
      <c r="E34" s="371"/>
      <c r="F34" s="371"/>
      <c r="G34" s="371"/>
      <c r="H34" s="371"/>
      <c r="I34" s="371"/>
      <c r="J34" s="371"/>
      <c r="K34" s="372"/>
      <c r="L34" s="373">
        <v>6</v>
      </c>
      <c r="M34" s="373"/>
      <c r="N34" s="373"/>
      <c r="O34" s="373"/>
      <c r="P34" s="373"/>
      <c r="Q34" s="373"/>
      <c r="R34" s="374" t="s">
        <v>111</v>
      </c>
      <c r="S34" s="374"/>
      <c r="T34" s="374"/>
      <c r="U34" s="374"/>
      <c r="V34" s="374"/>
      <c r="W34" s="374"/>
      <c r="X34" s="249"/>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6"/>
    </row>
    <row r="35" spans="1:50" ht="22.5" customHeight="1">
      <c r="A35" s="359"/>
      <c r="B35" s="360"/>
      <c r="C35" s="345" t="s">
        <v>100</v>
      </c>
      <c r="D35" s="346"/>
      <c r="E35" s="346"/>
      <c r="F35" s="346"/>
      <c r="G35" s="346"/>
      <c r="H35" s="346"/>
      <c r="I35" s="346"/>
      <c r="J35" s="346"/>
      <c r="K35" s="347"/>
      <c r="L35" s="348">
        <v>110</v>
      </c>
      <c r="M35" s="348"/>
      <c r="N35" s="348"/>
      <c r="O35" s="348"/>
      <c r="P35" s="348"/>
      <c r="Q35" s="348"/>
      <c r="R35" s="349" t="s">
        <v>111</v>
      </c>
      <c r="S35" s="349"/>
      <c r="T35" s="349"/>
      <c r="U35" s="349"/>
      <c r="V35" s="349"/>
      <c r="W35" s="349"/>
      <c r="X35" s="350"/>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row>
    <row r="36" spans="1:50" ht="22.5" customHeight="1">
      <c r="A36" s="359"/>
      <c r="B36" s="360"/>
      <c r="C36" s="345" t="s">
        <v>101</v>
      </c>
      <c r="D36" s="346"/>
      <c r="E36" s="346"/>
      <c r="F36" s="346"/>
      <c r="G36" s="346"/>
      <c r="H36" s="346"/>
      <c r="I36" s="346"/>
      <c r="J36" s="346"/>
      <c r="K36" s="347"/>
      <c r="L36" s="353">
        <v>0.1</v>
      </c>
      <c r="M36" s="353"/>
      <c r="N36" s="353"/>
      <c r="O36" s="353"/>
      <c r="P36" s="353"/>
      <c r="Q36" s="353"/>
      <c r="R36" s="349" t="s">
        <v>111</v>
      </c>
      <c r="S36" s="349"/>
      <c r="T36" s="349"/>
      <c r="U36" s="349"/>
      <c r="V36" s="349"/>
      <c r="W36" s="349"/>
      <c r="X36" s="350"/>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2"/>
    </row>
    <row r="37" spans="1:50" ht="22.5" customHeight="1">
      <c r="A37" s="359"/>
      <c r="B37" s="360"/>
      <c r="C37" s="345" t="s">
        <v>102</v>
      </c>
      <c r="D37" s="346"/>
      <c r="E37" s="346"/>
      <c r="F37" s="346"/>
      <c r="G37" s="346"/>
      <c r="H37" s="346"/>
      <c r="I37" s="346"/>
      <c r="J37" s="346"/>
      <c r="K37" s="347"/>
      <c r="L37" s="348">
        <v>349</v>
      </c>
      <c r="M37" s="348"/>
      <c r="N37" s="348"/>
      <c r="O37" s="348"/>
      <c r="P37" s="348"/>
      <c r="Q37" s="348"/>
      <c r="R37" s="349" t="s">
        <v>111</v>
      </c>
      <c r="S37" s="349"/>
      <c r="T37" s="349"/>
      <c r="U37" s="349"/>
      <c r="V37" s="349"/>
      <c r="W37" s="349"/>
      <c r="X37" s="350"/>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2"/>
    </row>
    <row r="38" spans="1:50" ht="21" customHeight="1" thickBot="1">
      <c r="A38" s="361"/>
      <c r="B38" s="362"/>
      <c r="C38" s="377" t="s">
        <v>23</v>
      </c>
      <c r="D38" s="378"/>
      <c r="E38" s="378"/>
      <c r="F38" s="378"/>
      <c r="G38" s="378"/>
      <c r="H38" s="378"/>
      <c r="I38" s="378"/>
      <c r="J38" s="378"/>
      <c r="K38" s="379"/>
      <c r="L38" s="380">
        <f>SUM(L34:Q37)-0.1</f>
        <v>465</v>
      </c>
      <c r="M38" s="381"/>
      <c r="N38" s="381"/>
      <c r="O38" s="381"/>
      <c r="P38" s="381"/>
      <c r="Q38" s="382"/>
      <c r="R38" s="380">
        <f>SUM(R34:W37)</f>
        <v>0</v>
      </c>
      <c r="S38" s="381"/>
      <c r="T38" s="381"/>
      <c r="U38" s="381"/>
      <c r="V38" s="381"/>
      <c r="W38" s="382"/>
      <c r="X38" s="383"/>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5"/>
    </row>
    <row r="39" spans="1:50" ht="0.75" customHeight="1" thickBot="1">
      <c r="A39" s="4"/>
      <c r="B39" s="5"/>
      <c r="C39" s="11"/>
      <c r="D39" s="11"/>
      <c r="E39" s="11"/>
      <c r="F39" s="11"/>
      <c r="G39" s="11"/>
      <c r="H39" s="11"/>
      <c r="I39" s="11"/>
      <c r="J39" s="11"/>
      <c r="K39" s="11"/>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3"/>
    </row>
    <row r="40" spans="1:50" ht="21" customHeight="1">
      <c r="A40" s="303" t="s">
        <v>77</v>
      </c>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5"/>
    </row>
    <row r="41" spans="1:50" ht="21" customHeight="1">
      <c r="A41" s="6"/>
      <c r="B41" s="7"/>
      <c r="C41" s="306" t="s">
        <v>48</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7" t="s">
        <v>56</v>
      </c>
      <c r="AE41" s="307"/>
      <c r="AF41" s="307"/>
      <c r="AG41" s="309" t="s">
        <v>47</v>
      </c>
      <c r="AH41" s="307"/>
      <c r="AI41" s="307"/>
      <c r="AJ41" s="307"/>
      <c r="AK41" s="307"/>
      <c r="AL41" s="307"/>
      <c r="AM41" s="307"/>
      <c r="AN41" s="307"/>
      <c r="AO41" s="307"/>
      <c r="AP41" s="307"/>
      <c r="AQ41" s="307"/>
      <c r="AR41" s="307"/>
      <c r="AS41" s="307"/>
      <c r="AT41" s="307"/>
      <c r="AU41" s="307"/>
      <c r="AV41" s="307"/>
      <c r="AW41" s="307"/>
      <c r="AX41" s="310"/>
    </row>
    <row r="42" spans="1:50" ht="26.25" customHeight="1">
      <c r="A42" s="311" t="s">
        <v>72</v>
      </c>
      <c r="B42" s="312"/>
      <c r="C42" s="313" t="s">
        <v>57</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103</v>
      </c>
      <c r="AE42" s="317"/>
      <c r="AF42" s="317"/>
      <c r="AG42" s="318" t="s">
        <v>104</v>
      </c>
      <c r="AH42" s="319"/>
      <c r="AI42" s="319"/>
      <c r="AJ42" s="319"/>
      <c r="AK42" s="319"/>
      <c r="AL42" s="319"/>
      <c r="AM42" s="319"/>
      <c r="AN42" s="319"/>
      <c r="AO42" s="319"/>
      <c r="AP42" s="319"/>
      <c r="AQ42" s="319"/>
      <c r="AR42" s="319"/>
      <c r="AS42" s="319"/>
      <c r="AT42" s="319"/>
      <c r="AU42" s="319"/>
      <c r="AV42" s="319"/>
      <c r="AW42" s="319"/>
      <c r="AX42" s="320"/>
    </row>
    <row r="43" spans="1:50" ht="26.25" customHeight="1">
      <c r="A43" s="241"/>
      <c r="B43" s="242"/>
      <c r="C43" s="327" t="s">
        <v>58</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268"/>
      <c r="AD43" s="287" t="s">
        <v>103</v>
      </c>
      <c r="AE43" s="129"/>
      <c r="AF43" s="129"/>
      <c r="AG43" s="321"/>
      <c r="AH43" s="322"/>
      <c r="AI43" s="322"/>
      <c r="AJ43" s="322"/>
      <c r="AK43" s="322"/>
      <c r="AL43" s="322"/>
      <c r="AM43" s="322"/>
      <c r="AN43" s="322"/>
      <c r="AO43" s="322"/>
      <c r="AP43" s="322"/>
      <c r="AQ43" s="322"/>
      <c r="AR43" s="322"/>
      <c r="AS43" s="322"/>
      <c r="AT43" s="322"/>
      <c r="AU43" s="322"/>
      <c r="AV43" s="322"/>
      <c r="AW43" s="322"/>
      <c r="AX43" s="323"/>
    </row>
    <row r="44" spans="1:50" ht="30" customHeight="1">
      <c r="A44" s="243"/>
      <c r="B44" s="244"/>
      <c r="C44" s="329" t="s">
        <v>59</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1"/>
      <c r="AD44" s="302" t="s">
        <v>103</v>
      </c>
      <c r="AE44" s="120"/>
      <c r="AF44" s="120"/>
      <c r="AG44" s="324"/>
      <c r="AH44" s="325"/>
      <c r="AI44" s="325"/>
      <c r="AJ44" s="325"/>
      <c r="AK44" s="325"/>
      <c r="AL44" s="325"/>
      <c r="AM44" s="325"/>
      <c r="AN44" s="325"/>
      <c r="AO44" s="325"/>
      <c r="AP44" s="325"/>
      <c r="AQ44" s="325"/>
      <c r="AR44" s="325"/>
      <c r="AS44" s="325"/>
      <c r="AT44" s="325"/>
      <c r="AU44" s="325"/>
      <c r="AV44" s="325"/>
      <c r="AW44" s="325"/>
      <c r="AX44" s="326"/>
    </row>
    <row r="45" spans="1:50" ht="26.25" customHeight="1">
      <c r="A45" s="225" t="s">
        <v>61</v>
      </c>
      <c r="B45" s="240"/>
      <c r="C45" s="276" t="s">
        <v>63</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8" t="s">
        <v>103</v>
      </c>
      <c r="AE45" s="139"/>
      <c r="AF45" s="139"/>
      <c r="AG45" s="277" t="s">
        <v>217</v>
      </c>
      <c r="AH45" s="278"/>
      <c r="AI45" s="278"/>
      <c r="AJ45" s="278"/>
      <c r="AK45" s="278"/>
      <c r="AL45" s="278"/>
      <c r="AM45" s="278"/>
      <c r="AN45" s="278"/>
      <c r="AO45" s="278"/>
      <c r="AP45" s="278"/>
      <c r="AQ45" s="278"/>
      <c r="AR45" s="278"/>
      <c r="AS45" s="278"/>
      <c r="AT45" s="278"/>
      <c r="AU45" s="278"/>
      <c r="AV45" s="278"/>
      <c r="AW45" s="278"/>
      <c r="AX45" s="279"/>
    </row>
    <row r="46" spans="1:50" ht="26.25" customHeight="1">
      <c r="A46" s="241"/>
      <c r="B46" s="242"/>
      <c r="C46" s="286" t="s">
        <v>64</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87" t="s">
        <v>36</v>
      </c>
      <c r="AE46" s="129"/>
      <c r="AF46" s="129"/>
      <c r="AG46" s="280"/>
      <c r="AH46" s="281"/>
      <c r="AI46" s="281"/>
      <c r="AJ46" s="281"/>
      <c r="AK46" s="281"/>
      <c r="AL46" s="281"/>
      <c r="AM46" s="281"/>
      <c r="AN46" s="281"/>
      <c r="AO46" s="281"/>
      <c r="AP46" s="281"/>
      <c r="AQ46" s="281"/>
      <c r="AR46" s="281"/>
      <c r="AS46" s="281"/>
      <c r="AT46" s="281"/>
      <c r="AU46" s="281"/>
      <c r="AV46" s="281"/>
      <c r="AW46" s="281"/>
      <c r="AX46" s="282"/>
    </row>
    <row r="47" spans="1:50" ht="26.25" customHeight="1">
      <c r="A47" s="241"/>
      <c r="B47" s="242"/>
      <c r="C47" s="286" t="s">
        <v>65</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87" t="s">
        <v>36</v>
      </c>
      <c r="AE47" s="129"/>
      <c r="AF47" s="129"/>
      <c r="AG47" s="280"/>
      <c r="AH47" s="281"/>
      <c r="AI47" s="281"/>
      <c r="AJ47" s="281"/>
      <c r="AK47" s="281"/>
      <c r="AL47" s="281"/>
      <c r="AM47" s="281"/>
      <c r="AN47" s="281"/>
      <c r="AO47" s="281"/>
      <c r="AP47" s="281"/>
      <c r="AQ47" s="281"/>
      <c r="AR47" s="281"/>
      <c r="AS47" s="281"/>
      <c r="AT47" s="281"/>
      <c r="AU47" s="281"/>
      <c r="AV47" s="281"/>
      <c r="AW47" s="281"/>
      <c r="AX47" s="282"/>
    </row>
    <row r="48" spans="1:50" ht="26.25" customHeight="1">
      <c r="A48" s="241"/>
      <c r="B48" s="242"/>
      <c r="C48" s="286" t="s">
        <v>60</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87" t="s">
        <v>36</v>
      </c>
      <c r="AE48" s="129"/>
      <c r="AF48" s="129"/>
      <c r="AG48" s="280"/>
      <c r="AH48" s="281"/>
      <c r="AI48" s="281"/>
      <c r="AJ48" s="281"/>
      <c r="AK48" s="281"/>
      <c r="AL48" s="281"/>
      <c r="AM48" s="281"/>
      <c r="AN48" s="281"/>
      <c r="AO48" s="281"/>
      <c r="AP48" s="281"/>
      <c r="AQ48" s="281"/>
      <c r="AR48" s="281"/>
      <c r="AS48" s="281"/>
      <c r="AT48" s="281"/>
      <c r="AU48" s="281"/>
      <c r="AV48" s="281"/>
      <c r="AW48" s="281"/>
      <c r="AX48" s="282"/>
    </row>
    <row r="49" spans="1:50" ht="26.25" customHeight="1">
      <c r="A49" s="241"/>
      <c r="B49" s="242"/>
      <c r="C49" s="286" t="s">
        <v>66</v>
      </c>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300"/>
      <c r="AD49" s="287" t="s">
        <v>103</v>
      </c>
      <c r="AE49" s="129"/>
      <c r="AF49" s="129"/>
      <c r="AG49" s="280"/>
      <c r="AH49" s="281"/>
      <c r="AI49" s="281"/>
      <c r="AJ49" s="281"/>
      <c r="AK49" s="281"/>
      <c r="AL49" s="281"/>
      <c r="AM49" s="281"/>
      <c r="AN49" s="281"/>
      <c r="AO49" s="281"/>
      <c r="AP49" s="281"/>
      <c r="AQ49" s="281"/>
      <c r="AR49" s="281"/>
      <c r="AS49" s="281"/>
      <c r="AT49" s="281"/>
      <c r="AU49" s="281"/>
      <c r="AV49" s="281"/>
      <c r="AW49" s="281"/>
      <c r="AX49" s="282"/>
    </row>
    <row r="50" spans="1:50" ht="26.25" customHeight="1">
      <c r="A50" s="241"/>
      <c r="B50" s="242"/>
      <c r="C50" s="301" t="s">
        <v>71</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302" t="s">
        <v>36</v>
      </c>
      <c r="AE50" s="120"/>
      <c r="AF50" s="120"/>
      <c r="AG50" s="283"/>
      <c r="AH50" s="284"/>
      <c r="AI50" s="284"/>
      <c r="AJ50" s="284"/>
      <c r="AK50" s="284"/>
      <c r="AL50" s="284"/>
      <c r="AM50" s="284"/>
      <c r="AN50" s="284"/>
      <c r="AO50" s="284"/>
      <c r="AP50" s="284"/>
      <c r="AQ50" s="284"/>
      <c r="AR50" s="284"/>
      <c r="AS50" s="284"/>
      <c r="AT50" s="284"/>
      <c r="AU50" s="284"/>
      <c r="AV50" s="284"/>
      <c r="AW50" s="284"/>
      <c r="AX50" s="285"/>
    </row>
    <row r="51" spans="1:50" ht="36.75" customHeight="1">
      <c r="A51" s="225" t="s">
        <v>62</v>
      </c>
      <c r="B51" s="240"/>
      <c r="C51" s="288" t="s">
        <v>69</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90"/>
      <c r="AD51" s="248" t="s">
        <v>103</v>
      </c>
      <c r="AE51" s="139"/>
      <c r="AF51" s="139"/>
      <c r="AG51" s="291" t="s">
        <v>218</v>
      </c>
      <c r="AH51" s="292"/>
      <c r="AI51" s="292"/>
      <c r="AJ51" s="292"/>
      <c r="AK51" s="292"/>
      <c r="AL51" s="292"/>
      <c r="AM51" s="292"/>
      <c r="AN51" s="292"/>
      <c r="AO51" s="292"/>
      <c r="AP51" s="292"/>
      <c r="AQ51" s="292"/>
      <c r="AR51" s="292"/>
      <c r="AS51" s="292"/>
      <c r="AT51" s="292"/>
      <c r="AU51" s="292"/>
      <c r="AV51" s="292"/>
      <c r="AW51" s="292"/>
      <c r="AX51" s="293"/>
    </row>
    <row r="52" spans="1:50" ht="36.75" customHeight="1">
      <c r="A52" s="241"/>
      <c r="B52" s="242"/>
      <c r="C52" s="286" t="s">
        <v>67</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87" t="s">
        <v>36</v>
      </c>
      <c r="AE52" s="129"/>
      <c r="AF52" s="129"/>
      <c r="AG52" s="294"/>
      <c r="AH52" s="295"/>
      <c r="AI52" s="295"/>
      <c r="AJ52" s="295"/>
      <c r="AK52" s="295"/>
      <c r="AL52" s="295"/>
      <c r="AM52" s="295"/>
      <c r="AN52" s="295"/>
      <c r="AO52" s="295"/>
      <c r="AP52" s="295"/>
      <c r="AQ52" s="295"/>
      <c r="AR52" s="295"/>
      <c r="AS52" s="295"/>
      <c r="AT52" s="295"/>
      <c r="AU52" s="295"/>
      <c r="AV52" s="295"/>
      <c r="AW52" s="295"/>
      <c r="AX52" s="296"/>
    </row>
    <row r="53" spans="1:50" ht="36.75" customHeight="1">
      <c r="A53" s="241"/>
      <c r="B53" s="242"/>
      <c r="C53" s="286" t="s">
        <v>68</v>
      </c>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87" t="s">
        <v>103</v>
      </c>
      <c r="AE53" s="129"/>
      <c r="AF53" s="129"/>
      <c r="AG53" s="297"/>
      <c r="AH53" s="298"/>
      <c r="AI53" s="298"/>
      <c r="AJ53" s="298"/>
      <c r="AK53" s="298"/>
      <c r="AL53" s="298"/>
      <c r="AM53" s="298"/>
      <c r="AN53" s="298"/>
      <c r="AO53" s="298"/>
      <c r="AP53" s="298"/>
      <c r="AQ53" s="298"/>
      <c r="AR53" s="298"/>
      <c r="AS53" s="298"/>
      <c r="AT53" s="298"/>
      <c r="AU53" s="298"/>
      <c r="AV53" s="298"/>
      <c r="AW53" s="298"/>
      <c r="AX53" s="299"/>
    </row>
    <row r="54" spans="1:50" ht="33" customHeight="1">
      <c r="A54" s="225" t="s">
        <v>50</v>
      </c>
      <c r="B54" s="240"/>
      <c r="C54" s="245" t="s">
        <v>54</v>
      </c>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7"/>
      <c r="AD54" s="248" t="s">
        <v>36</v>
      </c>
      <c r="AE54" s="139"/>
      <c r="AF54" s="139"/>
      <c r="AG54" s="249"/>
      <c r="AH54" s="250"/>
      <c r="AI54" s="250"/>
      <c r="AJ54" s="250"/>
      <c r="AK54" s="250"/>
      <c r="AL54" s="250"/>
      <c r="AM54" s="250"/>
      <c r="AN54" s="250"/>
      <c r="AO54" s="250"/>
      <c r="AP54" s="250"/>
      <c r="AQ54" s="250"/>
      <c r="AR54" s="250"/>
      <c r="AS54" s="250"/>
      <c r="AT54" s="250"/>
      <c r="AU54" s="250"/>
      <c r="AV54" s="250"/>
      <c r="AW54" s="250"/>
      <c r="AX54" s="251"/>
    </row>
    <row r="55" spans="1:50" ht="15.75" customHeight="1">
      <c r="A55" s="241"/>
      <c r="B55" s="242"/>
      <c r="C55" s="258" t="s">
        <v>0</v>
      </c>
      <c r="D55" s="259"/>
      <c r="E55" s="259"/>
      <c r="F55" s="259"/>
      <c r="G55" s="260" t="s">
        <v>49</v>
      </c>
      <c r="H55" s="261"/>
      <c r="I55" s="261"/>
      <c r="J55" s="261"/>
      <c r="K55" s="261"/>
      <c r="L55" s="261"/>
      <c r="M55" s="261"/>
      <c r="N55" s="261"/>
      <c r="O55" s="261"/>
      <c r="P55" s="261"/>
      <c r="Q55" s="261"/>
      <c r="R55" s="261"/>
      <c r="S55" s="262"/>
      <c r="T55" s="263" t="s">
        <v>51</v>
      </c>
      <c r="U55" s="264"/>
      <c r="V55" s="264"/>
      <c r="W55" s="264"/>
      <c r="X55" s="264"/>
      <c r="Y55" s="264"/>
      <c r="Z55" s="264"/>
      <c r="AA55" s="264"/>
      <c r="AB55" s="264"/>
      <c r="AC55" s="264"/>
      <c r="AD55" s="264"/>
      <c r="AE55" s="264"/>
      <c r="AF55" s="264"/>
      <c r="AG55" s="252"/>
      <c r="AH55" s="253"/>
      <c r="AI55" s="253"/>
      <c r="AJ55" s="253"/>
      <c r="AK55" s="253"/>
      <c r="AL55" s="253"/>
      <c r="AM55" s="253"/>
      <c r="AN55" s="253"/>
      <c r="AO55" s="253"/>
      <c r="AP55" s="253"/>
      <c r="AQ55" s="253"/>
      <c r="AR55" s="253"/>
      <c r="AS55" s="253"/>
      <c r="AT55" s="253"/>
      <c r="AU55" s="253"/>
      <c r="AV55" s="253"/>
      <c r="AW55" s="253"/>
      <c r="AX55" s="254"/>
    </row>
    <row r="56" spans="1:50" ht="26.25" customHeight="1">
      <c r="A56" s="241"/>
      <c r="B56" s="242"/>
      <c r="C56" s="265"/>
      <c r="D56" s="266"/>
      <c r="E56" s="266"/>
      <c r="F56" s="266"/>
      <c r="G56" s="267"/>
      <c r="H56" s="268"/>
      <c r="I56" s="268"/>
      <c r="J56" s="268"/>
      <c r="K56" s="268"/>
      <c r="L56" s="268"/>
      <c r="M56" s="268"/>
      <c r="N56" s="268"/>
      <c r="O56" s="268"/>
      <c r="P56" s="268"/>
      <c r="Q56" s="268"/>
      <c r="R56" s="268"/>
      <c r="S56" s="269"/>
      <c r="T56" s="270"/>
      <c r="U56" s="268"/>
      <c r="V56" s="268"/>
      <c r="W56" s="268"/>
      <c r="X56" s="268"/>
      <c r="Y56" s="268"/>
      <c r="Z56" s="268"/>
      <c r="AA56" s="268"/>
      <c r="AB56" s="268"/>
      <c r="AC56" s="268"/>
      <c r="AD56" s="268"/>
      <c r="AE56" s="268"/>
      <c r="AF56" s="268"/>
      <c r="AG56" s="252"/>
      <c r="AH56" s="253"/>
      <c r="AI56" s="253"/>
      <c r="AJ56" s="253"/>
      <c r="AK56" s="253"/>
      <c r="AL56" s="253"/>
      <c r="AM56" s="253"/>
      <c r="AN56" s="253"/>
      <c r="AO56" s="253"/>
      <c r="AP56" s="253"/>
      <c r="AQ56" s="253"/>
      <c r="AR56" s="253"/>
      <c r="AS56" s="253"/>
      <c r="AT56" s="253"/>
      <c r="AU56" s="253"/>
      <c r="AV56" s="253"/>
      <c r="AW56" s="253"/>
      <c r="AX56" s="254"/>
    </row>
    <row r="57" spans="1:50" ht="26.25" customHeight="1">
      <c r="A57" s="243"/>
      <c r="B57" s="244"/>
      <c r="C57" s="271"/>
      <c r="D57" s="272"/>
      <c r="E57" s="272"/>
      <c r="F57" s="272"/>
      <c r="G57" s="273"/>
      <c r="H57" s="274"/>
      <c r="I57" s="274"/>
      <c r="J57" s="274"/>
      <c r="K57" s="274"/>
      <c r="L57" s="274"/>
      <c r="M57" s="274"/>
      <c r="N57" s="274"/>
      <c r="O57" s="274"/>
      <c r="P57" s="274"/>
      <c r="Q57" s="274"/>
      <c r="R57" s="274"/>
      <c r="S57" s="275"/>
      <c r="T57" s="223"/>
      <c r="U57" s="224"/>
      <c r="V57" s="224"/>
      <c r="W57" s="224"/>
      <c r="X57" s="224"/>
      <c r="Y57" s="224"/>
      <c r="Z57" s="224"/>
      <c r="AA57" s="224"/>
      <c r="AB57" s="224"/>
      <c r="AC57" s="224"/>
      <c r="AD57" s="224"/>
      <c r="AE57" s="224"/>
      <c r="AF57" s="224"/>
      <c r="AG57" s="255"/>
      <c r="AH57" s="256"/>
      <c r="AI57" s="256"/>
      <c r="AJ57" s="256"/>
      <c r="AK57" s="256"/>
      <c r="AL57" s="256"/>
      <c r="AM57" s="256"/>
      <c r="AN57" s="256"/>
      <c r="AO57" s="256"/>
      <c r="AP57" s="256"/>
      <c r="AQ57" s="256"/>
      <c r="AR57" s="256"/>
      <c r="AS57" s="256"/>
      <c r="AT57" s="256"/>
      <c r="AU57" s="256"/>
      <c r="AV57" s="256"/>
      <c r="AW57" s="256"/>
      <c r="AX57" s="257"/>
    </row>
    <row r="58" spans="1:101" ht="57" customHeight="1">
      <c r="A58" s="225" t="s">
        <v>78</v>
      </c>
      <c r="B58" s="226"/>
      <c r="C58" s="153" t="s">
        <v>84</v>
      </c>
      <c r="D58" s="229"/>
      <c r="E58" s="229"/>
      <c r="F58" s="230"/>
      <c r="G58" s="231" t="s">
        <v>216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3"/>
      <c r="BF58" s="108"/>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row>
    <row r="59" spans="1:50" ht="66.75" customHeight="1" thickBot="1">
      <c r="A59" s="227"/>
      <c r="B59" s="228"/>
      <c r="C59" s="234" t="s">
        <v>89</v>
      </c>
      <c r="D59" s="235"/>
      <c r="E59" s="235"/>
      <c r="F59" s="236"/>
      <c r="G59" s="237" t="s">
        <v>219</v>
      </c>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9"/>
    </row>
    <row r="60" spans="1:50" ht="21" customHeight="1">
      <c r="A60" s="213" t="s">
        <v>52</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5"/>
    </row>
    <row r="61" spans="1:50" ht="90.75" customHeight="1" thickBot="1">
      <c r="A61" s="216"/>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0" ht="21" customHeight="1">
      <c r="A62" s="219" t="s">
        <v>53</v>
      </c>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1"/>
    </row>
    <row r="63" spans="1:50" ht="120" customHeight="1" thickBot="1">
      <c r="A63" s="189"/>
      <c r="B63" s="217"/>
      <c r="C63" s="217"/>
      <c r="D63" s="217"/>
      <c r="E63" s="222"/>
      <c r="F63" s="192"/>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21" customHeight="1">
      <c r="A64" s="219" t="s">
        <v>70</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99.75" customHeight="1" thickBot="1">
      <c r="A65" s="189"/>
      <c r="B65" s="190"/>
      <c r="C65" s="190"/>
      <c r="D65" s="190"/>
      <c r="E65" s="191"/>
      <c r="F65" s="192"/>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21" customHeight="1">
      <c r="A66" s="195" t="s">
        <v>55</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row>
    <row r="67" spans="1:50" ht="99.75" customHeight="1" thickBot="1">
      <c r="A67" s="198"/>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200"/>
    </row>
    <row r="68" spans="1:50" ht="19.5" customHeight="1">
      <c r="A68" s="195" t="s">
        <v>45</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2"/>
    </row>
    <row r="69" spans="1:50" ht="19.5" customHeight="1" thickBot="1">
      <c r="A69" s="203"/>
      <c r="B69" s="204"/>
      <c r="C69" s="205" t="s">
        <v>212</v>
      </c>
      <c r="D69" s="111"/>
      <c r="E69" s="111"/>
      <c r="F69" s="111"/>
      <c r="G69" s="111"/>
      <c r="H69" s="111"/>
      <c r="I69" s="111"/>
      <c r="J69" s="206"/>
      <c r="K69" s="207" t="s">
        <v>105</v>
      </c>
      <c r="L69" s="207"/>
      <c r="M69" s="207"/>
      <c r="N69" s="207"/>
      <c r="O69" s="207"/>
      <c r="P69" s="207"/>
      <c r="Q69" s="207"/>
      <c r="R69" s="207"/>
      <c r="S69" s="205" t="s">
        <v>213</v>
      </c>
      <c r="T69" s="111"/>
      <c r="U69" s="111"/>
      <c r="V69" s="111"/>
      <c r="W69" s="111"/>
      <c r="X69" s="111"/>
      <c r="Y69" s="111"/>
      <c r="Z69" s="206"/>
      <c r="AA69" s="208" t="s">
        <v>106</v>
      </c>
      <c r="AB69" s="207"/>
      <c r="AC69" s="207"/>
      <c r="AD69" s="207"/>
      <c r="AE69" s="207"/>
      <c r="AF69" s="207"/>
      <c r="AG69" s="207"/>
      <c r="AH69" s="207"/>
      <c r="AI69" s="205" t="s">
        <v>214</v>
      </c>
      <c r="AJ69" s="209"/>
      <c r="AK69" s="209"/>
      <c r="AL69" s="209"/>
      <c r="AM69" s="209"/>
      <c r="AN69" s="209"/>
      <c r="AO69" s="209"/>
      <c r="AP69" s="210"/>
      <c r="AQ69" s="211" t="s">
        <v>107</v>
      </c>
      <c r="AR69" s="211"/>
      <c r="AS69" s="211"/>
      <c r="AT69" s="211"/>
      <c r="AU69" s="211"/>
      <c r="AV69" s="211"/>
      <c r="AW69" s="211"/>
      <c r="AX69" s="212"/>
    </row>
    <row r="70" spans="1:50" ht="0.75" customHeight="1" thickBot="1">
      <c r="A70" s="14"/>
      <c r="B70" s="15"/>
      <c r="C70" s="16"/>
      <c r="D70" s="16"/>
      <c r="E70" s="16"/>
      <c r="F70" s="16"/>
      <c r="G70" s="16"/>
      <c r="H70" s="16"/>
      <c r="I70" s="16"/>
      <c r="J70" s="16"/>
      <c r="K70" s="15"/>
      <c r="L70" s="15"/>
      <c r="M70" s="15"/>
      <c r="N70" s="15"/>
      <c r="O70" s="15"/>
      <c r="P70" s="15"/>
      <c r="Q70" s="15"/>
      <c r="R70" s="15"/>
      <c r="S70" s="16"/>
      <c r="T70" s="16"/>
      <c r="U70" s="16"/>
      <c r="V70" s="16"/>
      <c r="W70" s="16"/>
      <c r="X70" s="16"/>
      <c r="Y70" s="16"/>
      <c r="Z70" s="16"/>
      <c r="AA70" s="15"/>
      <c r="AB70" s="15"/>
      <c r="AC70" s="15"/>
      <c r="AD70" s="15"/>
      <c r="AE70" s="15"/>
      <c r="AF70" s="15"/>
      <c r="AG70" s="15"/>
      <c r="AH70" s="15"/>
      <c r="AI70" s="16"/>
      <c r="AJ70" s="16"/>
      <c r="AK70" s="16"/>
      <c r="AL70" s="16"/>
      <c r="AM70" s="16"/>
      <c r="AN70" s="16"/>
      <c r="AO70" s="16"/>
      <c r="AP70" s="16"/>
      <c r="AQ70" s="15"/>
      <c r="AR70" s="15"/>
      <c r="AS70" s="15"/>
      <c r="AT70" s="15"/>
      <c r="AU70" s="15"/>
      <c r="AV70" s="15"/>
      <c r="AW70" s="15"/>
      <c r="AX70" s="17"/>
    </row>
    <row r="71" spans="1:50" ht="23.25" customHeight="1">
      <c r="A71" s="163" t="s">
        <v>32</v>
      </c>
      <c r="B71" s="164"/>
      <c r="C71" s="164"/>
      <c r="D71" s="164"/>
      <c r="E71" s="164"/>
      <c r="F71" s="165"/>
      <c r="G71" s="59"/>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1"/>
    </row>
    <row r="72" spans="1:50" ht="38.25" customHeight="1">
      <c r="A72" s="166"/>
      <c r="B72" s="167"/>
      <c r="C72" s="167"/>
      <c r="D72" s="167"/>
      <c r="E72" s="167"/>
      <c r="F72" s="168"/>
      <c r="G72" s="62"/>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4"/>
    </row>
    <row r="73" spans="1:50" ht="41.25" customHeight="1" hidden="1">
      <c r="A73" s="166"/>
      <c r="B73" s="167"/>
      <c r="C73" s="167"/>
      <c r="D73" s="167"/>
      <c r="E73" s="167"/>
      <c r="F73" s="168"/>
      <c r="G73" s="62"/>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4"/>
    </row>
    <row r="74" spans="1:50" ht="51.75" customHeight="1" hidden="1">
      <c r="A74" s="166"/>
      <c r="B74" s="167"/>
      <c r="C74" s="167"/>
      <c r="D74" s="167"/>
      <c r="E74" s="167"/>
      <c r="F74" s="168"/>
      <c r="G74" s="62"/>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4"/>
    </row>
    <row r="75" spans="1:50" ht="51.75" customHeight="1" hidden="1">
      <c r="A75" s="166"/>
      <c r="B75" s="167"/>
      <c r="C75" s="167"/>
      <c r="D75" s="167"/>
      <c r="E75" s="167"/>
      <c r="F75" s="168"/>
      <c r="G75" s="62"/>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4"/>
    </row>
    <row r="76" spans="1:50" ht="51.75" customHeight="1" hidden="1">
      <c r="A76" s="166"/>
      <c r="B76" s="167"/>
      <c r="C76" s="167"/>
      <c r="D76" s="167"/>
      <c r="E76" s="167"/>
      <c r="F76" s="168"/>
      <c r="G76" s="62"/>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4"/>
    </row>
    <row r="77" spans="1:50" ht="51.75" customHeight="1" hidden="1">
      <c r="A77" s="166"/>
      <c r="B77" s="167"/>
      <c r="C77" s="167"/>
      <c r="D77" s="167"/>
      <c r="E77" s="167"/>
      <c r="F77" s="168"/>
      <c r="G77" s="62"/>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4"/>
    </row>
    <row r="78" spans="1:50" ht="51.75" customHeight="1" hidden="1">
      <c r="A78" s="166"/>
      <c r="B78" s="167"/>
      <c r="C78" s="167"/>
      <c r="D78" s="167"/>
      <c r="E78" s="167"/>
      <c r="F78" s="168"/>
      <c r="G78" s="62"/>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4"/>
    </row>
    <row r="79" spans="1:50" ht="51.75" customHeight="1" hidden="1">
      <c r="A79" s="166"/>
      <c r="B79" s="167"/>
      <c r="C79" s="167"/>
      <c r="D79" s="167"/>
      <c r="E79" s="167"/>
      <c r="F79" s="168"/>
      <c r="G79" s="62"/>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4"/>
    </row>
    <row r="80" spans="1:50" ht="41.25" customHeight="1">
      <c r="A80" s="166"/>
      <c r="B80" s="167"/>
      <c r="C80" s="167"/>
      <c r="D80" s="167"/>
      <c r="E80" s="167"/>
      <c r="F80" s="168"/>
      <c r="G80" s="62"/>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4"/>
    </row>
    <row r="81" spans="1:50" ht="52.5" customHeight="1">
      <c r="A81" s="166"/>
      <c r="B81" s="167"/>
      <c r="C81" s="167"/>
      <c r="D81" s="167"/>
      <c r="E81" s="167"/>
      <c r="F81" s="168"/>
      <c r="G81" s="62"/>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4"/>
    </row>
    <row r="82" spans="1:50" ht="52.5" customHeight="1">
      <c r="A82" s="166"/>
      <c r="B82" s="167"/>
      <c r="C82" s="167"/>
      <c r="D82" s="167"/>
      <c r="E82" s="167"/>
      <c r="F82" s="168"/>
      <c r="G82" s="62"/>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4"/>
    </row>
    <row r="83" spans="1:50" ht="52.5" customHeight="1">
      <c r="A83" s="166"/>
      <c r="B83" s="167"/>
      <c r="C83" s="167"/>
      <c r="D83" s="167"/>
      <c r="E83" s="167"/>
      <c r="F83" s="168"/>
      <c r="G83" s="62"/>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4"/>
    </row>
    <row r="84" spans="1:50" ht="52.5" customHeight="1">
      <c r="A84" s="166"/>
      <c r="B84" s="167"/>
      <c r="C84" s="167"/>
      <c r="D84" s="167"/>
      <c r="E84" s="167"/>
      <c r="F84" s="168"/>
      <c r="G84" s="62"/>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4"/>
    </row>
    <row r="85" spans="1:50" ht="52.5" customHeight="1">
      <c r="A85" s="166"/>
      <c r="B85" s="167"/>
      <c r="C85" s="167"/>
      <c r="D85" s="167"/>
      <c r="E85" s="167"/>
      <c r="F85" s="168"/>
      <c r="G85" s="62"/>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4"/>
    </row>
    <row r="86" spans="1:50" ht="52.5" customHeight="1">
      <c r="A86" s="166"/>
      <c r="B86" s="167"/>
      <c r="C86" s="167"/>
      <c r="D86" s="167"/>
      <c r="E86" s="167"/>
      <c r="F86" s="168"/>
      <c r="G86" s="62"/>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4"/>
    </row>
    <row r="87" spans="1:50" ht="52.5" customHeight="1">
      <c r="A87" s="166"/>
      <c r="B87" s="167"/>
      <c r="C87" s="167"/>
      <c r="D87" s="167"/>
      <c r="E87" s="167"/>
      <c r="F87" s="168"/>
      <c r="G87" s="62"/>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4"/>
    </row>
    <row r="88" spans="1:50" ht="52.5" customHeight="1">
      <c r="A88" s="166"/>
      <c r="B88" s="167"/>
      <c r="C88" s="167"/>
      <c r="D88" s="167"/>
      <c r="E88" s="167"/>
      <c r="F88" s="168"/>
      <c r="G88" s="62"/>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4"/>
    </row>
    <row r="89" spans="1:50" ht="52.5" customHeight="1">
      <c r="A89" s="166"/>
      <c r="B89" s="167"/>
      <c r="C89" s="167"/>
      <c r="D89" s="167"/>
      <c r="E89" s="167"/>
      <c r="F89" s="168"/>
      <c r="G89" s="62"/>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4"/>
    </row>
    <row r="90" spans="1:50" ht="42" customHeight="1">
      <c r="A90" s="166"/>
      <c r="B90" s="167"/>
      <c r="C90" s="167"/>
      <c r="D90" s="167"/>
      <c r="E90" s="167"/>
      <c r="F90" s="168"/>
      <c r="G90" s="62"/>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4"/>
    </row>
    <row r="91" spans="1:50" ht="52.5" customHeight="1">
      <c r="A91" s="166"/>
      <c r="B91" s="167"/>
      <c r="C91" s="167"/>
      <c r="D91" s="167"/>
      <c r="E91" s="167"/>
      <c r="F91" s="168"/>
      <c r="G91" s="62"/>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4"/>
    </row>
    <row r="92" spans="1:50" ht="52.5" customHeight="1">
      <c r="A92" s="166"/>
      <c r="B92" s="167"/>
      <c r="C92" s="167"/>
      <c r="D92" s="167"/>
      <c r="E92" s="167"/>
      <c r="F92" s="168"/>
      <c r="G92" s="62"/>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4"/>
    </row>
    <row r="93" spans="1:50" ht="52.5" customHeight="1">
      <c r="A93" s="166"/>
      <c r="B93" s="167"/>
      <c r="C93" s="167"/>
      <c r="D93" s="167"/>
      <c r="E93" s="167"/>
      <c r="F93" s="168"/>
      <c r="G93" s="62"/>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4"/>
    </row>
    <row r="94" spans="1:50" ht="52.5" customHeight="1">
      <c r="A94" s="166"/>
      <c r="B94" s="167"/>
      <c r="C94" s="167"/>
      <c r="D94" s="167"/>
      <c r="E94" s="167"/>
      <c r="F94" s="168"/>
      <c r="G94" s="6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4"/>
    </row>
    <row r="95" spans="1:50" ht="52.5" customHeight="1">
      <c r="A95" s="166"/>
      <c r="B95" s="167"/>
      <c r="C95" s="167"/>
      <c r="D95" s="167"/>
      <c r="E95" s="167"/>
      <c r="F95" s="168"/>
      <c r="G95" s="62"/>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4"/>
    </row>
    <row r="96" spans="1:50" ht="52.5" customHeight="1">
      <c r="A96" s="166"/>
      <c r="B96" s="167"/>
      <c r="C96" s="167"/>
      <c r="D96" s="167"/>
      <c r="E96" s="167"/>
      <c r="F96" s="168"/>
      <c r="G96" s="62"/>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4"/>
    </row>
    <row r="97" spans="1:50" ht="52.5" customHeight="1">
      <c r="A97" s="166"/>
      <c r="B97" s="167"/>
      <c r="C97" s="167"/>
      <c r="D97" s="167"/>
      <c r="E97" s="167"/>
      <c r="F97" s="168"/>
      <c r="G97" s="62"/>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4"/>
    </row>
    <row r="98" spans="1:50" ht="52.5" customHeight="1">
      <c r="A98" s="166"/>
      <c r="B98" s="167"/>
      <c r="C98" s="167"/>
      <c r="D98" s="167"/>
      <c r="E98" s="167"/>
      <c r="F98" s="168"/>
      <c r="G98" s="62"/>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52.5" customHeight="1">
      <c r="A99" s="166"/>
      <c r="B99" s="167"/>
      <c r="C99" s="167"/>
      <c r="D99" s="167"/>
      <c r="E99" s="167"/>
      <c r="F99" s="168"/>
      <c r="G99" s="62"/>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4"/>
    </row>
    <row r="100" spans="1:50" ht="47.25" customHeight="1">
      <c r="A100" s="166"/>
      <c r="B100" s="167"/>
      <c r="C100" s="167"/>
      <c r="D100" s="167"/>
      <c r="E100" s="167"/>
      <c r="F100" s="168"/>
      <c r="G100" s="62"/>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4"/>
    </row>
    <row r="101" spans="1:50" ht="18" customHeight="1">
      <c r="A101" s="166"/>
      <c r="B101" s="167"/>
      <c r="C101" s="167"/>
      <c r="D101" s="167"/>
      <c r="E101" s="167"/>
      <c r="F101" s="168"/>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row>
    <row r="102" spans="1:50" ht="50.25" customHeight="1" thickBot="1">
      <c r="A102" s="169"/>
      <c r="B102" s="170"/>
      <c r="C102" s="170"/>
      <c r="D102" s="170"/>
      <c r="E102" s="170"/>
      <c r="F102" s="171"/>
      <c r="G102" s="65"/>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30" customHeight="1">
      <c r="A103" s="172" t="s">
        <v>41</v>
      </c>
      <c r="B103" s="173"/>
      <c r="C103" s="173"/>
      <c r="D103" s="173"/>
      <c r="E103" s="173"/>
      <c r="F103" s="174"/>
      <c r="G103" s="178" t="s">
        <v>135</v>
      </c>
      <c r="H103" s="179"/>
      <c r="I103" s="179"/>
      <c r="J103" s="179"/>
      <c r="K103" s="179"/>
      <c r="L103" s="179"/>
      <c r="M103" s="179"/>
      <c r="N103" s="179"/>
      <c r="O103" s="179"/>
      <c r="P103" s="179"/>
      <c r="Q103" s="179"/>
      <c r="R103" s="179"/>
      <c r="S103" s="179"/>
      <c r="T103" s="179"/>
      <c r="U103" s="179"/>
      <c r="V103" s="179"/>
      <c r="W103" s="179"/>
      <c r="X103" s="179"/>
      <c r="Y103" s="179"/>
      <c r="Z103" s="179"/>
      <c r="AA103" s="179"/>
      <c r="AB103" s="180"/>
      <c r="AC103" s="178" t="s">
        <v>144</v>
      </c>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81"/>
    </row>
    <row r="104" spans="1:50" ht="24.75" customHeight="1">
      <c r="A104" s="71"/>
      <c r="B104" s="72"/>
      <c r="C104" s="72"/>
      <c r="D104" s="72"/>
      <c r="E104" s="72"/>
      <c r="F104" s="73"/>
      <c r="G104" s="153" t="s">
        <v>20</v>
      </c>
      <c r="H104" s="154"/>
      <c r="I104" s="154"/>
      <c r="J104" s="154"/>
      <c r="K104" s="154"/>
      <c r="L104" s="90" t="s">
        <v>21</v>
      </c>
      <c r="M104" s="96"/>
      <c r="N104" s="96"/>
      <c r="O104" s="96"/>
      <c r="P104" s="96"/>
      <c r="Q104" s="96"/>
      <c r="R104" s="96"/>
      <c r="S104" s="96"/>
      <c r="T104" s="96"/>
      <c r="U104" s="96"/>
      <c r="V104" s="96"/>
      <c r="W104" s="96"/>
      <c r="X104" s="97"/>
      <c r="Y104" s="155" t="s">
        <v>22</v>
      </c>
      <c r="Z104" s="156"/>
      <c r="AA104" s="156"/>
      <c r="AB104" s="157"/>
      <c r="AC104" s="153" t="s">
        <v>20</v>
      </c>
      <c r="AD104" s="154"/>
      <c r="AE104" s="154"/>
      <c r="AF104" s="154"/>
      <c r="AG104" s="154"/>
      <c r="AH104" s="90" t="s">
        <v>21</v>
      </c>
      <c r="AI104" s="96"/>
      <c r="AJ104" s="96"/>
      <c r="AK104" s="96"/>
      <c r="AL104" s="96"/>
      <c r="AM104" s="96"/>
      <c r="AN104" s="96"/>
      <c r="AO104" s="96"/>
      <c r="AP104" s="96"/>
      <c r="AQ104" s="96"/>
      <c r="AR104" s="96"/>
      <c r="AS104" s="96"/>
      <c r="AT104" s="97"/>
      <c r="AU104" s="155" t="s">
        <v>22</v>
      </c>
      <c r="AV104" s="156"/>
      <c r="AW104" s="156"/>
      <c r="AX104" s="158"/>
    </row>
    <row r="105" spans="1:50" ht="24.75" customHeight="1">
      <c r="A105" s="71"/>
      <c r="B105" s="72"/>
      <c r="C105" s="72"/>
      <c r="D105" s="72"/>
      <c r="E105" s="72"/>
      <c r="F105" s="73"/>
      <c r="G105" s="138" t="s">
        <v>136</v>
      </c>
      <c r="H105" s="139"/>
      <c r="I105" s="139"/>
      <c r="J105" s="139"/>
      <c r="K105" s="140"/>
      <c r="L105" s="141" t="s">
        <v>138</v>
      </c>
      <c r="M105" s="142"/>
      <c r="N105" s="142"/>
      <c r="O105" s="142"/>
      <c r="P105" s="142"/>
      <c r="Q105" s="142"/>
      <c r="R105" s="142"/>
      <c r="S105" s="142"/>
      <c r="T105" s="142"/>
      <c r="U105" s="142"/>
      <c r="V105" s="142"/>
      <c r="W105" s="142"/>
      <c r="X105" s="143"/>
      <c r="Y105" s="186">
        <v>31.5</v>
      </c>
      <c r="Z105" s="187"/>
      <c r="AA105" s="187"/>
      <c r="AB105" s="188"/>
      <c r="AC105" s="138" t="s">
        <v>136</v>
      </c>
      <c r="AD105" s="139"/>
      <c r="AE105" s="139"/>
      <c r="AF105" s="139"/>
      <c r="AG105" s="140"/>
      <c r="AH105" s="141" t="s">
        <v>172</v>
      </c>
      <c r="AI105" s="142"/>
      <c r="AJ105" s="142"/>
      <c r="AK105" s="142"/>
      <c r="AL105" s="142"/>
      <c r="AM105" s="142"/>
      <c r="AN105" s="142"/>
      <c r="AO105" s="142"/>
      <c r="AP105" s="142"/>
      <c r="AQ105" s="142"/>
      <c r="AR105" s="142"/>
      <c r="AS105" s="142"/>
      <c r="AT105" s="143"/>
      <c r="AU105" s="144">
        <v>4</v>
      </c>
      <c r="AV105" s="145"/>
      <c r="AW105" s="145"/>
      <c r="AX105" s="148"/>
    </row>
    <row r="106" spans="1:50" ht="24.75" customHeight="1">
      <c r="A106" s="71"/>
      <c r="B106" s="72"/>
      <c r="C106" s="72"/>
      <c r="D106" s="72"/>
      <c r="E106" s="72"/>
      <c r="F106" s="73"/>
      <c r="G106" s="128" t="s">
        <v>114</v>
      </c>
      <c r="H106" s="129"/>
      <c r="I106" s="129"/>
      <c r="J106" s="129"/>
      <c r="K106" s="130"/>
      <c r="L106" s="182" t="s">
        <v>137</v>
      </c>
      <c r="M106" s="132"/>
      <c r="N106" s="132"/>
      <c r="O106" s="132"/>
      <c r="P106" s="132"/>
      <c r="Q106" s="132"/>
      <c r="R106" s="132"/>
      <c r="S106" s="132"/>
      <c r="T106" s="132"/>
      <c r="U106" s="132"/>
      <c r="V106" s="132"/>
      <c r="W106" s="132"/>
      <c r="X106" s="133"/>
      <c r="Y106" s="183">
        <v>0.5</v>
      </c>
      <c r="Z106" s="184"/>
      <c r="AA106" s="184"/>
      <c r="AB106" s="185"/>
      <c r="AC106" s="128" t="s">
        <v>114</v>
      </c>
      <c r="AD106" s="129"/>
      <c r="AE106" s="129"/>
      <c r="AF106" s="129"/>
      <c r="AG106" s="130"/>
      <c r="AH106" s="182" t="s">
        <v>202</v>
      </c>
      <c r="AI106" s="132"/>
      <c r="AJ106" s="132"/>
      <c r="AK106" s="132"/>
      <c r="AL106" s="132"/>
      <c r="AM106" s="132"/>
      <c r="AN106" s="132"/>
      <c r="AO106" s="132"/>
      <c r="AP106" s="132"/>
      <c r="AQ106" s="132"/>
      <c r="AR106" s="132"/>
      <c r="AS106" s="132"/>
      <c r="AT106" s="133"/>
      <c r="AU106" s="134">
        <v>2</v>
      </c>
      <c r="AV106" s="135"/>
      <c r="AW106" s="135"/>
      <c r="AX106" s="136"/>
    </row>
    <row r="107" spans="1:50" ht="24.75" customHeight="1">
      <c r="A107" s="71"/>
      <c r="B107" s="72"/>
      <c r="C107" s="72"/>
      <c r="D107" s="72"/>
      <c r="E107" s="72"/>
      <c r="F107" s="73"/>
      <c r="G107" s="128"/>
      <c r="H107" s="129"/>
      <c r="I107" s="129"/>
      <c r="J107" s="129"/>
      <c r="K107" s="130"/>
      <c r="L107" s="131"/>
      <c r="M107" s="132"/>
      <c r="N107" s="132"/>
      <c r="O107" s="132"/>
      <c r="P107" s="132"/>
      <c r="Q107" s="132"/>
      <c r="R107" s="132"/>
      <c r="S107" s="132"/>
      <c r="T107" s="132"/>
      <c r="U107" s="132"/>
      <c r="V107" s="132"/>
      <c r="W107" s="132"/>
      <c r="X107" s="133"/>
      <c r="Y107" s="134"/>
      <c r="Z107" s="135"/>
      <c r="AA107" s="135"/>
      <c r="AB107" s="137"/>
      <c r="AC107" s="128"/>
      <c r="AD107" s="129"/>
      <c r="AE107" s="129"/>
      <c r="AF107" s="129"/>
      <c r="AG107" s="130"/>
      <c r="AH107" s="131"/>
      <c r="AI107" s="132"/>
      <c r="AJ107" s="132"/>
      <c r="AK107" s="132"/>
      <c r="AL107" s="132"/>
      <c r="AM107" s="132"/>
      <c r="AN107" s="132"/>
      <c r="AO107" s="132"/>
      <c r="AP107" s="132"/>
      <c r="AQ107" s="132"/>
      <c r="AR107" s="132"/>
      <c r="AS107" s="132"/>
      <c r="AT107" s="133"/>
      <c r="AU107" s="134"/>
      <c r="AV107" s="135"/>
      <c r="AW107" s="135"/>
      <c r="AX107" s="136"/>
    </row>
    <row r="108" spans="1:50" ht="24.75" customHeight="1">
      <c r="A108" s="71"/>
      <c r="B108" s="72"/>
      <c r="C108" s="72"/>
      <c r="D108" s="72"/>
      <c r="E108" s="72"/>
      <c r="F108" s="73"/>
      <c r="G108" s="128"/>
      <c r="H108" s="129"/>
      <c r="I108" s="129"/>
      <c r="J108" s="129"/>
      <c r="K108" s="130"/>
      <c r="L108" s="131"/>
      <c r="M108" s="132"/>
      <c r="N108" s="132"/>
      <c r="O108" s="132"/>
      <c r="P108" s="132"/>
      <c r="Q108" s="132"/>
      <c r="R108" s="132"/>
      <c r="S108" s="132"/>
      <c r="T108" s="132"/>
      <c r="U108" s="132"/>
      <c r="V108" s="132"/>
      <c r="W108" s="132"/>
      <c r="X108" s="133"/>
      <c r="Y108" s="134"/>
      <c r="Z108" s="135"/>
      <c r="AA108" s="135"/>
      <c r="AB108" s="137"/>
      <c r="AC108" s="128"/>
      <c r="AD108" s="129"/>
      <c r="AE108" s="129"/>
      <c r="AF108" s="129"/>
      <c r="AG108" s="130"/>
      <c r="AH108" s="131"/>
      <c r="AI108" s="132"/>
      <c r="AJ108" s="132"/>
      <c r="AK108" s="132"/>
      <c r="AL108" s="132"/>
      <c r="AM108" s="132"/>
      <c r="AN108" s="132"/>
      <c r="AO108" s="132"/>
      <c r="AP108" s="132"/>
      <c r="AQ108" s="132"/>
      <c r="AR108" s="132"/>
      <c r="AS108" s="132"/>
      <c r="AT108" s="133"/>
      <c r="AU108" s="134"/>
      <c r="AV108" s="135"/>
      <c r="AW108" s="135"/>
      <c r="AX108" s="136"/>
    </row>
    <row r="109" spans="1:50" ht="24.75" customHeight="1">
      <c r="A109" s="71"/>
      <c r="B109" s="72"/>
      <c r="C109" s="72"/>
      <c r="D109" s="72"/>
      <c r="E109" s="72"/>
      <c r="F109" s="73"/>
      <c r="G109" s="128"/>
      <c r="H109" s="129"/>
      <c r="I109" s="129"/>
      <c r="J109" s="129"/>
      <c r="K109" s="130"/>
      <c r="L109" s="131"/>
      <c r="M109" s="132"/>
      <c r="N109" s="132"/>
      <c r="O109" s="132"/>
      <c r="P109" s="132"/>
      <c r="Q109" s="132"/>
      <c r="R109" s="132"/>
      <c r="S109" s="132"/>
      <c r="T109" s="132"/>
      <c r="U109" s="132"/>
      <c r="V109" s="132"/>
      <c r="W109" s="132"/>
      <c r="X109" s="133"/>
      <c r="Y109" s="134"/>
      <c r="Z109" s="135"/>
      <c r="AA109" s="135"/>
      <c r="AB109" s="135"/>
      <c r="AC109" s="128"/>
      <c r="AD109" s="129"/>
      <c r="AE109" s="129"/>
      <c r="AF109" s="129"/>
      <c r="AG109" s="130"/>
      <c r="AH109" s="131"/>
      <c r="AI109" s="132"/>
      <c r="AJ109" s="132"/>
      <c r="AK109" s="132"/>
      <c r="AL109" s="132"/>
      <c r="AM109" s="132"/>
      <c r="AN109" s="132"/>
      <c r="AO109" s="132"/>
      <c r="AP109" s="132"/>
      <c r="AQ109" s="132"/>
      <c r="AR109" s="132"/>
      <c r="AS109" s="132"/>
      <c r="AT109" s="133"/>
      <c r="AU109" s="134"/>
      <c r="AV109" s="135"/>
      <c r="AW109" s="135"/>
      <c r="AX109" s="136"/>
    </row>
    <row r="110" spans="1:50" ht="24.75" customHeight="1">
      <c r="A110" s="71"/>
      <c r="B110" s="72"/>
      <c r="C110" s="72"/>
      <c r="D110" s="72"/>
      <c r="E110" s="72"/>
      <c r="F110" s="73"/>
      <c r="G110" s="128"/>
      <c r="H110" s="129"/>
      <c r="I110" s="129"/>
      <c r="J110" s="129"/>
      <c r="K110" s="130"/>
      <c r="L110" s="131"/>
      <c r="M110" s="132"/>
      <c r="N110" s="132"/>
      <c r="O110" s="132"/>
      <c r="P110" s="132"/>
      <c r="Q110" s="132"/>
      <c r="R110" s="132"/>
      <c r="S110" s="132"/>
      <c r="T110" s="132"/>
      <c r="U110" s="132"/>
      <c r="V110" s="132"/>
      <c r="W110" s="132"/>
      <c r="X110" s="133"/>
      <c r="Y110" s="134"/>
      <c r="Z110" s="135"/>
      <c r="AA110" s="135"/>
      <c r="AB110" s="135"/>
      <c r="AC110" s="128"/>
      <c r="AD110" s="129"/>
      <c r="AE110" s="129"/>
      <c r="AF110" s="129"/>
      <c r="AG110" s="130"/>
      <c r="AH110" s="131"/>
      <c r="AI110" s="132"/>
      <c r="AJ110" s="132"/>
      <c r="AK110" s="132"/>
      <c r="AL110" s="132"/>
      <c r="AM110" s="132"/>
      <c r="AN110" s="132"/>
      <c r="AO110" s="132"/>
      <c r="AP110" s="132"/>
      <c r="AQ110" s="132"/>
      <c r="AR110" s="132"/>
      <c r="AS110" s="132"/>
      <c r="AT110" s="133"/>
      <c r="AU110" s="134"/>
      <c r="AV110" s="135"/>
      <c r="AW110" s="135"/>
      <c r="AX110" s="136"/>
    </row>
    <row r="111" spans="1:50" ht="24.75" customHeight="1">
      <c r="A111" s="71"/>
      <c r="B111" s="72"/>
      <c r="C111" s="72"/>
      <c r="D111" s="72"/>
      <c r="E111" s="72"/>
      <c r="F111" s="73"/>
      <c r="G111" s="128"/>
      <c r="H111" s="129"/>
      <c r="I111" s="129"/>
      <c r="J111" s="129"/>
      <c r="K111" s="130"/>
      <c r="L111" s="131"/>
      <c r="M111" s="132"/>
      <c r="N111" s="132"/>
      <c r="O111" s="132"/>
      <c r="P111" s="132"/>
      <c r="Q111" s="132"/>
      <c r="R111" s="132"/>
      <c r="S111" s="132"/>
      <c r="T111" s="132"/>
      <c r="U111" s="132"/>
      <c r="V111" s="132"/>
      <c r="W111" s="132"/>
      <c r="X111" s="133"/>
      <c r="Y111" s="134"/>
      <c r="Z111" s="135"/>
      <c r="AA111" s="135"/>
      <c r="AB111" s="135"/>
      <c r="AC111" s="128"/>
      <c r="AD111" s="129"/>
      <c r="AE111" s="129"/>
      <c r="AF111" s="129"/>
      <c r="AG111" s="130"/>
      <c r="AH111" s="131"/>
      <c r="AI111" s="132"/>
      <c r="AJ111" s="132"/>
      <c r="AK111" s="132"/>
      <c r="AL111" s="132"/>
      <c r="AM111" s="132"/>
      <c r="AN111" s="132"/>
      <c r="AO111" s="132"/>
      <c r="AP111" s="132"/>
      <c r="AQ111" s="132"/>
      <c r="AR111" s="132"/>
      <c r="AS111" s="132"/>
      <c r="AT111" s="133"/>
      <c r="AU111" s="134"/>
      <c r="AV111" s="135"/>
      <c r="AW111" s="135"/>
      <c r="AX111" s="136"/>
    </row>
    <row r="112" spans="1:50" ht="24.75" customHeight="1">
      <c r="A112" s="71"/>
      <c r="B112" s="72"/>
      <c r="C112" s="72"/>
      <c r="D112" s="72"/>
      <c r="E112" s="72"/>
      <c r="F112" s="73"/>
      <c r="G112" s="119"/>
      <c r="H112" s="120"/>
      <c r="I112" s="120"/>
      <c r="J112" s="120"/>
      <c r="K112" s="121"/>
      <c r="L112" s="122"/>
      <c r="M112" s="123"/>
      <c r="N112" s="123"/>
      <c r="O112" s="123"/>
      <c r="P112" s="123"/>
      <c r="Q112" s="123"/>
      <c r="R112" s="123"/>
      <c r="S112" s="123"/>
      <c r="T112" s="123"/>
      <c r="U112" s="123"/>
      <c r="V112" s="123"/>
      <c r="W112" s="123"/>
      <c r="X112" s="124"/>
      <c r="Y112" s="125"/>
      <c r="Z112" s="126"/>
      <c r="AA112" s="126"/>
      <c r="AB112" s="126"/>
      <c r="AC112" s="119"/>
      <c r="AD112" s="120"/>
      <c r="AE112" s="120"/>
      <c r="AF112" s="120"/>
      <c r="AG112" s="121"/>
      <c r="AH112" s="122"/>
      <c r="AI112" s="123"/>
      <c r="AJ112" s="123"/>
      <c r="AK112" s="123"/>
      <c r="AL112" s="123"/>
      <c r="AM112" s="123"/>
      <c r="AN112" s="123"/>
      <c r="AO112" s="123"/>
      <c r="AP112" s="123"/>
      <c r="AQ112" s="123"/>
      <c r="AR112" s="123"/>
      <c r="AS112" s="123"/>
      <c r="AT112" s="124"/>
      <c r="AU112" s="125"/>
      <c r="AV112" s="126"/>
      <c r="AW112" s="126"/>
      <c r="AX112" s="127"/>
    </row>
    <row r="113" spans="1:50" ht="24.75" customHeight="1">
      <c r="A113" s="71"/>
      <c r="B113" s="72"/>
      <c r="C113" s="72"/>
      <c r="D113" s="72"/>
      <c r="E113" s="72"/>
      <c r="F113" s="73"/>
      <c r="G113" s="159" t="s">
        <v>23</v>
      </c>
      <c r="H113" s="96"/>
      <c r="I113" s="96"/>
      <c r="J113" s="96"/>
      <c r="K113" s="96"/>
      <c r="L113" s="160"/>
      <c r="M113" s="81"/>
      <c r="N113" s="81"/>
      <c r="O113" s="81"/>
      <c r="P113" s="81"/>
      <c r="Q113" s="81"/>
      <c r="R113" s="81"/>
      <c r="S113" s="81"/>
      <c r="T113" s="81"/>
      <c r="U113" s="81"/>
      <c r="V113" s="81"/>
      <c r="W113" s="81"/>
      <c r="X113" s="82"/>
      <c r="Y113" s="161">
        <f>SUM(Y105:AB112)</f>
        <v>32</v>
      </c>
      <c r="Z113" s="42"/>
      <c r="AA113" s="42"/>
      <c r="AB113" s="43"/>
      <c r="AC113" s="159" t="s">
        <v>23</v>
      </c>
      <c r="AD113" s="96"/>
      <c r="AE113" s="96"/>
      <c r="AF113" s="96"/>
      <c r="AG113" s="96"/>
      <c r="AH113" s="160"/>
      <c r="AI113" s="81"/>
      <c r="AJ113" s="81"/>
      <c r="AK113" s="81"/>
      <c r="AL113" s="81"/>
      <c r="AM113" s="81"/>
      <c r="AN113" s="81"/>
      <c r="AO113" s="81"/>
      <c r="AP113" s="81"/>
      <c r="AQ113" s="81"/>
      <c r="AR113" s="81"/>
      <c r="AS113" s="81"/>
      <c r="AT113" s="82"/>
      <c r="AU113" s="161">
        <f>SUM(AU105:AX112)</f>
        <v>6</v>
      </c>
      <c r="AV113" s="42"/>
      <c r="AW113" s="42"/>
      <c r="AX113" s="162"/>
    </row>
    <row r="114" spans="1:50" ht="30" customHeight="1">
      <c r="A114" s="71"/>
      <c r="B114" s="72"/>
      <c r="C114" s="72"/>
      <c r="D114" s="72"/>
      <c r="E114" s="72"/>
      <c r="F114" s="73"/>
      <c r="G114" s="149" t="s">
        <v>223</v>
      </c>
      <c r="H114" s="150"/>
      <c r="I114" s="150"/>
      <c r="J114" s="150"/>
      <c r="K114" s="150"/>
      <c r="L114" s="150"/>
      <c r="M114" s="150"/>
      <c r="N114" s="150"/>
      <c r="O114" s="150"/>
      <c r="P114" s="150"/>
      <c r="Q114" s="150"/>
      <c r="R114" s="150"/>
      <c r="S114" s="150"/>
      <c r="T114" s="150"/>
      <c r="U114" s="150"/>
      <c r="V114" s="150"/>
      <c r="W114" s="150"/>
      <c r="X114" s="150"/>
      <c r="Y114" s="150"/>
      <c r="Z114" s="150"/>
      <c r="AA114" s="150"/>
      <c r="AB114" s="151"/>
      <c r="AC114" s="149" t="s">
        <v>145</v>
      </c>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2"/>
    </row>
    <row r="115" spans="1:50" ht="25.5" customHeight="1">
      <c r="A115" s="71"/>
      <c r="B115" s="72"/>
      <c r="C115" s="72"/>
      <c r="D115" s="72"/>
      <c r="E115" s="72"/>
      <c r="F115" s="73"/>
      <c r="G115" s="153" t="s">
        <v>20</v>
      </c>
      <c r="H115" s="154"/>
      <c r="I115" s="154"/>
      <c r="J115" s="154"/>
      <c r="K115" s="154"/>
      <c r="L115" s="90" t="s">
        <v>21</v>
      </c>
      <c r="M115" s="96"/>
      <c r="N115" s="96"/>
      <c r="O115" s="96"/>
      <c r="P115" s="96"/>
      <c r="Q115" s="96"/>
      <c r="R115" s="96"/>
      <c r="S115" s="96"/>
      <c r="T115" s="96"/>
      <c r="U115" s="96"/>
      <c r="V115" s="96"/>
      <c r="W115" s="96"/>
      <c r="X115" s="97"/>
      <c r="Y115" s="155" t="s">
        <v>22</v>
      </c>
      <c r="Z115" s="156"/>
      <c r="AA115" s="156"/>
      <c r="AB115" s="157"/>
      <c r="AC115" s="153" t="s">
        <v>20</v>
      </c>
      <c r="AD115" s="154"/>
      <c r="AE115" s="154"/>
      <c r="AF115" s="154"/>
      <c r="AG115" s="154"/>
      <c r="AH115" s="90" t="s">
        <v>21</v>
      </c>
      <c r="AI115" s="96"/>
      <c r="AJ115" s="96"/>
      <c r="AK115" s="96"/>
      <c r="AL115" s="96"/>
      <c r="AM115" s="96"/>
      <c r="AN115" s="96"/>
      <c r="AO115" s="96"/>
      <c r="AP115" s="96"/>
      <c r="AQ115" s="96"/>
      <c r="AR115" s="96"/>
      <c r="AS115" s="96"/>
      <c r="AT115" s="97"/>
      <c r="AU115" s="155" t="s">
        <v>22</v>
      </c>
      <c r="AV115" s="156"/>
      <c r="AW115" s="156"/>
      <c r="AX115" s="158"/>
    </row>
    <row r="116" spans="1:50" ht="24.75" customHeight="1">
      <c r="A116" s="71"/>
      <c r="B116" s="72"/>
      <c r="C116" s="72"/>
      <c r="D116" s="72"/>
      <c r="E116" s="72"/>
      <c r="F116" s="73"/>
      <c r="G116" s="138" t="s">
        <v>139</v>
      </c>
      <c r="H116" s="139"/>
      <c r="I116" s="139"/>
      <c r="J116" s="139"/>
      <c r="K116" s="140"/>
      <c r="L116" s="141" t="s">
        <v>140</v>
      </c>
      <c r="M116" s="142"/>
      <c r="N116" s="142"/>
      <c r="O116" s="142"/>
      <c r="P116" s="142"/>
      <c r="Q116" s="142"/>
      <c r="R116" s="142"/>
      <c r="S116" s="142"/>
      <c r="T116" s="142"/>
      <c r="U116" s="142"/>
      <c r="V116" s="142"/>
      <c r="W116" s="142"/>
      <c r="X116" s="143"/>
      <c r="Y116" s="144">
        <v>3</v>
      </c>
      <c r="Z116" s="145"/>
      <c r="AA116" s="145"/>
      <c r="AB116" s="146"/>
      <c r="AC116" s="138" t="s">
        <v>113</v>
      </c>
      <c r="AD116" s="139"/>
      <c r="AE116" s="139"/>
      <c r="AF116" s="139"/>
      <c r="AG116" s="140"/>
      <c r="AH116" s="141" t="s">
        <v>142</v>
      </c>
      <c r="AI116" s="142"/>
      <c r="AJ116" s="142"/>
      <c r="AK116" s="142"/>
      <c r="AL116" s="142"/>
      <c r="AM116" s="142"/>
      <c r="AN116" s="142"/>
      <c r="AO116" s="142"/>
      <c r="AP116" s="142"/>
      <c r="AQ116" s="142"/>
      <c r="AR116" s="142"/>
      <c r="AS116" s="142"/>
      <c r="AT116" s="143"/>
      <c r="AU116" s="144">
        <v>1</v>
      </c>
      <c r="AV116" s="145"/>
      <c r="AW116" s="145"/>
      <c r="AX116" s="148"/>
    </row>
    <row r="117" spans="1:50" ht="24.75" customHeight="1">
      <c r="A117" s="71"/>
      <c r="B117" s="72"/>
      <c r="C117" s="72"/>
      <c r="D117" s="72"/>
      <c r="E117" s="72"/>
      <c r="F117" s="73"/>
      <c r="G117" s="128"/>
      <c r="H117" s="129"/>
      <c r="I117" s="129"/>
      <c r="J117" s="129"/>
      <c r="K117" s="130"/>
      <c r="L117" s="131"/>
      <c r="M117" s="132"/>
      <c r="N117" s="132"/>
      <c r="O117" s="132"/>
      <c r="P117" s="132"/>
      <c r="Q117" s="132"/>
      <c r="R117" s="132"/>
      <c r="S117" s="132"/>
      <c r="T117" s="132"/>
      <c r="U117" s="132"/>
      <c r="V117" s="132"/>
      <c r="W117" s="132"/>
      <c r="X117" s="133"/>
      <c r="Y117" s="134"/>
      <c r="Z117" s="135"/>
      <c r="AA117" s="135"/>
      <c r="AB117" s="137"/>
      <c r="AC117" s="128"/>
      <c r="AD117" s="129"/>
      <c r="AE117" s="129"/>
      <c r="AF117" s="129"/>
      <c r="AG117" s="130"/>
      <c r="AH117" s="131"/>
      <c r="AI117" s="132"/>
      <c r="AJ117" s="132"/>
      <c r="AK117" s="132"/>
      <c r="AL117" s="132"/>
      <c r="AM117" s="132"/>
      <c r="AN117" s="132"/>
      <c r="AO117" s="132"/>
      <c r="AP117" s="132"/>
      <c r="AQ117" s="132"/>
      <c r="AR117" s="132"/>
      <c r="AS117" s="132"/>
      <c r="AT117" s="133"/>
      <c r="AU117" s="134"/>
      <c r="AV117" s="135"/>
      <c r="AW117" s="135"/>
      <c r="AX117" s="136"/>
    </row>
    <row r="118" spans="1:50" ht="24.75" customHeight="1">
      <c r="A118" s="71"/>
      <c r="B118" s="72"/>
      <c r="C118" s="72"/>
      <c r="D118" s="72"/>
      <c r="E118" s="72"/>
      <c r="F118" s="73"/>
      <c r="G118" s="128"/>
      <c r="H118" s="129"/>
      <c r="I118" s="129"/>
      <c r="J118" s="129"/>
      <c r="K118" s="130"/>
      <c r="L118" s="131"/>
      <c r="M118" s="132"/>
      <c r="N118" s="132"/>
      <c r="O118" s="132"/>
      <c r="P118" s="132"/>
      <c r="Q118" s="132"/>
      <c r="R118" s="132"/>
      <c r="S118" s="132"/>
      <c r="T118" s="132"/>
      <c r="U118" s="132"/>
      <c r="V118" s="132"/>
      <c r="W118" s="132"/>
      <c r="X118" s="133"/>
      <c r="Y118" s="134"/>
      <c r="Z118" s="135"/>
      <c r="AA118" s="135"/>
      <c r="AB118" s="137"/>
      <c r="AC118" s="128"/>
      <c r="AD118" s="129"/>
      <c r="AE118" s="129"/>
      <c r="AF118" s="129"/>
      <c r="AG118" s="130"/>
      <c r="AH118" s="131"/>
      <c r="AI118" s="132"/>
      <c r="AJ118" s="132"/>
      <c r="AK118" s="132"/>
      <c r="AL118" s="132"/>
      <c r="AM118" s="132"/>
      <c r="AN118" s="132"/>
      <c r="AO118" s="132"/>
      <c r="AP118" s="132"/>
      <c r="AQ118" s="132"/>
      <c r="AR118" s="132"/>
      <c r="AS118" s="132"/>
      <c r="AT118" s="133"/>
      <c r="AU118" s="134"/>
      <c r="AV118" s="135"/>
      <c r="AW118" s="135"/>
      <c r="AX118" s="136"/>
    </row>
    <row r="119" spans="1:50" ht="24.75" customHeight="1">
      <c r="A119" s="71"/>
      <c r="B119" s="72"/>
      <c r="C119" s="72"/>
      <c r="D119" s="72"/>
      <c r="E119" s="72"/>
      <c r="F119" s="73"/>
      <c r="G119" s="128"/>
      <c r="H119" s="129"/>
      <c r="I119" s="129"/>
      <c r="J119" s="129"/>
      <c r="K119" s="130"/>
      <c r="L119" s="131"/>
      <c r="M119" s="132"/>
      <c r="N119" s="132"/>
      <c r="O119" s="132"/>
      <c r="P119" s="132"/>
      <c r="Q119" s="132"/>
      <c r="R119" s="132"/>
      <c r="S119" s="132"/>
      <c r="T119" s="132"/>
      <c r="U119" s="132"/>
      <c r="V119" s="132"/>
      <c r="W119" s="132"/>
      <c r="X119" s="133"/>
      <c r="Y119" s="134"/>
      <c r="Z119" s="135"/>
      <c r="AA119" s="135"/>
      <c r="AB119" s="137"/>
      <c r="AC119" s="128"/>
      <c r="AD119" s="129"/>
      <c r="AE119" s="129"/>
      <c r="AF119" s="129"/>
      <c r="AG119" s="130"/>
      <c r="AH119" s="131"/>
      <c r="AI119" s="132"/>
      <c r="AJ119" s="132"/>
      <c r="AK119" s="132"/>
      <c r="AL119" s="132"/>
      <c r="AM119" s="132"/>
      <c r="AN119" s="132"/>
      <c r="AO119" s="132"/>
      <c r="AP119" s="132"/>
      <c r="AQ119" s="132"/>
      <c r="AR119" s="132"/>
      <c r="AS119" s="132"/>
      <c r="AT119" s="133"/>
      <c r="AU119" s="134"/>
      <c r="AV119" s="135"/>
      <c r="AW119" s="135"/>
      <c r="AX119" s="136"/>
    </row>
    <row r="120" spans="1:50" ht="24.75" customHeight="1">
      <c r="A120" s="71"/>
      <c r="B120" s="72"/>
      <c r="C120" s="72"/>
      <c r="D120" s="72"/>
      <c r="E120" s="72"/>
      <c r="F120" s="73"/>
      <c r="G120" s="128"/>
      <c r="H120" s="129"/>
      <c r="I120" s="129"/>
      <c r="J120" s="129"/>
      <c r="K120" s="130"/>
      <c r="L120" s="131"/>
      <c r="M120" s="132"/>
      <c r="N120" s="132"/>
      <c r="O120" s="132"/>
      <c r="P120" s="132"/>
      <c r="Q120" s="132"/>
      <c r="R120" s="132"/>
      <c r="S120" s="132"/>
      <c r="T120" s="132"/>
      <c r="U120" s="132"/>
      <c r="V120" s="132"/>
      <c r="W120" s="132"/>
      <c r="X120" s="133"/>
      <c r="Y120" s="134"/>
      <c r="Z120" s="135"/>
      <c r="AA120" s="135"/>
      <c r="AB120" s="135"/>
      <c r="AC120" s="128"/>
      <c r="AD120" s="129"/>
      <c r="AE120" s="129"/>
      <c r="AF120" s="129"/>
      <c r="AG120" s="130"/>
      <c r="AH120" s="131"/>
      <c r="AI120" s="132"/>
      <c r="AJ120" s="132"/>
      <c r="AK120" s="132"/>
      <c r="AL120" s="132"/>
      <c r="AM120" s="132"/>
      <c r="AN120" s="132"/>
      <c r="AO120" s="132"/>
      <c r="AP120" s="132"/>
      <c r="AQ120" s="132"/>
      <c r="AR120" s="132"/>
      <c r="AS120" s="132"/>
      <c r="AT120" s="133"/>
      <c r="AU120" s="134"/>
      <c r="AV120" s="135"/>
      <c r="AW120" s="135"/>
      <c r="AX120" s="136"/>
    </row>
    <row r="121" spans="1:50" ht="24.75" customHeight="1">
      <c r="A121" s="71"/>
      <c r="B121" s="72"/>
      <c r="C121" s="72"/>
      <c r="D121" s="72"/>
      <c r="E121" s="72"/>
      <c r="F121" s="73"/>
      <c r="G121" s="128"/>
      <c r="H121" s="129"/>
      <c r="I121" s="129"/>
      <c r="J121" s="129"/>
      <c r="K121" s="130"/>
      <c r="L121" s="131"/>
      <c r="M121" s="132"/>
      <c r="N121" s="132"/>
      <c r="O121" s="132"/>
      <c r="P121" s="132"/>
      <c r="Q121" s="132"/>
      <c r="R121" s="132"/>
      <c r="S121" s="132"/>
      <c r="T121" s="132"/>
      <c r="U121" s="132"/>
      <c r="V121" s="132"/>
      <c r="W121" s="132"/>
      <c r="X121" s="133"/>
      <c r="Y121" s="134"/>
      <c r="Z121" s="135"/>
      <c r="AA121" s="135"/>
      <c r="AB121" s="135"/>
      <c r="AC121" s="128"/>
      <c r="AD121" s="129"/>
      <c r="AE121" s="129"/>
      <c r="AF121" s="129"/>
      <c r="AG121" s="130"/>
      <c r="AH121" s="131"/>
      <c r="AI121" s="132"/>
      <c r="AJ121" s="132"/>
      <c r="AK121" s="132"/>
      <c r="AL121" s="132"/>
      <c r="AM121" s="132"/>
      <c r="AN121" s="132"/>
      <c r="AO121" s="132"/>
      <c r="AP121" s="132"/>
      <c r="AQ121" s="132"/>
      <c r="AR121" s="132"/>
      <c r="AS121" s="132"/>
      <c r="AT121" s="133"/>
      <c r="AU121" s="134"/>
      <c r="AV121" s="135"/>
      <c r="AW121" s="135"/>
      <c r="AX121" s="136"/>
    </row>
    <row r="122" spans="1:50" ht="24.75" customHeight="1">
      <c r="A122" s="71"/>
      <c r="B122" s="72"/>
      <c r="C122" s="72"/>
      <c r="D122" s="72"/>
      <c r="E122" s="72"/>
      <c r="F122" s="73"/>
      <c r="G122" s="128"/>
      <c r="H122" s="129"/>
      <c r="I122" s="129"/>
      <c r="J122" s="129"/>
      <c r="K122" s="130"/>
      <c r="L122" s="131"/>
      <c r="M122" s="132"/>
      <c r="N122" s="132"/>
      <c r="O122" s="132"/>
      <c r="P122" s="132"/>
      <c r="Q122" s="132"/>
      <c r="R122" s="132"/>
      <c r="S122" s="132"/>
      <c r="T122" s="132"/>
      <c r="U122" s="132"/>
      <c r="V122" s="132"/>
      <c r="W122" s="132"/>
      <c r="X122" s="133"/>
      <c r="Y122" s="134"/>
      <c r="Z122" s="135"/>
      <c r="AA122" s="135"/>
      <c r="AB122" s="135"/>
      <c r="AC122" s="128"/>
      <c r="AD122" s="129"/>
      <c r="AE122" s="129"/>
      <c r="AF122" s="129"/>
      <c r="AG122" s="130"/>
      <c r="AH122" s="131"/>
      <c r="AI122" s="132"/>
      <c r="AJ122" s="132"/>
      <c r="AK122" s="132"/>
      <c r="AL122" s="132"/>
      <c r="AM122" s="132"/>
      <c r="AN122" s="132"/>
      <c r="AO122" s="132"/>
      <c r="AP122" s="132"/>
      <c r="AQ122" s="132"/>
      <c r="AR122" s="132"/>
      <c r="AS122" s="132"/>
      <c r="AT122" s="133"/>
      <c r="AU122" s="134"/>
      <c r="AV122" s="135"/>
      <c r="AW122" s="135"/>
      <c r="AX122" s="136"/>
    </row>
    <row r="123" spans="1:50" ht="24.75" customHeight="1">
      <c r="A123" s="71"/>
      <c r="B123" s="72"/>
      <c r="C123" s="72"/>
      <c r="D123" s="72"/>
      <c r="E123" s="72"/>
      <c r="F123" s="73"/>
      <c r="G123" s="119"/>
      <c r="H123" s="120"/>
      <c r="I123" s="120"/>
      <c r="J123" s="120"/>
      <c r="K123" s="121"/>
      <c r="L123" s="122"/>
      <c r="M123" s="123"/>
      <c r="N123" s="123"/>
      <c r="O123" s="123"/>
      <c r="P123" s="123"/>
      <c r="Q123" s="123"/>
      <c r="R123" s="123"/>
      <c r="S123" s="123"/>
      <c r="T123" s="123"/>
      <c r="U123" s="123"/>
      <c r="V123" s="123"/>
      <c r="W123" s="123"/>
      <c r="X123" s="124"/>
      <c r="Y123" s="125"/>
      <c r="Z123" s="126"/>
      <c r="AA123" s="126"/>
      <c r="AB123" s="126"/>
      <c r="AC123" s="119"/>
      <c r="AD123" s="120"/>
      <c r="AE123" s="120"/>
      <c r="AF123" s="120"/>
      <c r="AG123" s="121"/>
      <c r="AH123" s="122"/>
      <c r="AI123" s="123"/>
      <c r="AJ123" s="123"/>
      <c r="AK123" s="123"/>
      <c r="AL123" s="123"/>
      <c r="AM123" s="123"/>
      <c r="AN123" s="123"/>
      <c r="AO123" s="123"/>
      <c r="AP123" s="123"/>
      <c r="AQ123" s="123"/>
      <c r="AR123" s="123"/>
      <c r="AS123" s="123"/>
      <c r="AT123" s="124"/>
      <c r="AU123" s="125"/>
      <c r="AV123" s="126"/>
      <c r="AW123" s="126"/>
      <c r="AX123" s="127"/>
    </row>
    <row r="124" spans="1:50" ht="24.75" customHeight="1">
      <c r="A124" s="71"/>
      <c r="B124" s="72"/>
      <c r="C124" s="72"/>
      <c r="D124" s="72"/>
      <c r="E124" s="72"/>
      <c r="F124" s="73"/>
      <c r="G124" s="159" t="s">
        <v>23</v>
      </c>
      <c r="H124" s="96"/>
      <c r="I124" s="96"/>
      <c r="J124" s="96"/>
      <c r="K124" s="96"/>
      <c r="L124" s="160"/>
      <c r="M124" s="81"/>
      <c r="N124" s="81"/>
      <c r="O124" s="81"/>
      <c r="P124" s="81"/>
      <c r="Q124" s="81"/>
      <c r="R124" s="81"/>
      <c r="S124" s="81"/>
      <c r="T124" s="81"/>
      <c r="U124" s="81"/>
      <c r="V124" s="81"/>
      <c r="W124" s="81"/>
      <c r="X124" s="82"/>
      <c r="Y124" s="161">
        <f>SUM(Y116:AB123)</f>
        <v>3</v>
      </c>
      <c r="Z124" s="42"/>
      <c r="AA124" s="42"/>
      <c r="AB124" s="43"/>
      <c r="AC124" s="159" t="s">
        <v>23</v>
      </c>
      <c r="AD124" s="96"/>
      <c r="AE124" s="96"/>
      <c r="AF124" s="96"/>
      <c r="AG124" s="96"/>
      <c r="AH124" s="160"/>
      <c r="AI124" s="81"/>
      <c r="AJ124" s="81"/>
      <c r="AK124" s="81"/>
      <c r="AL124" s="81"/>
      <c r="AM124" s="81"/>
      <c r="AN124" s="81"/>
      <c r="AO124" s="81"/>
      <c r="AP124" s="81"/>
      <c r="AQ124" s="81"/>
      <c r="AR124" s="81"/>
      <c r="AS124" s="81"/>
      <c r="AT124" s="82"/>
      <c r="AU124" s="161">
        <f>SUM(AU116:AX123)</f>
        <v>1</v>
      </c>
      <c r="AV124" s="42"/>
      <c r="AW124" s="42"/>
      <c r="AX124" s="162"/>
    </row>
    <row r="125" spans="1:50" ht="30" customHeight="1">
      <c r="A125" s="71"/>
      <c r="B125" s="72"/>
      <c r="C125" s="72"/>
      <c r="D125" s="72"/>
      <c r="E125" s="72"/>
      <c r="F125" s="73"/>
      <c r="G125" s="149" t="s">
        <v>141</v>
      </c>
      <c r="H125" s="150"/>
      <c r="I125" s="150"/>
      <c r="J125" s="150"/>
      <c r="K125" s="150"/>
      <c r="L125" s="150"/>
      <c r="M125" s="150"/>
      <c r="N125" s="150"/>
      <c r="O125" s="150"/>
      <c r="P125" s="150"/>
      <c r="Q125" s="150"/>
      <c r="R125" s="150"/>
      <c r="S125" s="150"/>
      <c r="T125" s="150"/>
      <c r="U125" s="150"/>
      <c r="V125" s="150"/>
      <c r="W125" s="150"/>
      <c r="X125" s="150"/>
      <c r="Y125" s="150"/>
      <c r="Z125" s="150"/>
      <c r="AA125" s="150"/>
      <c r="AB125" s="151"/>
      <c r="AC125" s="149" t="s">
        <v>25</v>
      </c>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2"/>
    </row>
    <row r="126" spans="1:50" ht="24.75" customHeight="1">
      <c r="A126" s="71"/>
      <c r="B126" s="72"/>
      <c r="C126" s="72"/>
      <c r="D126" s="72"/>
      <c r="E126" s="72"/>
      <c r="F126" s="73"/>
      <c r="G126" s="153" t="s">
        <v>20</v>
      </c>
      <c r="H126" s="154"/>
      <c r="I126" s="154"/>
      <c r="J126" s="154"/>
      <c r="K126" s="154"/>
      <c r="L126" s="90" t="s">
        <v>21</v>
      </c>
      <c r="M126" s="96"/>
      <c r="N126" s="96"/>
      <c r="O126" s="96"/>
      <c r="P126" s="96"/>
      <c r="Q126" s="96"/>
      <c r="R126" s="96"/>
      <c r="S126" s="96"/>
      <c r="T126" s="96"/>
      <c r="U126" s="96"/>
      <c r="V126" s="96"/>
      <c r="W126" s="96"/>
      <c r="X126" s="97"/>
      <c r="Y126" s="155" t="s">
        <v>22</v>
      </c>
      <c r="Z126" s="156"/>
      <c r="AA126" s="156"/>
      <c r="AB126" s="157"/>
      <c r="AC126" s="153" t="s">
        <v>20</v>
      </c>
      <c r="AD126" s="154"/>
      <c r="AE126" s="154"/>
      <c r="AF126" s="154"/>
      <c r="AG126" s="154"/>
      <c r="AH126" s="90" t="s">
        <v>21</v>
      </c>
      <c r="AI126" s="96"/>
      <c r="AJ126" s="96"/>
      <c r="AK126" s="96"/>
      <c r="AL126" s="96"/>
      <c r="AM126" s="96"/>
      <c r="AN126" s="96"/>
      <c r="AO126" s="96"/>
      <c r="AP126" s="96"/>
      <c r="AQ126" s="96"/>
      <c r="AR126" s="96"/>
      <c r="AS126" s="96"/>
      <c r="AT126" s="97"/>
      <c r="AU126" s="155" t="s">
        <v>22</v>
      </c>
      <c r="AV126" s="156"/>
      <c r="AW126" s="156"/>
      <c r="AX126" s="158"/>
    </row>
    <row r="127" spans="1:50" ht="24.75" customHeight="1">
      <c r="A127" s="71"/>
      <c r="B127" s="72"/>
      <c r="C127" s="72"/>
      <c r="D127" s="72"/>
      <c r="E127" s="72"/>
      <c r="F127" s="73"/>
      <c r="G127" s="138" t="s">
        <v>113</v>
      </c>
      <c r="H127" s="139"/>
      <c r="I127" s="139"/>
      <c r="J127" s="139"/>
      <c r="K127" s="140"/>
      <c r="L127" s="141" t="s">
        <v>142</v>
      </c>
      <c r="M127" s="142"/>
      <c r="N127" s="142"/>
      <c r="O127" s="142"/>
      <c r="P127" s="142"/>
      <c r="Q127" s="142"/>
      <c r="R127" s="142"/>
      <c r="S127" s="142"/>
      <c r="T127" s="142"/>
      <c r="U127" s="142"/>
      <c r="V127" s="142"/>
      <c r="W127" s="142"/>
      <c r="X127" s="143"/>
      <c r="Y127" s="144">
        <v>10</v>
      </c>
      <c r="Z127" s="145"/>
      <c r="AA127" s="145"/>
      <c r="AB127" s="146"/>
      <c r="AC127" s="138"/>
      <c r="AD127" s="139"/>
      <c r="AE127" s="139"/>
      <c r="AF127" s="139"/>
      <c r="AG127" s="140"/>
      <c r="AH127" s="147"/>
      <c r="AI127" s="142"/>
      <c r="AJ127" s="142"/>
      <c r="AK127" s="142"/>
      <c r="AL127" s="142"/>
      <c r="AM127" s="142"/>
      <c r="AN127" s="142"/>
      <c r="AO127" s="142"/>
      <c r="AP127" s="142"/>
      <c r="AQ127" s="142"/>
      <c r="AR127" s="142"/>
      <c r="AS127" s="142"/>
      <c r="AT127" s="143"/>
      <c r="AU127" s="144"/>
      <c r="AV127" s="145"/>
      <c r="AW127" s="145"/>
      <c r="AX127" s="148"/>
    </row>
    <row r="128" spans="1:50" ht="24.75" customHeight="1">
      <c r="A128" s="71"/>
      <c r="B128" s="72"/>
      <c r="C128" s="72"/>
      <c r="D128" s="72"/>
      <c r="E128" s="72"/>
      <c r="F128" s="73"/>
      <c r="G128" s="128"/>
      <c r="H128" s="129"/>
      <c r="I128" s="129"/>
      <c r="J128" s="129"/>
      <c r="K128" s="130"/>
      <c r="L128" s="131"/>
      <c r="M128" s="132"/>
      <c r="N128" s="132"/>
      <c r="O128" s="132"/>
      <c r="P128" s="132"/>
      <c r="Q128" s="132"/>
      <c r="R128" s="132"/>
      <c r="S128" s="132"/>
      <c r="T128" s="132"/>
      <c r="U128" s="132"/>
      <c r="V128" s="132"/>
      <c r="W128" s="132"/>
      <c r="X128" s="133"/>
      <c r="Y128" s="134"/>
      <c r="Z128" s="135"/>
      <c r="AA128" s="135"/>
      <c r="AB128" s="137"/>
      <c r="AC128" s="128"/>
      <c r="AD128" s="129"/>
      <c r="AE128" s="129"/>
      <c r="AF128" s="129"/>
      <c r="AG128" s="130"/>
      <c r="AH128" s="131"/>
      <c r="AI128" s="132"/>
      <c r="AJ128" s="132"/>
      <c r="AK128" s="132"/>
      <c r="AL128" s="132"/>
      <c r="AM128" s="132"/>
      <c r="AN128" s="132"/>
      <c r="AO128" s="132"/>
      <c r="AP128" s="132"/>
      <c r="AQ128" s="132"/>
      <c r="AR128" s="132"/>
      <c r="AS128" s="132"/>
      <c r="AT128" s="133"/>
      <c r="AU128" s="134"/>
      <c r="AV128" s="135"/>
      <c r="AW128" s="135"/>
      <c r="AX128" s="136"/>
    </row>
    <row r="129" spans="1:50" ht="24.75" customHeight="1">
      <c r="A129" s="71"/>
      <c r="B129" s="72"/>
      <c r="C129" s="72"/>
      <c r="D129" s="72"/>
      <c r="E129" s="72"/>
      <c r="F129" s="73"/>
      <c r="G129" s="128"/>
      <c r="H129" s="129"/>
      <c r="I129" s="129"/>
      <c r="J129" s="129"/>
      <c r="K129" s="130"/>
      <c r="L129" s="131"/>
      <c r="M129" s="132"/>
      <c r="N129" s="132"/>
      <c r="O129" s="132"/>
      <c r="P129" s="132"/>
      <c r="Q129" s="132"/>
      <c r="R129" s="132"/>
      <c r="S129" s="132"/>
      <c r="T129" s="132"/>
      <c r="U129" s="132"/>
      <c r="V129" s="132"/>
      <c r="W129" s="132"/>
      <c r="X129" s="133"/>
      <c r="Y129" s="134"/>
      <c r="Z129" s="135"/>
      <c r="AA129" s="135"/>
      <c r="AB129" s="137"/>
      <c r="AC129" s="128"/>
      <c r="AD129" s="129"/>
      <c r="AE129" s="129"/>
      <c r="AF129" s="129"/>
      <c r="AG129" s="130"/>
      <c r="AH129" s="131"/>
      <c r="AI129" s="132"/>
      <c r="AJ129" s="132"/>
      <c r="AK129" s="132"/>
      <c r="AL129" s="132"/>
      <c r="AM129" s="132"/>
      <c r="AN129" s="132"/>
      <c r="AO129" s="132"/>
      <c r="AP129" s="132"/>
      <c r="AQ129" s="132"/>
      <c r="AR129" s="132"/>
      <c r="AS129" s="132"/>
      <c r="AT129" s="133"/>
      <c r="AU129" s="134"/>
      <c r="AV129" s="135"/>
      <c r="AW129" s="135"/>
      <c r="AX129" s="136"/>
    </row>
    <row r="130" spans="1:50" ht="24.75" customHeight="1">
      <c r="A130" s="71"/>
      <c r="B130" s="72"/>
      <c r="C130" s="72"/>
      <c r="D130" s="72"/>
      <c r="E130" s="72"/>
      <c r="F130" s="73"/>
      <c r="G130" s="128"/>
      <c r="H130" s="129"/>
      <c r="I130" s="129"/>
      <c r="J130" s="129"/>
      <c r="K130" s="130"/>
      <c r="L130" s="131"/>
      <c r="M130" s="132"/>
      <c r="N130" s="132"/>
      <c r="O130" s="132"/>
      <c r="P130" s="132"/>
      <c r="Q130" s="132"/>
      <c r="R130" s="132"/>
      <c r="S130" s="132"/>
      <c r="T130" s="132"/>
      <c r="U130" s="132"/>
      <c r="V130" s="132"/>
      <c r="W130" s="132"/>
      <c r="X130" s="133"/>
      <c r="Y130" s="134"/>
      <c r="Z130" s="135"/>
      <c r="AA130" s="135"/>
      <c r="AB130" s="137"/>
      <c r="AC130" s="128"/>
      <c r="AD130" s="129"/>
      <c r="AE130" s="129"/>
      <c r="AF130" s="129"/>
      <c r="AG130" s="130"/>
      <c r="AH130" s="131"/>
      <c r="AI130" s="132"/>
      <c r="AJ130" s="132"/>
      <c r="AK130" s="132"/>
      <c r="AL130" s="132"/>
      <c r="AM130" s="132"/>
      <c r="AN130" s="132"/>
      <c r="AO130" s="132"/>
      <c r="AP130" s="132"/>
      <c r="AQ130" s="132"/>
      <c r="AR130" s="132"/>
      <c r="AS130" s="132"/>
      <c r="AT130" s="133"/>
      <c r="AU130" s="134"/>
      <c r="AV130" s="135"/>
      <c r="AW130" s="135"/>
      <c r="AX130" s="136"/>
    </row>
    <row r="131" spans="1:50" ht="24.75" customHeight="1">
      <c r="A131" s="71"/>
      <c r="B131" s="72"/>
      <c r="C131" s="72"/>
      <c r="D131" s="72"/>
      <c r="E131" s="72"/>
      <c r="F131" s="73"/>
      <c r="G131" s="128"/>
      <c r="H131" s="129"/>
      <c r="I131" s="129"/>
      <c r="J131" s="129"/>
      <c r="K131" s="130"/>
      <c r="L131" s="131"/>
      <c r="M131" s="132"/>
      <c r="N131" s="132"/>
      <c r="O131" s="132"/>
      <c r="P131" s="132"/>
      <c r="Q131" s="132"/>
      <c r="R131" s="132"/>
      <c r="S131" s="132"/>
      <c r="T131" s="132"/>
      <c r="U131" s="132"/>
      <c r="V131" s="132"/>
      <c r="W131" s="132"/>
      <c r="X131" s="133"/>
      <c r="Y131" s="134"/>
      <c r="Z131" s="135"/>
      <c r="AA131" s="135"/>
      <c r="AB131" s="135"/>
      <c r="AC131" s="128"/>
      <c r="AD131" s="129"/>
      <c r="AE131" s="129"/>
      <c r="AF131" s="129"/>
      <c r="AG131" s="130"/>
      <c r="AH131" s="131"/>
      <c r="AI131" s="132"/>
      <c r="AJ131" s="132"/>
      <c r="AK131" s="132"/>
      <c r="AL131" s="132"/>
      <c r="AM131" s="132"/>
      <c r="AN131" s="132"/>
      <c r="AO131" s="132"/>
      <c r="AP131" s="132"/>
      <c r="AQ131" s="132"/>
      <c r="AR131" s="132"/>
      <c r="AS131" s="132"/>
      <c r="AT131" s="133"/>
      <c r="AU131" s="134"/>
      <c r="AV131" s="135"/>
      <c r="AW131" s="135"/>
      <c r="AX131" s="136"/>
    </row>
    <row r="132" spans="1:50" ht="24.75" customHeight="1">
      <c r="A132" s="71"/>
      <c r="B132" s="72"/>
      <c r="C132" s="72"/>
      <c r="D132" s="72"/>
      <c r="E132" s="72"/>
      <c r="F132" s="73"/>
      <c r="G132" s="128"/>
      <c r="H132" s="129"/>
      <c r="I132" s="129"/>
      <c r="J132" s="129"/>
      <c r="K132" s="130"/>
      <c r="L132" s="131"/>
      <c r="M132" s="132"/>
      <c r="N132" s="132"/>
      <c r="O132" s="132"/>
      <c r="P132" s="132"/>
      <c r="Q132" s="132"/>
      <c r="R132" s="132"/>
      <c r="S132" s="132"/>
      <c r="T132" s="132"/>
      <c r="U132" s="132"/>
      <c r="V132" s="132"/>
      <c r="W132" s="132"/>
      <c r="X132" s="133"/>
      <c r="Y132" s="134"/>
      <c r="Z132" s="135"/>
      <c r="AA132" s="135"/>
      <c r="AB132" s="135"/>
      <c r="AC132" s="128"/>
      <c r="AD132" s="129"/>
      <c r="AE132" s="129"/>
      <c r="AF132" s="129"/>
      <c r="AG132" s="130"/>
      <c r="AH132" s="131"/>
      <c r="AI132" s="132"/>
      <c r="AJ132" s="132"/>
      <c r="AK132" s="132"/>
      <c r="AL132" s="132"/>
      <c r="AM132" s="132"/>
      <c r="AN132" s="132"/>
      <c r="AO132" s="132"/>
      <c r="AP132" s="132"/>
      <c r="AQ132" s="132"/>
      <c r="AR132" s="132"/>
      <c r="AS132" s="132"/>
      <c r="AT132" s="133"/>
      <c r="AU132" s="134"/>
      <c r="AV132" s="135"/>
      <c r="AW132" s="135"/>
      <c r="AX132" s="136"/>
    </row>
    <row r="133" spans="1:50" ht="24.75" customHeight="1">
      <c r="A133" s="71"/>
      <c r="B133" s="72"/>
      <c r="C133" s="72"/>
      <c r="D133" s="72"/>
      <c r="E133" s="72"/>
      <c r="F133" s="73"/>
      <c r="G133" s="128"/>
      <c r="H133" s="129"/>
      <c r="I133" s="129"/>
      <c r="J133" s="129"/>
      <c r="K133" s="130"/>
      <c r="L133" s="131"/>
      <c r="M133" s="132"/>
      <c r="N133" s="132"/>
      <c r="O133" s="132"/>
      <c r="P133" s="132"/>
      <c r="Q133" s="132"/>
      <c r="R133" s="132"/>
      <c r="S133" s="132"/>
      <c r="T133" s="132"/>
      <c r="U133" s="132"/>
      <c r="V133" s="132"/>
      <c r="W133" s="132"/>
      <c r="X133" s="133"/>
      <c r="Y133" s="134"/>
      <c r="Z133" s="135"/>
      <c r="AA133" s="135"/>
      <c r="AB133" s="135"/>
      <c r="AC133" s="128"/>
      <c r="AD133" s="129"/>
      <c r="AE133" s="129"/>
      <c r="AF133" s="129"/>
      <c r="AG133" s="130"/>
      <c r="AH133" s="131"/>
      <c r="AI133" s="132"/>
      <c r="AJ133" s="132"/>
      <c r="AK133" s="132"/>
      <c r="AL133" s="132"/>
      <c r="AM133" s="132"/>
      <c r="AN133" s="132"/>
      <c r="AO133" s="132"/>
      <c r="AP133" s="132"/>
      <c r="AQ133" s="132"/>
      <c r="AR133" s="132"/>
      <c r="AS133" s="132"/>
      <c r="AT133" s="133"/>
      <c r="AU133" s="134"/>
      <c r="AV133" s="135"/>
      <c r="AW133" s="135"/>
      <c r="AX133" s="136"/>
    </row>
    <row r="134" spans="1:50" ht="24.75" customHeight="1">
      <c r="A134" s="71"/>
      <c r="B134" s="72"/>
      <c r="C134" s="72"/>
      <c r="D134" s="72"/>
      <c r="E134" s="72"/>
      <c r="F134" s="73"/>
      <c r="G134" s="119"/>
      <c r="H134" s="120"/>
      <c r="I134" s="120"/>
      <c r="J134" s="120"/>
      <c r="K134" s="121"/>
      <c r="L134" s="122"/>
      <c r="M134" s="123"/>
      <c r="N134" s="123"/>
      <c r="O134" s="123"/>
      <c r="P134" s="123"/>
      <c r="Q134" s="123"/>
      <c r="R134" s="123"/>
      <c r="S134" s="123"/>
      <c r="T134" s="123"/>
      <c r="U134" s="123"/>
      <c r="V134" s="123"/>
      <c r="W134" s="123"/>
      <c r="X134" s="124"/>
      <c r="Y134" s="125"/>
      <c r="Z134" s="126"/>
      <c r="AA134" s="126"/>
      <c r="AB134" s="126"/>
      <c r="AC134" s="119"/>
      <c r="AD134" s="120"/>
      <c r="AE134" s="120"/>
      <c r="AF134" s="120"/>
      <c r="AG134" s="121"/>
      <c r="AH134" s="122"/>
      <c r="AI134" s="123"/>
      <c r="AJ134" s="123"/>
      <c r="AK134" s="123"/>
      <c r="AL134" s="123"/>
      <c r="AM134" s="123"/>
      <c r="AN134" s="123"/>
      <c r="AO134" s="123"/>
      <c r="AP134" s="123"/>
      <c r="AQ134" s="123"/>
      <c r="AR134" s="123"/>
      <c r="AS134" s="123"/>
      <c r="AT134" s="124"/>
      <c r="AU134" s="125"/>
      <c r="AV134" s="126"/>
      <c r="AW134" s="126"/>
      <c r="AX134" s="127"/>
    </row>
    <row r="135" spans="1:50" ht="24.75" customHeight="1">
      <c r="A135" s="71"/>
      <c r="B135" s="72"/>
      <c r="C135" s="72"/>
      <c r="D135" s="72"/>
      <c r="E135" s="72"/>
      <c r="F135" s="73"/>
      <c r="G135" s="159" t="s">
        <v>23</v>
      </c>
      <c r="H135" s="96"/>
      <c r="I135" s="96"/>
      <c r="J135" s="96"/>
      <c r="K135" s="96"/>
      <c r="L135" s="160"/>
      <c r="M135" s="81"/>
      <c r="N135" s="81"/>
      <c r="O135" s="81"/>
      <c r="P135" s="81"/>
      <c r="Q135" s="81"/>
      <c r="R135" s="81"/>
      <c r="S135" s="81"/>
      <c r="T135" s="81"/>
      <c r="U135" s="81"/>
      <c r="V135" s="81"/>
      <c r="W135" s="81"/>
      <c r="X135" s="82"/>
      <c r="Y135" s="161">
        <f>SUM(Y127:AB134)</f>
        <v>10</v>
      </c>
      <c r="Z135" s="42"/>
      <c r="AA135" s="42"/>
      <c r="AB135" s="43"/>
      <c r="AC135" s="159" t="s">
        <v>23</v>
      </c>
      <c r="AD135" s="96"/>
      <c r="AE135" s="96"/>
      <c r="AF135" s="96"/>
      <c r="AG135" s="96"/>
      <c r="AH135" s="160"/>
      <c r="AI135" s="81"/>
      <c r="AJ135" s="81"/>
      <c r="AK135" s="81"/>
      <c r="AL135" s="81"/>
      <c r="AM135" s="81"/>
      <c r="AN135" s="81"/>
      <c r="AO135" s="81"/>
      <c r="AP135" s="81"/>
      <c r="AQ135" s="81"/>
      <c r="AR135" s="81"/>
      <c r="AS135" s="81"/>
      <c r="AT135" s="82"/>
      <c r="AU135" s="161">
        <f>SUM(AU127:AX134)</f>
        <v>0</v>
      </c>
      <c r="AV135" s="42"/>
      <c r="AW135" s="42"/>
      <c r="AX135" s="162"/>
    </row>
    <row r="136" spans="1:50" ht="30" customHeight="1">
      <c r="A136" s="71"/>
      <c r="B136" s="72"/>
      <c r="C136" s="72"/>
      <c r="D136" s="72"/>
      <c r="E136" s="72"/>
      <c r="F136" s="73"/>
      <c r="G136" s="149" t="s">
        <v>143</v>
      </c>
      <c r="H136" s="150"/>
      <c r="I136" s="150"/>
      <c r="J136" s="150"/>
      <c r="K136" s="150"/>
      <c r="L136" s="150"/>
      <c r="M136" s="150"/>
      <c r="N136" s="150"/>
      <c r="O136" s="150"/>
      <c r="P136" s="150"/>
      <c r="Q136" s="150"/>
      <c r="R136" s="150"/>
      <c r="S136" s="150"/>
      <c r="T136" s="150"/>
      <c r="U136" s="150"/>
      <c r="V136" s="150"/>
      <c r="W136" s="150"/>
      <c r="X136" s="150"/>
      <c r="Y136" s="150"/>
      <c r="Z136" s="150"/>
      <c r="AA136" s="150"/>
      <c r="AB136" s="151"/>
      <c r="AC136" s="149" t="s">
        <v>26</v>
      </c>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2"/>
    </row>
    <row r="137" spans="1:50" ht="24.75" customHeight="1">
      <c r="A137" s="71"/>
      <c r="B137" s="72"/>
      <c r="C137" s="72"/>
      <c r="D137" s="72"/>
      <c r="E137" s="72"/>
      <c r="F137" s="73"/>
      <c r="G137" s="153" t="s">
        <v>20</v>
      </c>
      <c r="H137" s="154"/>
      <c r="I137" s="154"/>
      <c r="J137" s="154"/>
      <c r="K137" s="154"/>
      <c r="L137" s="90" t="s">
        <v>21</v>
      </c>
      <c r="M137" s="96"/>
      <c r="N137" s="96"/>
      <c r="O137" s="96"/>
      <c r="P137" s="96"/>
      <c r="Q137" s="96"/>
      <c r="R137" s="96"/>
      <c r="S137" s="96"/>
      <c r="T137" s="96"/>
      <c r="U137" s="96"/>
      <c r="V137" s="96"/>
      <c r="W137" s="96"/>
      <c r="X137" s="97"/>
      <c r="Y137" s="155" t="s">
        <v>22</v>
      </c>
      <c r="Z137" s="156"/>
      <c r="AA137" s="156"/>
      <c r="AB137" s="157"/>
      <c r="AC137" s="153" t="s">
        <v>20</v>
      </c>
      <c r="AD137" s="154"/>
      <c r="AE137" s="154"/>
      <c r="AF137" s="154"/>
      <c r="AG137" s="154"/>
      <c r="AH137" s="90" t="s">
        <v>21</v>
      </c>
      <c r="AI137" s="96"/>
      <c r="AJ137" s="96"/>
      <c r="AK137" s="96"/>
      <c r="AL137" s="96"/>
      <c r="AM137" s="96"/>
      <c r="AN137" s="96"/>
      <c r="AO137" s="96"/>
      <c r="AP137" s="96"/>
      <c r="AQ137" s="96"/>
      <c r="AR137" s="96"/>
      <c r="AS137" s="96"/>
      <c r="AT137" s="97"/>
      <c r="AU137" s="155" t="s">
        <v>22</v>
      </c>
      <c r="AV137" s="156"/>
      <c r="AW137" s="156"/>
      <c r="AX137" s="158"/>
    </row>
    <row r="138" spans="1:50" ht="24.75" customHeight="1">
      <c r="A138" s="71"/>
      <c r="B138" s="72"/>
      <c r="C138" s="72"/>
      <c r="D138" s="72"/>
      <c r="E138" s="72"/>
      <c r="F138" s="73"/>
      <c r="G138" s="138"/>
      <c r="H138" s="139"/>
      <c r="I138" s="139"/>
      <c r="J138" s="139"/>
      <c r="K138" s="140"/>
      <c r="L138" s="141" t="s">
        <v>192</v>
      </c>
      <c r="M138" s="142"/>
      <c r="N138" s="142"/>
      <c r="O138" s="142"/>
      <c r="P138" s="142"/>
      <c r="Q138" s="142"/>
      <c r="R138" s="142"/>
      <c r="S138" s="142"/>
      <c r="T138" s="142"/>
      <c r="U138" s="142"/>
      <c r="V138" s="142"/>
      <c r="W138" s="142"/>
      <c r="X138" s="143"/>
      <c r="Y138" s="144">
        <v>241</v>
      </c>
      <c r="Z138" s="145"/>
      <c r="AA138" s="145"/>
      <c r="AB138" s="146"/>
      <c r="AC138" s="138"/>
      <c r="AD138" s="139"/>
      <c r="AE138" s="139"/>
      <c r="AF138" s="139"/>
      <c r="AG138" s="140"/>
      <c r="AH138" s="147"/>
      <c r="AI138" s="142"/>
      <c r="AJ138" s="142"/>
      <c r="AK138" s="142"/>
      <c r="AL138" s="142"/>
      <c r="AM138" s="142"/>
      <c r="AN138" s="142"/>
      <c r="AO138" s="142"/>
      <c r="AP138" s="142"/>
      <c r="AQ138" s="142"/>
      <c r="AR138" s="142"/>
      <c r="AS138" s="142"/>
      <c r="AT138" s="143"/>
      <c r="AU138" s="144"/>
      <c r="AV138" s="145"/>
      <c r="AW138" s="145"/>
      <c r="AX138" s="148"/>
    </row>
    <row r="139" spans="1:50" ht="24.75" customHeight="1">
      <c r="A139" s="71"/>
      <c r="B139" s="72"/>
      <c r="C139" s="72"/>
      <c r="D139" s="72"/>
      <c r="E139" s="72"/>
      <c r="F139" s="73"/>
      <c r="G139" s="128"/>
      <c r="H139" s="129"/>
      <c r="I139" s="129"/>
      <c r="J139" s="129"/>
      <c r="K139" s="130"/>
      <c r="L139" s="131"/>
      <c r="M139" s="132"/>
      <c r="N139" s="132"/>
      <c r="O139" s="132"/>
      <c r="P139" s="132"/>
      <c r="Q139" s="132"/>
      <c r="R139" s="132"/>
      <c r="S139" s="132"/>
      <c r="T139" s="132"/>
      <c r="U139" s="132"/>
      <c r="V139" s="132"/>
      <c r="W139" s="132"/>
      <c r="X139" s="133"/>
      <c r="Y139" s="134"/>
      <c r="Z139" s="135"/>
      <c r="AA139" s="135"/>
      <c r="AB139" s="137"/>
      <c r="AC139" s="128"/>
      <c r="AD139" s="129"/>
      <c r="AE139" s="129"/>
      <c r="AF139" s="129"/>
      <c r="AG139" s="130"/>
      <c r="AH139" s="131"/>
      <c r="AI139" s="132"/>
      <c r="AJ139" s="132"/>
      <c r="AK139" s="132"/>
      <c r="AL139" s="132"/>
      <c r="AM139" s="132"/>
      <c r="AN139" s="132"/>
      <c r="AO139" s="132"/>
      <c r="AP139" s="132"/>
      <c r="AQ139" s="132"/>
      <c r="AR139" s="132"/>
      <c r="AS139" s="132"/>
      <c r="AT139" s="133"/>
      <c r="AU139" s="134"/>
      <c r="AV139" s="135"/>
      <c r="AW139" s="135"/>
      <c r="AX139" s="136"/>
    </row>
    <row r="140" spans="1:50" ht="24.75" customHeight="1">
      <c r="A140" s="71"/>
      <c r="B140" s="72"/>
      <c r="C140" s="72"/>
      <c r="D140" s="72"/>
      <c r="E140" s="72"/>
      <c r="F140" s="73"/>
      <c r="G140" s="128"/>
      <c r="H140" s="129"/>
      <c r="I140" s="129"/>
      <c r="J140" s="129"/>
      <c r="K140" s="130"/>
      <c r="L140" s="131"/>
      <c r="M140" s="132"/>
      <c r="N140" s="132"/>
      <c r="O140" s="132"/>
      <c r="P140" s="132"/>
      <c r="Q140" s="132"/>
      <c r="R140" s="132"/>
      <c r="S140" s="132"/>
      <c r="T140" s="132"/>
      <c r="U140" s="132"/>
      <c r="V140" s="132"/>
      <c r="W140" s="132"/>
      <c r="X140" s="133"/>
      <c r="Y140" s="134"/>
      <c r="Z140" s="135"/>
      <c r="AA140" s="135"/>
      <c r="AB140" s="137"/>
      <c r="AC140" s="128"/>
      <c r="AD140" s="129"/>
      <c r="AE140" s="129"/>
      <c r="AF140" s="129"/>
      <c r="AG140" s="130"/>
      <c r="AH140" s="131"/>
      <c r="AI140" s="132"/>
      <c r="AJ140" s="132"/>
      <c r="AK140" s="132"/>
      <c r="AL140" s="132"/>
      <c r="AM140" s="132"/>
      <c r="AN140" s="132"/>
      <c r="AO140" s="132"/>
      <c r="AP140" s="132"/>
      <c r="AQ140" s="132"/>
      <c r="AR140" s="132"/>
      <c r="AS140" s="132"/>
      <c r="AT140" s="133"/>
      <c r="AU140" s="134"/>
      <c r="AV140" s="135"/>
      <c r="AW140" s="135"/>
      <c r="AX140" s="136"/>
    </row>
    <row r="141" spans="1:50" ht="24.75" customHeight="1">
      <c r="A141" s="71"/>
      <c r="B141" s="72"/>
      <c r="C141" s="72"/>
      <c r="D141" s="72"/>
      <c r="E141" s="72"/>
      <c r="F141" s="73"/>
      <c r="G141" s="128"/>
      <c r="H141" s="129"/>
      <c r="I141" s="129"/>
      <c r="J141" s="129"/>
      <c r="K141" s="130"/>
      <c r="L141" s="131"/>
      <c r="M141" s="132"/>
      <c r="N141" s="132"/>
      <c r="O141" s="132"/>
      <c r="P141" s="132"/>
      <c r="Q141" s="132"/>
      <c r="R141" s="132"/>
      <c r="S141" s="132"/>
      <c r="T141" s="132"/>
      <c r="U141" s="132"/>
      <c r="V141" s="132"/>
      <c r="W141" s="132"/>
      <c r="X141" s="133"/>
      <c r="Y141" s="134"/>
      <c r="Z141" s="135"/>
      <c r="AA141" s="135"/>
      <c r="AB141" s="137"/>
      <c r="AC141" s="128"/>
      <c r="AD141" s="129"/>
      <c r="AE141" s="129"/>
      <c r="AF141" s="129"/>
      <c r="AG141" s="130"/>
      <c r="AH141" s="131"/>
      <c r="AI141" s="132"/>
      <c r="AJ141" s="132"/>
      <c r="AK141" s="132"/>
      <c r="AL141" s="132"/>
      <c r="AM141" s="132"/>
      <c r="AN141" s="132"/>
      <c r="AO141" s="132"/>
      <c r="AP141" s="132"/>
      <c r="AQ141" s="132"/>
      <c r="AR141" s="132"/>
      <c r="AS141" s="132"/>
      <c r="AT141" s="133"/>
      <c r="AU141" s="134"/>
      <c r="AV141" s="135"/>
      <c r="AW141" s="135"/>
      <c r="AX141" s="136"/>
    </row>
    <row r="142" spans="1:50" ht="24.75" customHeight="1">
      <c r="A142" s="71"/>
      <c r="B142" s="72"/>
      <c r="C142" s="72"/>
      <c r="D142" s="72"/>
      <c r="E142" s="72"/>
      <c r="F142" s="73"/>
      <c r="G142" s="128"/>
      <c r="H142" s="129"/>
      <c r="I142" s="129"/>
      <c r="J142" s="129"/>
      <c r="K142" s="130"/>
      <c r="L142" s="131"/>
      <c r="M142" s="132"/>
      <c r="N142" s="132"/>
      <c r="O142" s="132"/>
      <c r="P142" s="132"/>
      <c r="Q142" s="132"/>
      <c r="R142" s="132"/>
      <c r="S142" s="132"/>
      <c r="T142" s="132"/>
      <c r="U142" s="132"/>
      <c r="V142" s="132"/>
      <c r="W142" s="132"/>
      <c r="X142" s="133"/>
      <c r="Y142" s="134"/>
      <c r="Z142" s="135"/>
      <c r="AA142" s="135"/>
      <c r="AB142" s="135"/>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136"/>
    </row>
    <row r="143" spans="1:50" ht="24.75" customHeight="1">
      <c r="A143" s="71"/>
      <c r="B143" s="72"/>
      <c r="C143" s="72"/>
      <c r="D143" s="72"/>
      <c r="E143" s="72"/>
      <c r="F143" s="73"/>
      <c r="G143" s="128"/>
      <c r="H143" s="129"/>
      <c r="I143" s="129"/>
      <c r="J143" s="129"/>
      <c r="K143" s="130"/>
      <c r="L143" s="131"/>
      <c r="M143" s="132"/>
      <c r="N143" s="132"/>
      <c r="O143" s="132"/>
      <c r="P143" s="132"/>
      <c r="Q143" s="132"/>
      <c r="R143" s="132"/>
      <c r="S143" s="132"/>
      <c r="T143" s="132"/>
      <c r="U143" s="132"/>
      <c r="V143" s="132"/>
      <c r="W143" s="132"/>
      <c r="X143" s="133"/>
      <c r="Y143" s="134"/>
      <c r="Z143" s="135"/>
      <c r="AA143" s="135"/>
      <c r="AB143" s="135"/>
      <c r="AC143" s="128"/>
      <c r="AD143" s="129"/>
      <c r="AE143" s="129"/>
      <c r="AF143" s="129"/>
      <c r="AG143" s="130"/>
      <c r="AH143" s="131"/>
      <c r="AI143" s="132"/>
      <c r="AJ143" s="132"/>
      <c r="AK143" s="132"/>
      <c r="AL143" s="132"/>
      <c r="AM143" s="132"/>
      <c r="AN143" s="132"/>
      <c r="AO143" s="132"/>
      <c r="AP143" s="132"/>
      <c r="AQ143" s="132"/>
      <c r="AR143" s="132"/>
      <c r="AS143" s="132"/>
      <c r="AT143" s="133"/>
      <c r="AU143" s="134"/>
      <c r="AV143" s="135"/>
      <c r="AW143" s="135"/>
      <c r="AX143" s="136"/>
    </row>
    <row r="144" spans="1:50" ht="24.75" customHeight="1">
      <c r="A144" s="71"/>
      <c r="B144" s="72"/>
      <c r="C144" s="72"/>
      <c r="D144" s="72"/>
      <c r="E144" s="72"/>
      <c r="F144" s="73"/>
      <c r="G144" s="128"/>
      <c r="H144" s="129"/>
      <c r="I144" s="129"/>
      <c r="J144" s="129"/>
      <c r="K144" s="130"/>
      <c r="L144" s="131"/>
      <c r="M144" s="132"/>
      <c r="N144" s="132"/>
      <c r="O144" s="132"/>
      <c r="P144" s="132"/>
      <c r="Q144" s="132"/>
      <c r="R144" s="132"/>
      <c r="S144" s="132"/>
      <c r="T144" s="132"/>
      <c r="U144" s="132"/>
      <c r="V144" s="132"/>
      <c r="W144" s="132"/>
      <c r="X144" s="133"/>
      <c r="Y144" s="134"/>
      <c r="Z144" s="135"/>
      <c r="AA144" s="135"/>
      <c r="AB144" s="135"/>
      <c r="AC144" s="128"/>
      <c r="AD144" s="129"/>
      <c r="AE144" s="129"/>
      <c r="AF144" s="129"/>
      <c r="AG144" s="130"/>
      <c r="AH144" s="131"/>
      <c r="AI144" s="132"/>
      <c r="AJ144" s="132"/>
      <c r="AK144" s="132"/>
      <c r="AL144" s="132"/>
      <c r="AM144" s="132"/>
      <c r="AN144" s="132"/>
      <c r="AO144" s="132"/>
      <c r="AP144" s="132"/>
      <c r="AQ144" s="132"/>
      <c r="AR144" s="132"/>
      <c r="AS144" s="132"/>
      <c r="AT144" s="133"/>
      <c r="AU144" s="134"/>
      <c r="AV144" s="135"/>
      <c r="AW144" s="135"/>
      <c r="AX144" s="136"/>
    </row>
    <row r="145" spans="1:50" ht="24.75" customHeight="1">
      <c r="A145" s="71"/>
      <c r="B145" s="72"/>
      <c r="C145" s="72"/>
      <c r="D145" s="72"/>
      <c r="E145" s="72"/>
      <c r="F145" s="73"/>
      <c r="G145" s="119"/>
      <c r="H145" s="120"/>
      <c r="I145" s="120"/>
      <c r="J145" s="120"/>
      <c r="K145" s="121"/>
      <c r="L145" s="122"/>
      <c r="M145" s="123"/>
      <c r="N145" s="123"/>
      <c r="O145" s="123"/>
      <c r="P145" s="123"/>
      <c r="Q145" s="123"/>
      <c r="R145" s="123"/>
      <c r="S145" s="123"/>
      <c r="T145" s="123"/>
      <c r="U145" s="123"/>
      <c r="V145" s="123"/>
      <c r="W145" s="123"/>
      <c r="X145" s="124"/>
      <c r="Y145" s="125"/>
      <c r="Z145" s="126"/>
      <c r="AA145" s="126"/>
      <c r="AB145" s="126"/>
      <c r="AC145" s="119"/>
      <c r="AD145" s="120"/>
      <c r="AE145" s="120"/>
      <c r="AF145" s="120"/>
      <c r="AG145" s="121"/>
      <c r="AH145" s="122"/>
      <c r="AI145" s="123"/>
      <c r="AJ145" s="123"/>
      <c r="AK145" s="123"/>
      <c r="AL145" s="123"/>
      <c r="AM145" s="123"/>
      <c r="AN145" s="123"/>
      <c r="AO145" s="123"/>
      <c r="AP145" s="123"/>
      <c r="AQ145" s="123"/>
      <c r="AR145" s="123"/>
      <c r="AS145" s="123"/>
      <c r="AT145" s="124"/>
      <c r="AU145" s="125"/>
      <c r="AV145" s="126"/>
      <c r="AW145" s="126"/>
      <c r="AX145" s="127"/>
    </row>
    <row r="146" spans="1:50" ht="24.75" customHeight="1" thickBot="1">
      <c r="A146" s="175"/>
      <c r="B146" s="176"/>
      <c r="C146" s="176"/>
      <c r="D146" s="176"/>
      <c r="E146" s="176"/>
      <c r="F146" s="177"/>
      <c r="G146" s="110" t="s">
        <v>23</v>
      </c>
      <c r="H146" s="111"/>
      <c r="I146" s="111"/>
      <c r="J146" s="111"/>
      <c r="K146" s="111"/>
      <c r="L146" s="112"/>
      <c r="M146" s="113"/>
      <c r="N146" s="113"/>
      <c r="O146" s="113"/>
      <c r="P146" s="113"/>
      <c r="Q146" s="113"/>
      <c r="R146" s="113"/>
      <c r="S146" s="113"/>
      <c r="T146" s="113"/>
      <c r="U146" s="113"/>
      <c r="V146" s="113"/>
      <c r="W146" s="113"/>
      <c r="X146" s="114"/>
      <c r="Y146" s="115">
        <f>SUM(Y138:AB145)</f>
        <v>241</v>
      </c>
      <c r="Z146" s="116"/>
      <c r="AA146" s="116"/>
      <c r="AB146" s="117"/>
      <c r="AC146" s="110" t="s">
        <v>23</v>
      </c>
      <c r="AD146" s="111"/>
      <c r="AE146" s="111"/>
      <c r="AF146" s="111"/>
      <c r="AG146" s="111"/>
      <c r="AH146" s="112"/>
      <c r="AI146" s="113"/>
      <c r="AJ146" s="113"/>
      <c r="AK146" s="113"/>
      <c r="AL146" s="113"/>
      <c r="AM146" s="113"/>
      <c r="AN146" s="113"/>
      <c r="AO146" s="113"/>
      <c r="AP146" s="113"/>
      <c r="AQ146" s="113"/>
      <c r="AR146" s="113"/>
      <c r="AS146" s="113"/>
      <c r="AT146" s="114"/>
      <c r="AU146" s="115">
        <f>SUM(AU138:AX145)</f>
        <v>0</v>
      </c>
      <c r="AV146" s="116"/>
      <c r="AW146" s="116"/>
      <c r="AX146" s="118"/>
    </row>
    <row r="147" spans="1:50" ht="24.75" customHeight="1">
      <c r="A147" s="3"/>
      <c r="B147" s="3"/>
      <c r="C147" s="3"/>
      <c r="D147" s="3"/>
      <c r="E147" s="3"/>
      <c r="F147" s="3"/>
      <c r="G147" s="18"/>
      <c r="H147" s="18"/>
      <c r="I147" s="18"/>
      <c r="J147" s="18"/>
      <c r="K147" s="18"/>
      <c r="L147" s="2"/>
      <c r="M147" s="18"/>
      <c r="N147" s="18"/>
      <c r="O147" s="18"/>
      <c r="P147" s="18"/>
      <c r="Q147" s="18"/>
      <c r="R147" s="18"/>
      <c r="S147" s="18"/>
      <c r="T147" s="18"/>
      <c r="U147" s="18"/>
      <c r="V147" s="18"/>
      <c r="W147" s="18"/>
      <c r="X147" s="18"/>
      <c r="Y147" s="19"/>
      <c r="Z147" s="19"/>
      <c r="AA147" s="19"/>
      <c r="AB147" s="19"/>
      <c r="AC147" s="18"/>
      <c r="AD147" s="18"/>
      <c r="AE147" s="18"/>
      <c r="AF147" s="18"/>
      <c r="AG147" s="18"/>
      <c r="AH147" s="2"/>
      <c r="AI147" s="18"/>
      <c r="AJ147" s="18"/>
      <c r="AK147" s="18"/>
      <c r="AL147" s="18"/>
      <c r="AM147" s="18"/>
      <c r="AN147" s="18"/>
      <c r="AO147" s="18"/>
      <c r="AP147" s="18"/>
      <c r="AQ147" s="18"/>
      <c r="AR147" s="18"/>
      <c r="AS147" s="18"/>
      <c r="AT147" s="18"/>
      <c r="AU147" s="19"/>
      <c r="AV147" s="19"/>
      <c r="AW147" s="19"/>
      <c r="AX147" s="19"/>
    </row>
    <row r="150" ht="14.25">
      <c r="B150" s="1" t="s">
        <v>42</v>
      </c>
    </row>
    <row r="151" ht="13.5">
      <c r="B151" s="8" t="s">
        <v>19</v>
      </c>
    </row>
    <row r="152" spans="1:50" ht="31.5" customHeight="1">
      <c r="A152" s="25"/>
      <c r="B152" s="25"/>
      <c r="C152" s="84" t="s">
        <v>37</v>
      </c>
      <c r="D152" s="84"/>
      <c r="E152" s="84"/>
      <c r="F152" s="84"/>
      <c r="G152" s="84"/>
      <c r="H152" s="84"/>
      <c r="I152" s="84"/>
      <c r="J152" s="84"/>
      <c r="K152" s="84"/>
      <c r="L152" s="84"/>
      <c r="M152" s="84" t="s">
        <v>38</v>
      </c>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7" t="s">
        <v>39</v>
      </c>
      <c r="AL152" s="84"/>
      <c r="AM152" s="84"/>
      <c r="AN152" s="84"/>
      <c r="AO152" s="84"/>
      <c r="AP152" s="84"/>
      <c r="AQ152" s="84" t="s">
        <v>27</v>
      </c>
      <c r="AR152" s="84"/>
      <c r="AS152" s="84"/>
      <c r="AT152" s="84"/>
      <c r="AU152" s="83" t="s">
        <v>28</v>
      </c>
      <c r="AV152" s="78"/>
      <c r="AW152" s="78"/>
      <c r="AX152" s="88"/>
    </row>
    <row r="153" spans="1:50" ht="30" customHeight="1">
      <c r="A153" s="25">
        <v>1</v>
      </c>
      <c r="B153" s="25">
        <v>1</v>
      </c>
      <c r="C153" s="85" t="s">
        <v>165</v>
      </c>
      <c r="D153" s="85"/>
      <c r="E153" s="85"/>
      <c r="F153" s="85"/>
      <c r="G153" s="85"/>
      <c r="H153" s="85"/>
      <c r="I153" s="85"/>
      <c r="J153" s="85"/>
      <c r="K153" s="85"/>
      <c r="L153" s="85"/>
      <c r="M153" s="26" t="s">
        <v>166</v>
      </c>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44">
        <v>32</v>
      </c>
      <c r="AL153" s="45"/>
      <c r="AM153" s="45"/>
      <c r="AN153" s="45"/>
      <c r="AO153" s="45"/>
      <c r="AP153" s="45"/>
      <c r="AQ153" s="30" t="s">
        <v>112</v>
      </c>
      <c r="AR153" s="30"/>
      <c r="AS153" s="30"/>
      <c r="AT153" s="30"/>
      <c r="AU153" s="27" t="s">
        <v>36</v>
      </c>
      <c r="AV153" s="28"/>
      <c r="AW153" s="28"/>
      <c r="AX153" s="29"/>
    </row>
    <row r="154" spans="1:50" ht="30" customHeight="1">
      <c r="A154" s="25">
        <v>2</v>
      </c>
      <c r="B154" s="25">
        <v>1</v>
      </c>
      <c r="C154" s="85" t="s">
        <v>167</v>
      </c>
      <c r="D154" s="85"/>
      <c r="E154" s="85"/>
      <c r="F154" s="85"/>
      <c r="G154" s="85"/>
      <c r="H154" s="85"/>
      <c r="I154" s="85"/>
      <c r="J154" s="85"/>
      <c r="K154" s="85"/>
      <c r="L154" s="85"/>
      <c r="M154" s="26" t="s">
        <v>181</v>
      </c>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44">
        <v>12</v>
      </c>
      <c r="AL154" s="45"/>
      <c r="AM154" s="45"/>
      <c r="AN154" s="45"/>
      <c r="AO154" s="45"/>
      <c r="AP154" s="45"/>
      <c r="AQ154" s="30">
        <v>2</v>
      </c>
      <c r="AR154" s="30"/>
      <c r="AS154" s="30"/>
      <c r="AT154" s="30"/>
      <c r="AU154" s="27">
        <v>0.756</v>
      </c>
      <c r="AV154" s="28"/>
      <c r="AW154" s="28"/>
      <c r="AX154" s="29"/>
    </row>
    <row r="155" spans="1:50" ht="30" customHeight="1">
      <c r="A155" s="25">
        <v>3</v>
      </c>
      <c r="B155" s="25">
        <v>1</v>
      </c>
      <c r="C155" s="85" t="s">
        <v>168</v>
      </c>
      <c r="D155" s="85"/>
      <c r="E155" s="85"/>
      <c r="F155" s="85"/>
      <c r="G155" s="85"/>
      <c r="H155" s="85"/>
      <c r="I155" s="85"/>
      <c r="J155" s="85"/>
      <c r="K155" s="85"/>
      <c r="L155" s="85"/>
      <c r="M155" s="26" t="s">
        <v>182</v>
      </c>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44">
        <v>12</v>
      </c>
      <c r="AL155" s="45"/>
      <c r="AM155" s="45"/>
      <c r="AN155" s="45"/>
      <c r="AO155" s="45"/>
      <c r="AP155" s="45"/>
      <c r="AQ155" s="30" t="s">
        <v>112</v>
      </c>
      <c r="AR155" s="30"/>
      <c r="AS155" s="30"/>
      <c r="AT155" s="30"/>
      <c r="AU155" s="27" t="s">
        <v>36</v>
      </c>
      <c r="AV155" s="28"/>
      <c r="AW155" s="28"/>
      <c r="AX155" s="29"/>
    </row>
    <row r="156" spans="1:50" ht="30" customHeight="1">
      <c r="A156" s="25">
        <v>4</v>
      </c>
      <c r="B156" s="25">
        <v>1</v>
      </c>
      <c r="C156" s="85" t="s">
        <v>169</v>
      </c>
      <c r="D156" s="85"/>
      <c r="E156" s="85"/>
      <c r="F156" s="85"/>
      <c r="G156" s="85"/>
      <c r="H156" s="85"/>
      <c r="I156" s="85"/>
      <c r="J156" s="85"/>
      <c r="K156" s="85"/>
      <c r="L156" s="85"/>
      <c r="M156" s="26" t="s">
        <v>181</v>
      </c>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44">
        <v>10</v>
      </c>
      <c r="AL156" s="45"/>
      <c r="AM156" s="45"/>
      <c r="AN156" s="45"/>
      <c r="AO156" s="45"/>
      <c r="AP156" s="45"/>
      <c r="AQ156" s="30">
        <v>3</v>
      </c>
      <c r="AR156" s="30"/>
      <c r="AS156" s="30"/>
      <c r="AT156" s="30"/>
      <c r="AU156" s="27">
        <v>0.919</v>
      </c>
      <c r="AV156" s="28"/>
      <c r="AW156" s="28"/>
      <c r="AX156" s="29"/>
    </row>
    <row r="157" spans="1:50" ht="30" customHeight="1">
      <c r="A157" s="31">
        <v>5</v>
      </c>
      <c r="B157" s="32">
        <v>1</v>
      </c>
      <c r="C157" s="35" t="s">
        <v>198</v>
      </c>
      <c r="D157" s="36"/>
      <c r="E157" s="36"/>
      <c r="F157" s="36"/>
      <c r="G157" s="36"/>
      <c r="H157" s="36"/>
      <c r="I157" s="36"/>
      <c r="J157" s="36"/>
      <c r="K157" s="36"/>
      <c r="L157" s="37"/>
      <c r="M157" s="26" t="s">
        <v>171</v>
      </c>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44">
        <v>6</v>
      </c>
      <c r="AL157" s="45"/>
      <c r="AM157" s="45"/>
      <c r="AN157" s="45"/>
      <c r="AO157" s="45"/>
      <c r="AP157" s="45"/>
      <c r="AQ157" s="48">
        <v>1</v>
      </c>
      <c r="AR157" s="30"/>
      <c r="AS157" s="30"/>
      <c r="AT157" s="30"/>
      <c r="AU157" s="27">
        <v>0.976</v>
      </c>
      <c r="AV157" s="28"/>
      <c r="AW157" s="28"/>
      <c r="AX157" s="29"/>
    </row>
    <row r="158" spans="1:50" ht="30" customHeight="1">
      <c r="A158" s="33"/>
      <c r="B158" s="34"/>
      <c r="C158" s="38"/>
      <c r="D158" s="39"/>
      <c r="E158" s="39"/>
      <c r="F158" s="39"/>
      <c r="G158" s="39"/>
      <c r="H158" s="39"/>
      <c r="I158" s="39"/>
      <c r="J158" s="39"/>
      <c r="K158" s="39"/>
      <c r="L158" s="40"/>
      <c r="M158" s="26" t="s">
        <v>199</v>
      </c>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44">
        <v>4</v>
      </c>
      <c r="AL158" s="45"/>
      <c r="AM158" s="45"/>
      <c r="AN158" s="45"/>
      <c r="AO158" s="45"/>
      <c r="AP158" s="45"/>
      <c r="AQ158" s="49" t="s">
        <v>173</v>
      </c>
      <c r="AR158" s="50"/>
      <c r="AS158" s="50"/>
      <c r="AT158" s="50"/>
      <c r="AU158" s="27" t="s">
        <v>183</v>
      </c>
      <c r="AV158" s="28"/>
      <c r="AW158" s="28"/>
      <c r="AX158" s="29"/>
    </row>
    <row r="159" spans="1:50" ht="30" customHeight="1">
      <c r="A159" s="25">
        <v>6</v>
      </c>
      <c r="B159" s="25">
        <v>1</v>
      </c>
      <c r="C159" s="85" t="s">
        <v>174</v>
      </c>
      <c r="D159" s="85"/>
      <c r="E159" s="85"/>
      <c r="F159" s="85"/>
      <c r="G159" s="85"/>
      <c r="H159" s="85"/>
      <c r="I159" s="85"/>
      <c r="J159" s="85"/>
      <c r="K159" s="85"/>
      <c r="L159" s="85"/>
      <c r="M159" s="26" t="s">
        <v>138</v>
      </c>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44">
        <v>6</v>
      </c>
      <c r="AL159" s="45"/>
      <c r="AM159" s="45"/>
      <c r="AN159" s="45"/>
      <c r="AO159" s="45"/>
      <c r="AP159" s="45"/>
      <c r="AQ159" s="30" t="s">
        <v>112</v>
      </c>
      <c r="AR159" s="30"/>
      <c r="AS159" s="30"/>
      <c r="AT159" s="30"/>
      <c r="AU159" s="27" t="s">
        <v>36</v>
      </c>
      <c r="AV159" s="28"/>
      <c r="AW159" s="28"/>
      <c r="AX159" s="29"/>
    </row>
    <row r="160" spans="1:50" ht="30" customHeight="1">
      <c r="A160" s="25">
        <v>7</v>
      </c>
      <c r="B160" s="25">
        <v>1</v>
      </c>
      <c r="C160" s="85" t="s">
        <v>176</v>
      </c>
      <c r="D160" s="85"/>
      <c r="E160" s="85"/>
      <c r="F160" s="85"/>
      <c r="G160" s="85"/>
      <c r="H160" s="85"/>
      <c r="I160" s="85"/>
      <c r="J160" s="85"/>
      <c r="K160" s="85"/>
      <c r="L160" s="85"/>
      <c r="M160" s="86" t="s">
        <v>175</v>
      </c>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44">
        <v>6</v>
      </c>
      <c r="AL160" s="45"/>
      <c r="AM160" s="45"/>
      <c r="AN160" s="45"/>
      <c r="AO160" s="45"/>
      <c r="AP160" s="45"/>
      <c r="AQ160" s="30">
        <v>2</v>
      </c>
      <c r="AR160" s="30"/>
      <c r="AS160" s="30"/>
      <c r="AT160" s="30"/>
      <c r="AU160" s="27">
        <v>0.903</v>
      </c>
      <c r="AV160" s="28"/>
      <c r="AW160" s="28"/>
      <c r="AX160" s="29"/>
    </row>
    <row r="161" spans="1:50" ht="30" customHeight="1">
      <c r="A161" s="25">
        <v>8</v>
      </c>
      <c r="B161" s="25">
        <v>1</v>
      </c>
      <c r="C161" s="107" t="s">
        <v>220</v>
      </c>
      <c r="D161" s="107"/>
      <c r="E161" s="107"/>
      <c r="F161" s="107"/>
      <c r="G161" s="107"/>
      <c r="H161" s="107"/>
      <c r="I161" s="107"/>
      <c r="J161" s="107"/>
      <c r="K161" s="107"/>
      <c r="L161" s="107"/>
      <c r="M161" s="26" t="s">
        <v>170</v>
      </c>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44">
        <v>4</v>
      </c>
      <c r="AL161" s="45"/>
      <c r="AM161" s="45"/>
      <c r="AN161" s="45"/>
      <c r="AO161" s="45"/>
      <c r="AP161" s="45"/>
      <c r="AQ161" s="30" t="s">
        <v>112</v>
      </c>
      <c r="AR161" s="30"/>
      <c r="AS161" s="30"/>
      <c r="AT161" s="30"/>
      <c r="AU161" s="27" t="s">
        <v>36</v>
      </c>
      <c r="AV161" s="28"/>
      <c r="AW161" s="28"/>
      <c r="AX161" s="29"/>
    </row>
    <row r="162" spans="1:50" ht="30" customHeight="1">
      <c r="A162" s="31">
        <v>9</v>
      </c>
      <c r="B162" s="89"/>
      <c r="C162" s="35" t="s">
        <v>179</v>
      </c>
      <c r="D162" s="36"/>
      <c r="E162" s="36"/>
      <c r="F162" s="36"/>
      <c r="G162" s="36"/>
      <c r="H162" s="36"/>
      <c r="I162" s="36"/>
      <c r="J162" s="36"/>
      <c r="K162" s="36"/>
      <c r="L162" s="37"/>
      <c r="M162" s="93" t="s">
        <v>180</v>
      </c>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88"/>
      <c r="AK162" s="44">
        <v>2</v>
      </c>
      <c r="AL162" s="45"/>
      <c r="AM162" s="45"/>
      <c r="AN162" s="45"/>
      <c r="AO162" s="45"/>
      <c r="AP162" s="45"/>
      <c r="AQ162" s="95">
        <v>4</v>
      </c>
      <c r="AR162" s="96"/>
      <c r="AS162" s="96"/>
      <c r="AT162" s="97"/>
      <c r="AU162" s="27">
        <v>0.902</v>
      </c>
      <c r="AV162" s="28"/>
      <c r="AW162" s="28"/>
      <c r="AX162" s="29"/>
    </row>
    <row r="163" spans="1:50" ht="30" customHeight="1">
      <c r="A163" s="33"/>
      <c r="B163" s="34"/>
      <c r="C163" s="38"/>
      <c r="D163" s="39"/>
      <c r="E163" s="39"/>
      <c r="F163" s="39"/>
      <c r="G163" s="39"/>
      <c r="H163" s="39"/>
      <c r="I163" s="39"/>
      <c r="J163" s="39"/>
      <c r="K163" s="39"/>
      <c r="L163" s="40"/>
      <c r="M163" s="93" t="s">
        <v>184</v>
      </c>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88"/>
      <c r="AK163" s="44">
        <v>2</v>
      </c>
      <c r="AL163" s="45"/>
      <c r="AM163" s="45"/>
      <c r="AN163" s="45"/>
      <c r="AO163" s="45"/>
      <c r="AP163" s="45"/>
      <c r="AQ163" s="90">
        <v>4</v>
      </c>
      <c r="AR163" s="91"/>
      <c r="AS163" s="91"/>
      <c r="AT163" s="92"/>
      <c r="AU163" s="27">
        <v>0.915</v>
      </c>
      <c r="AV163" s="28"/>
      <c r="AW163" s="28"/>
      <c r="AX163" s="29"/>
    </row>
    <row r="164" spans="1:50" ht="30" customHeight="1">
      <c r="A164" s="25">
        <v>10</v>
      </c>
      <c r="B164" s="25">
        <v>1</v>
      </c>
      <c r="C164" s="85" t="s">
        <v>177</v>
      </c>
      <c r="D164" s="85"/>
      <c r="E164" s="85"/>
      <c r="F164" s="85"/>
      <c r="G164" s="85"/>
      <c r="H164" s="85"/>
      <c r="I164" s="85"/>
      <c r="J164" s="85"/>
      <c r="K164" s="85"/>
      <c r="L164" s="85"/>
      <c r="M164" s="26" t="s">
        <v>166</v>
      </c>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44">
        <v>4</v>
      </c>
      <c r="AL164" s="45"/>
      <c r="AM164" s="45"/>
      <c r="AN164" s="45"/>
      <c r="AO164" s="45"/>
      <c r="AP164" s="45"/>
      <c r="AQ164" s="30" t="s">
        <v>112</v>
      </c>
      <c r="AR164" s="30"/>
      <c r="AS164" s="30"/>
      <c r="AT164" s="30"/>
      <c r="AU164" s="27" t="s">
        <v>36</v>
      </c>
      <c r="AV164" s="28"/>
      <c r="AW164" s="28"/>
      <c r="AX164" s="29"/>
    </row>
    <row r="166" ht="13.5">
      <c r="B166" s="8" t="s">
        <v>24</v>
      </c>
    </row>
    <row r="167" spans="1:50" ht="33.75" customHeight="1">
      <c r="A167" s="25"/>
      <c r="B167" s="25"/>
      <c r="C167" s="84" t="s">
        <v>37</v>
      </c>
      <c r="D167" s="84"/>
      <c r="E167" s="84"/>
      <c r="F167" s="84"/>
      <c r="G167" s="84"/>
      <c r="H167" s="84"/>
      <c r="I167" s="84"/>
      <c r="J167" s="84"/>
      <c r="K167" s="84"/>
      <c r="L167" s="84"/>
      <c r="M167" s="84" t="s">
        <v>38</v>
      </c>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7" t="s">
        <v>39</v>
      </c>
      <c r="AL167" s="84"/>
      <c r="AM167" s="84"/>
      <c r="AN167" s="84"/>
      <c r="AO167" s="84"/>
      <c r="AP167" s="84"/>
      <c r="AQ167" s="84" t="s">
        <v>27</v>
      </c>
      <c r="AR167" s="84"/>
      <c r="AS167" s="84"/>
      <c r="AT167" s="84"/>
      <c r="AU167" s="83" t="s">
        <v>28</v>
      </c>
      <c r="AV167" s="78"/>
      <c r="AW167" s="78"/>
      <c r="AX167" s="88"/>
    </row>
    <row r="168" spans="1:50" ht="24" customHeight="1">
      <c r="A168" s="25">
        <v>1</v>
      </c>
      <c r="B168" s="25">
        <v>1</v>
      </c>
      <c r="C168" s="86" t="s">
        <v>147</v>
      </c>
      <c r="D168" s="26"/>
      <c r="E168" s="26"/>
      <c r="F168" s="26"/>
      <c r="G168" s="26"/>
      <c r="H168" s="26"/>
      <c r="I168" s="26"/>
      <c r="J168" s="26"/>
      <c r="K168" s="26"/>
      <c r="L168" s="26"/>
      <c r="M168" s="26" t="s">
        <v>153</v>
      </c>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44">
        <v>3</v>
      </c>
      <c r="AL168" s="45"/>
      <c r="AM168" s="45"/>
      <c r="AN168" s="45"/>
      <c r="AO168" s="45"/>
      <c r="AP168" s="45"/>
      <c r="AQ168" s="30" t="s">
        <v>112</v>
      </c>
      <c r="AR168" s="30"/>
      <c r="AS168" s="30"/>
      <c r="AT168" s="30"/>
      <c r="AU168" s="27" t="s">
        <v>36</v>
      </c>
      <c r="AV168" s="28"/>
      <c r="AW168" s="28"/>
      <c r="AX168" s="29"/>
    </row>
    <row r="169" spans="1:50" ht="24" customHeight="1">
      <c r="A169" s="25">
        <v>2</v>
      </c>
      <c r="B169" s="25">
        <v>1</v>
      </c>
      <c r="C169" s="26" t="s">
        <v>148</v>
      </c>
      <c r="D169" s="26"/>
      <c r="E169" s="26"/>
      <c r="F169" s="26"/>
      <c r="G169" s="26"/>
      <c r="H169" s="26"/>
      <c r="I169" s="26"/>
      <c r="J169" s="26"/>
      <c r="K169" s="26"/>
      <c r="L169" s="26"/>
      <c r="M169" s="26" t="s">
        <v>153</v>
      </c>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44">
        <v>2</v>
      </c>
      <c r="AL169" s="45"/>
      <c r="AM169" s="45"/>
      <c r="AN169" s="45"/>
      <c r="AO169" s="45"/>
      <c r="AP169" s="45"/>
      <c r="AQ169" s="30" t="s">
        <v>112</v>
      </c>
      <c r="AR169" s="30"/>
      <c r="AS169" s="30"/>
      <c r="AT169" s="30"/>
      <c r="AU169" s="27" t="s">
        <v>36</v>
      </c>
      <c r="AV169" s="28"/>
      <c r="AW169" s="28"/>
      <c r="AX169" s="29"/>
    </row>
    <row r="170" spans="1:50" ht="24" customHeight="1">
      <c r="A170" s="25">
        <v>3</v>
      </c>
      <c r="B170" s="25">
        <v>1</v>
      </c>
      <c r="C170" s="26" t="s">
        <v>149</v>
      </c>
      <c r="D170" s="26"/>
      <c r="E170" s="26"/>
      <c r="F170" s="26"/>
      <c r="G170" s="26"/>
      <c r="H170" s="26"/>
      <c r="I170" s="26"/>
      <c r="J170" s="26"/>
      <c r="K170" s="26"/>
      <c r="L170" s="26"/>
      <c r="M170" s="26" t="s">
        <v>154</v>
      </c>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46">
        <v>0.5</v>
      </c>
      <c r="AL170" s="47"/>
      <c r="AM170" s="47"/>
      <c r="AN170" s="47"/>
      <c r="AO170" s="47"/>
      <c r="AP170" s="47"/>
      <c r="AQ170" s="30" t="s">
        <v>112</v>
      </c>
      <c r="AR170" s="30"/>
      <c r="AS170" s="30"/>
      <c r="AT170" s="30"/>
      <c r="AU170" s="27" t="s">
        <v>36</v>
      </c>
      <c r="AV170" s="28"/>
      <c r="AW170" s="28"/>
      <c r="AX170" s="29"/>
    </row>
    <row r="171" spans="1:50" ht="24" customHeight="1">
      <c r="A171" s="25">
        <v>4</v>
      </c>
      <c r="B171" s="25">
        <v>1</v>
      </c>
      <c r="C171" s="26" t="s">
        <v>150</v>
      </c>
      <c r="D171" s="26"/>
      <c r="E171" s="26"/>
      <c r="F171" s="26"/>
      <c r="G171" s="26"/>
      <c r="H171" s="26"/>
      <c r="I171" s="26"/>
      <c r="J171" s="26"/>
      <c r="K171" s="26"/>
      <c r="L171" s="26"/>
      <c r="M171" s="26" t="s">
        <v>153</v>
      </c>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46">
        <v>0.2</v>
      </c>
      <c r="AL171" s="47"/>
      <c r="AM171" s="47"/>
      <c r="AN171" s="47"/>
      <c r="AO171" s="47"/>
      <c r="AP171" s="47"/>
      <c r="AQ171" s="30" t="s">
        <v>112</v>
      </c>
      <c r="AR171" s="30"/>
      <c r="AS171" s="30"/>
      <c r="AT171" s="30"/>
      <c r="AU171" s="27" t="s">
        <v>36</v>
      </c>
      <c r="AV171" s="28"/>
      <c r="AW171" s="28"/>
      <c r="AX171" s="29"/>
    </row>
    <row r="172" spans="1:50" ht="24" customHeight="1">
      <c r="A172" s="25">
        <v>5</v>
      </c>
      <c r="B172" s="25">
        <v>1</v>
      </c>
      <c r="C172" s="26" t="s">
        <v>151</v>
      </c>
      <c r="D172" s="26"/>
      <c r="E172" s="26"/>
      <c r="F172" s="26"/>
      <c r="G172" s="26"/>
      <c r="H172" s="26"/>
      <c r="I172" s="26"/>
      <c r="J172" s="26"/>
      <c r="K172" s="26"/>
      <c r="L172" s="26"/>
      <c r="M172" s="26" t="s">
        <v>153</v>
      </c>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46">
        <v>0.1</v>
      </c>
      <c r="AL172" s="47"/>
      <c r="AM172" s="47"/>
      <c r="AN172" s="47"/>
      <c r="AO172" s="47"/>
      <c r="AP172" s="47"/>
      <c r="AQ172" s="30" t="s">
        <v>112</v>
      </c>
      <c r="AR172" s="30"/>
      <c r="AS172" s="30"/>
      <c r="AT172" s="30"/>
      <c r="AU172" s="27" t="s">
        <v>36</v>
      </c>
      <c r="AV172" s="28"/>
      <c r="AW172" s="28"/>
      <c r="AX172" s="29"/>
    </row>
    <row r="173" spans="1:50" ht="24" customHeight="1">
      <c r="A173" s="25">
        <v>6</v>
      </c>
      <c r="B173" s="25">
        <v>1</v>
      </c>
      <c r="C173" s="26" t="s">
        <v>152</v>
      </c>
      <c r="D173" s="26"/>
      <c r="E173" s="26"/>
      <c r="F173" s="26"/>
      <c r="G173" s="26"/>
      <c r="H173" s="26"/>
      <c r="I173" s="26"/>
      <c r="J173" s="26"/>
      <c r="K173" s="26"/>
      <c r="L173" s="26"/>
      <c r="M173" s="26" t="s">
        <v>153</v>
      </c>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46">
        <v>0.1</v>
      </c>
      <c r="AL173" s="47"/>
      <c r="AM173" s="47"/>
      <c r="AN173" s="47"/>
      <c r="AO173" s="47"/>
      <c r="AP173" s="47"/>
      <c r="AQ173" s="30" t="s">
        <v>112</v>
      </c>
      <c r="AR173" s="30"/>
      <c r="AS173" s="30"/>
      <c r="AT173" s="30"/>
      <c r="AU173" s="27" t="s">
        <v>36</v>
      </c>
      <c r="AV173" s="28"/>
      <c r="AW173" s="28"/>
      <c r="AX173" s="29"/>
    </row>
    <row r="174" spans="1:50" ht="24" customHeight="1">
      <c r="A174" s="25">
        <v>7</v>
      </c>
      <c r="B174" s="25">
        <v>1</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44"/>
      <c r="AL174" s="45"/>
      <c r="AM174" s="45"/>
      <c r="AN174" s="45"/>
      <c r="AO174" s="45"/>
      <c r="AP174" s="45"/>
      <c r="AQ174" s="30"/>
      <c r="AR174" s="30"/>
      <c r="AS174" s="30"/>
      <c r="AT174" s="30"/>
      <c r="AU174" s="27"/>
      <c r="AV174" s="28"/>
      <c r="AW174" s="28"/>
      <c r="AX174" s="29"/>
    </row>
    <row r="175" spans="1:50" ht="24" customHeight="1">
      <c r="A175" s="25">
        <v>8</v>
      </c>
      <c r="B175" s="25">
        <v>1</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44"/>
      <c r="AL175" s="45"/>
      <c r="AM175" s="45"/>
      <c r="AN175" s="45"/>
      <c r="AO175" s="45"/>
      <c r="AP175" s="45"/>
      <c r="AQ175" s="30"/>
      <c r="AR175" s="30"/>
      <c r="AS175" s="30"/>
      <c r="AT175" s="30"/>
      <c r="AU175" s="27"/>
      <c r="AV175" s="28"/>
      <c r="AW175" s="28"/>
      <c r="AX175" s="29"/>
    </row>
    <row r="176" spans="1:50" ht="24" customHeight="1">
      <c r="A176" s="25">
        <v>9</v>
      </c>
      <c r="B176" s="25">
        <v>1</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44"/>
      <c r="AL176" s="45"/>
      <c r="AM176" s="45"/>
      <c r="AN176" s="45"/>
      <c r="AO176" s="45"/>
      <c r="AP176" s="45"/>
      <c r="AQ176" s="30"/>
      <c r="AR176" s="30"/>
      <c r="AS176" s="30"/>
      <c r="AT176" s="30"/>
      <c r="AU176" s="27"/>
      <c r="AV176" s="28"/>
      <c r="AW176" s="28"/>
      <c r="AX176" s="29"/>
    </row>
    <row r="177" spans="1:50" ht="24" customHeight="1">
      <c r="A177" s="25">
        <v>10</v>
      </c>
      <c r="B177" s="25">
        <v>1</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44"/>
      <c r="AL177" s="45"/>
      <c r="AM177" s="45"/>
      <c r="AN177" s="45"/>
      <c r="AO177" s="45"/>
      <c r="AP177" s="45"/>
      <c r="AQ177" s="30"/>
      <c r="AR177" s="30"/>
      <c r="AS177" s="30"/>
      <c r="AT177" s="30"/>
      <c r="AU177" s="27"/>
      <c r="AV177" s="28"/>
      <c r="AW177" s="28"/>
      <c r="AX177" s="29"/>
    </row>
    <row r="179" ht="13.5">
      <c r="B179" s="8" t="s">
        <v>146</v>
      </c>
    </row>
    <row r="180" spans="1:50" ht="33.75" customHeight="1">
      <c r="A180" s="25"/>
      <c r="B180" s="25"/>
      <c r="C180" s="84" t="s">
        <v>37</v>
      </c>
      <c r="D180" s="84"/>
      <c r="E180" s="84"/>
      <c r="F180" s="84"/>
      <c r="G180" s="84"/>
      <c r="H180" s="84"/>
      <c r="I180" s="84"/>
      <c r="J180" s="84"/>
      <c r="K180" s="84"/>
      <c r="L180" s="84"/>
      <c r="M180" s="84" t="s">
        <v>38</v>
      </c>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7" t="s">
        <v>39</v>
      </c>
      <c r="AL180" s="84"/>
      <c r="AM180" s="84"/>
      <c r="AN180" s="84"/>
      <c r="AO180" s="84"/>
      <c r="AP180" s="84"/>
      <c r="AQ180" s="84" t="s">
        <v>27</v>
      </c>
      <c r="AR180" s="84"/>
      <c r="AS180" s="84"/>
      <c r="AT180" s="84"/>
      <c r="AU180" s="83" t="s">
        <v>28</v>
      </c>
      <c r="AV180" s="78"/>
      <c r="AW180" s="78"/>
      <c r="AX180" s="88"/>
    </row>
    <row r="181" spans="1:50" ht="24" customHeight="1">
      <c r="A181" s="25">
        <v>1</v>
      </c>
      <c r="B181" s="25">
        <v>1</v>
      </c>
      <c r="C181" s="86" t="s">
        <v>117</v>
      </c>
      <c r="D181" s="26"/>
      <c r="E181" s="26"/>
      <c r="F181" s="26"/>
      <c r="G181" s="26"/>
      <c r="H181" s="26"/>
      <c r="I181" s="26"/>
      <c r="J181" s="26"/>
      <c r="K181" s="26"/>
      <c r="L181" s="26"/>
      <c r="M181" s="26" t="s">
        <v>142</v>
      </c>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44">
        <v>10</v>
      </c>
      <c r="AL181" s="45"/>
      <c r="AM181" s="45"/>
      <c r="AN181" s="45"/>
      <c r="AO181" s="45"/>
      <c r="AP181" s="45"/>
      <c r="AQ181" s="30" t="s">
        <v>125</v>
      </c>
      <c r="AR181" s="30"/>
      <c r="AS181" s="30"/>
      <c r="AT181" s="30"/>
      <c r="AU181" s="27" t="s">
        <v>36</v>
      </c>
      <c r="AV181" s="28"/>
      <c r="AW181" s="28"/>
      <c r="AX181" s="29"/>
    </row>
    <row r="182" spans="1:50" ht="24" customHeight="1">
      <c r="A182" s="25">
        <v>2</v>
      </c>
      <c r="B182" s="25">
        <v>1</v>
      </c>
      <c r="C182" s="26" t="s">
        <v>115</v>
      </c>
      <c r="D182" s="26"/>
      <c r="E182" s="26"/>
      <c r="F182" s="26"/>
      <c r="G182" s="26"/>
      <c r="H182" s="26"/>
      <c r="I182" s="26"/>
      <c r="J182" s="26"/>
      <c r="K182" s="26"/>
      <c r="L182" s="26"/>
      <c r="M182" s="26" t="s">
        <v>155</v>
      </c>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44">
        <v>1</v>
      </c>
      <c r="AL182" s="45"/>
      <c r="AM182" s="45"/>
      <c r="AN182" s="45"/>
      <c r="AO182" s="45"/>
      <c r="AP182" s="45"/>
      <c r="AQ182" s="27" t="s">
        <v>36</v>
      </c>
      <c r="AR182" s="28"/>
      <c r="AS182" s="28"/>
      <c r="AT182" s="29"/>
      <c r="AU182" s="27" t="s">
        <v>111</v>
      </c>
      <c r="AV182" s="28"/>
      <c r="AW182" s="28"/>
      <c r="AX182" s="29"/>
    </row>
    <row r="183" spans="1:50" s="20" customFormat="1" ht="24" customHeight="1">
      <c r="A183" s="25">
        <v>3</v>
      </c>
      <c r="B183" s="25">
        <v>1</v>
      </c>
      <c r="C183" s="98" t="s">
        <v>116</v>
      </c>
      <c r="D183" s="99"/>
      <c r="E183" s="99"/>
      <c r="F183" s="99"/>
      <c r="G183" s="99"/>
      <c r="H183" s="99"/>
      <c r="I183" s="99"/>
      <c r="J183" s="99"/>
      <c r="K183" s="99"/>
      <c r="L183" s="100"/>
      <c r="M183" s="101" t="s">
        <v>193</v>
      </c>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2">
        <v>0.6</v>
      </c>
      <c r="AL183" s="103"/>
      <c r="AM183" s="103"/>
      <c r="AN183" s="103"/>
      <c r="AO183" s="103"/>
      <c r="AP183" s="103"/>
      <c r="AQ183" s="104" t="s">
        <v>111</v>
      </c>
      <c r="AR183" s="105"/>
      <c r="AS183" s="105"/>
      <c r="AT183" s="106"/>
      <c r="AU183" s="104" t="s">
        <v>111</v>
      </c>
      <c r="AV183" s="105"/>
      <c r="AW183" s="105"/>
      <c r="AX183" s="106"/>
    </row>
    <row r="184" spans="1:50" s="20" customFormat="1" ht="24" customHeight="1">
      <c r="A184" s="25">
        <v>4</v>
      </c>
      <c r="B184" s="25">
        <v>1</v>
      </c>
      <c r="C184" s="98" t="s">
        <v>118</v>
      </c>
      <c r="D184" s="99"/>
      <c r="E184" s="99"/>
      <c r="F184" s="99"/>
      <c r="G184" s="99"/>
      <c r="H184" s="99"/>
      <c r="I184" s="99"/>
      <c r="J184" s="99"/>
      <c r="K184" s="99"/>
      <c r="L184" s="100"/>
      <c r="M184" s="101" t="s">
        <v>193</v>
      </c>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2">
        <v>0.6</v>
      </c>
      <c r="AL184" s="103"/>
      <c r="AM184" s="103"/>
      <c r="AN184" s="103"/>
      <c r="AO184" s="103"/>
      <c r="AP184" s="103"/>
      <c r="AQ184" s="104" t="s">
        <v>111</v>
      </c>
      <c r="AR184" s="105"/>
      <c r="AS184" s="105"/>
      <c r="AT184" s="106"/>
      <c r="AU184" s="104" t="s">
        <v>111</v>
      </c>
      <c r="AV184" s="105"/>
      <c r="AW184" s="105"/>
      <c r="AX184" s="106"/>
    </row>
    <row r="185" spans="1:50" s="20" customFormat="1" ht="24" customHeight="1">
      <c r="A185" s="25">
        <v>5</v>
      </c>
      <c r="B185" s="25">
        <v>1</v>
      </c>
      <c r="C185" s="98" t="s">
        <v>119</v>
      </c>
      <c r="D185" s="99"/>
      <c r="E185" s="99"/>
      <c r="F185" s="99"/>
      <c r="G185" s="99"/>
      <c r="H185" s="99"/>
      <c r="I185" s="99"/>
      <c r="J185" s="99"/>
      <c r="K185" s="99"/>
      <c r="L185" s="100"/>
      <c r="M185" s="101" t="s">
        <v>155</v>
      </c>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2">
        <v>0.6</v>
      </c>
      <c r="AL185" s="103"/>
      <c r="AM185" s="103"/>
      <c r="AN185" s="103"/>
      <c r="AO185" s="103"/>
      <c r="AP185" s="103"/>
      <c r="AQ185" s="104" t="s">
        <v>111</v>
      </c>
      <c r="AR185" s="105"/>
      <c r="AS185" s="105"/>
      <c r="AT185" s="106"/>
      <c r="AU185" s="104" t="s">
        <v>111</v>
      </c>
      <c r="AV185" s="105"/>
      <c r="AW185" s="105"/>
      <c r="AX185" s="106"/>
    </row>
    <row r="186" spans="1:50" s="20" customFormat="1" ht="24" customHeight="1">
      <c r="A186" s="25">
        <v>6</v>
      </c>
      <c r="B186" s="25">
        <v>1</v>
      </c>
      <c r="C186" s="98" t="s">
        <v>120</v>
      </c>
      <c r="D186" s="99"/>
      <c r="E186" s="99"/>
      <c r="F186" s="99"/>
      <c r="G186" s="99"/>
      <c r="H186" s="99"/>
      <c r="I186" s="99"/>
      <c r="J186" s="99"/>
      <c r="K186" s="99"/>
      <c r="L186" s="100"/>
      <c r="M186" s="101" t="s">
        <v>193</v>
      </c>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2">
        <v>0.6</v>
      </c>
      <c r="AL186" s="103"/>
      <c r="AM186" s="103"/>
      <c r="AN186" s="103"/>
      <c r="AO186" s="103"/>
      <c r="AP186" s="103"/>
      <c r="AQ186" s="104" t="s">
        <v>111</v>
      </c>
      <c r="AR186" s="105"/>
      <c r="AS186" s="105"/>
      <c r="AT186" s="106"/>
      <c r="AU186" s="104" t="s">
        <v>111</v>
      </c>
      <c r="AV186" s="105"/>
      <c r="AW186" s="105"/>
      <c r="AX186" s="106"/>
    </row>
    <row r="187" spans="1:50" s="20" customFormat="1" ht="24" customHeight="1">
      <c r="A187" s="25">
        <v>7</v>
      </c>
      <c r="B187" s="25">
        <v>1</v>
      </c>
      <c r="C187" s="98" t="s">
        <v>121</v>
      </c>
      <c r="D187" s="99"/>
      <c r="E187" s="99"/>
      <c r="F187" s="99"/>
      <c r="G187" s="99"/>
      <c r="H187" s="99"/>
      <c r="I187" s="99"/>
      <c r="J187" s="99"/>
      <c r="K187" s="99"/>
      <c r="L187" s="100"/>
      <c r="M187" s="101" t="s">
        <v>193</v>
      </c>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2">
        <v>0.4</v>
      </c>
      <c r="AL187" s="103"/>
      <c r="AM187" s="103"/>
      <c r="AN187" s="103"/>
      <c r="AO187" s="103"/>
      <c r="AP187" s="103"/>
      <c r="AQ187" s="104" t="s">
        <v>111</v>
      </c>
      <c r="AR187" s="105"/>
      <c r="AS187" s="105"/>
      <c r="AT187" s="106"/>
      <c r="AU187" s="104" t="s">
        <v>111</v>
      </c>
      <c r="AV187" s="105"/>
      <c r="AW187" s="105"/>
      <c r="AX187" s="106"/>
    </row>
    <row r="188" spans="1:50" s="20" customFormat="1" ht="24" customHeight="1">
      <c r="A188" s="25">
        <v>8</v>
      </c>
      <c r="B188" s="25">
        <v>1</v>
      </c>
      <c r="C188" s="98" t="s">
        <v>122</v>
      </c>
      <c r="D188" s="99"/>
      <c r="E188" s="99"/>
      <c r="F188" s="99"/>
      <c r="G188" s="99"/>
      <c r="H188" s="99"/>
      <c r="I188" s="99"/>
      <c r="J188" s="99"/>
      <c r="K188" s="99"/>
      <c r="L188" s="100"/>
      <c r="M188" s="101" t="s">
        <v>155</v>
      </c>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2">
        <v>0.4</v>
      </c>
      <c r="AL188" s="103"/>
      <c r="AM188" s="103"/>
      <c r="AN188" s="103"/>
      <c r="AO188" s="103"/>
      <c r="AP188" s="103"/>
      <c r="AQ188" s="104" t="s">
        <v>111</v>
      </c>
      <c r="AR188" s="105"/>
      <c r="AS188" s="105"/>
      <c r="AT188" s="106"/>
      <c r="AU188" s="104" t="s">
        <v>111</v>
      </c>
      <c r="AV188" s="105"/>
      <c r="AW188" s="105"/>
      <c r="AX188" s="106"/>
    </row>
    <row r="189" spans="1:50" ht="24" customHeight="1">
      <c r="A189" s="25">
        <v>9</v>
      </c>
      <c r="B189" s="25">
        <v>1</v>
      </c>
      <c r="C189" s="553" t="s">
        <v>123</v>
      </c>
      <c r="D189" s="554"/>
      <c r="E189" s="554"/>
      <c r="F189" s="554"/>
      <c r="G189" s="554"/>
      <c r="H189" s="554"/>
      <c r="I189" s="554"/>
      <c r="J189" s="554"/>
      <c r="K189" s="554"/>
      <c r="L189" s="555"/>
      <c r="M189" s="26" t="s">
        <v>155</v>
      </c>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46">
        <v>0.3</v>
      </c>
      <c r="AL189" s="47"/>
      <c r="AM189" s="47"/>
      <c r="AN189" s="47"/>
      <c r="AO189" s="47"/>
      <c r="AP189" s="47"/>
      <c r="AQ189" s="27" t="s">
        <v>111</v>
      </c>
      <c r="AR189" s="28"/>
      <c r="AS189" s="28"/>
      <c r="AT189" s="29"/>
      <c r="AU189" s="27" t="s">
        <v>111</v>
      </c>
      <c r="AV189" s="28"/>
      <c r="AW189" s="28"/>
      <c r="AX189" s="29"/>
    </row>
    <row r="190" spans="1:50" ht="24" customHeight="1">
      <c r="A190" s="25">
        <v>10</v>
      </c>
      <c r="B190" s="25">
        <v>1</v>
      </c>
      <c r="C190" s="553" t="s">
        <v>124</v>
      </c>
      <c r="D190" s="554"/>
      <c r="E190" s="554"/>
      <c r="F190" s="554"/>
      <c r="G190" s="554"/>
      <c r="H190" s="554"/>
      <c r="I190" s="554"/>
      <c r="J190" s="554"/>
      <c r="K190" s="554"/>
      <c r="L190" s="555"/>
      <c r="M190" s="26" t="s">
        <v>155</v>
      </c>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46">
        <v>0.3</v>
      </c>
      <c r="AL190" s="47"/>
      <c r="AM190" s="47"/>
      <c r="AN190" s="47"/>
      <c r="AO190" s="47"/>
      <c r="AP190" s="47"/>
      <c r="AQ190" s="27" t="s">
        <v>111</v>
      </c>
      <c r="AR190" s="28"/>
      <c r="AS190" s="28"/>
      <c r="AT190" s="29"/>
      <c r="AU190" s="27" t="s">
        <v>111</v>
      </c>
      <c r="AV190" s="28"/>
      <c r="AW190" s="28"/>
      <c r="AX190" s="29"/>
    </row>
    <row r="192" ht="13.5">
      <c r="B192" s="8" t="s">
        <v>200</v>
      </c>
    </row>
    <row r="193" spans="1:50" ht="33.75" customHeight="1">
      <c r="A193" s="25"/>
      <c r="B193" s="25"/>
      <c r="C193" s="84" t="s">
        <v>37</v>
      </c>
      <c r="D193" s="84"/>
      <c r="E193" s="84"/>
      <c r="F193" s="84"/>
      <c r="G193" s="84"/>
      <c r="H193" s="84"/>
      <c r="I193" s="84"/>
      <c r="J193" s="84"/>
      <c r="K193" s="84"/>
      <c r="L193" s="84"/>
      <c r="M193" s="84" t="s">
        <v>38</v>
      </c>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7" t="s">
        <v>39</v>
      </c>
      <c r="AL193" s="84"/>
      <c r="AM193" s="84"/>
      <c r="AN193" s="84"/>
      <c r="AO193" s="84"/>
      <c r="AP193" s="84"/>
      <c r="AQ193" s="84" t="s">
        <v>27</v>
      </c>
      <c r="AR193" s="84"/>
      <c r="AS193" s="84"/>
      <c r="AT193" s="84"/>
      <c r="AU193" s="83" t="s">
        <v>28</v>
      </c>
      <c r="AV193" s="78"/>
      <c r="AW193" s="78"/>
      <c r="AX193" s="88"/>
    </row>
    <row r="194" spans="1:50" ht="30" customHeight="1">
      <c r="A194" s="31">
        <v>1</v>
      </c>
      <c r="B194" s="32">
        <v>1</v>
      </c>
      <c r="C194" s="35" t="s">
        <v>203</v>
      </c>
      <c r="D194" s="36"/>
      <c r="E194" s="36"/>
      <c r="F194" s="36"/>
      <c r="G194" s="36"/>
      <c r="H194" s="36"/>
      <c r="I194" s="36"/>
      <c r="J194" s="36"/>
      <c r="K194" s="36"/>
      <c r="L194" s="37"/>
      <c r="M194" s="26" t="s">
        <v>156</v>
      </c>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41">
        <v>4</v>
      </c>
      <c r="AL194" s="42"/>
      <c r="AM194" s="42"/>
      <c r="AN194" s="42"/>
      <c r="AO194" s="42"/>
      <c r="AP194" s="43"/>
      <c r="AQ194" s="49" t="s">
        <v>173</v>
      </c>
      <c r="AR194" s="50"/>
      <c r="AS194" s="50"/>
      <c r="AT194" s="50"/>
      <c r="AU194" s="27" t="s">
        <v>111</v>
      </c>
      <c r="AV194" s="28"/>
      <c r="AW194" s="28"/>
      <c r="AX194" s="29"/>
    </row>
    <row r="195" spans="1:50" ht="30" customHeight="1">
      <c r="A195" s="33"/>
      <c r="B195" s="34"/>
      <c r="C195" s="38"/>
      <c r="D195" s="39"/>
      <c r="E195" s="39"/>
      <c r="F195" s="39"/>
      <c r="G195" s="39"/>
      <c r="H195" s="39"/>
      <c r="I195" s="39"/>
      <c r="J195" s="39"/>
      <c r="K195" s="39"/>
      <c r="L195" s="40"/>
      <c r="M195" s="26" t="s">
        <v>185</v>
      </c>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41">
        <v>2</v>
      </c>
      <c r="AL195" s="42"/>
      <c r="AM195" s="42"/>
      <c r="AN195" s="42"/>
      <c r="AO195" s="42"/>
      <c r="AP195" s="43"/>
      <c r="AQ195" s="30" t="s">
        <v>112</v>
      </c>
      <c r="AR195" s="30"/>
      <c r="AS195" s="30"/>
      <c r="AT195" s="30"/>
      <c r="AU195" s="27" t="s">
        <v>111</v>
      </c>
      <c r="AV195" s="28"/>
      <c r="AW195" s="28"/>
      <c r="AX195" s="29"/>
    </row>
    <row r="196" spans="1:50" ht="30" customHeight="1">
      <c r="A196" s="25">
        <v>2</v>
      </c>
      <c r="B196" s="25">
        <v>1</v>
      </c>
      <c r="C196" s="85" t="s">
        <v>157</v>
      </c>
      <c r="D196" s="85"/>
      <c r="E196" s="85"/>
      <c r="F196" s="85"/>
      <c r="G196" s="85"/>
      <c r="H196" s="85"/>
      <c r="I196" s="85"/>
      <c r="J196" s="85"/>
      <c r="K196" s="85"/>
      <c r="L196" s="85"/>
      <c r="M196" s="26" t="s">
        <v>158</v>
      </c>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44">
        <v>6</v>
      </c>
      <c r="AL196" s="45"/>
      <c r="AM196" s="45"/>
      <c r="AN196" s="45"/>
      <c r="AO196" s="45"/>
      <c r="AP196" s="45"/>
      <c r="AQ196" s="30" t="s">
        <v>125</v>
      </c>
      <c r="AR196" s="30"/>
      <c r="AS196" s="30"/>
      <c r="AT196" s="30"/>
      <c r="AU196" s="27" t="s">
        <v>111</v>
      </c>
      <c r="AV196" s="28"/>
      <c r="AW196" s="28"/>
      <c r="AX196" s="29"/>
    </row>
    <row r="197" spans="1:50" ht="30" customHeight="1">
      <c r="A197" s="31">
        <v>3</v>
      </c>
      <c r="B197" s="89"/>
      <c r="C197" s="35" t="s">
        <v>159</v>
      </c>
      <c r="D197" s="556"/>
      <c r="E197" s="556"/>
      <c r="F197" s="556"/>
      <c r="G197" s="556"/>
      <c r="H197" s="556"/>
      <c r="I197" s="556"/>
      <c r="J197" s="556"/>
      <c r="K197" s="556"/>
      <c r="L197" s="89"/>
      <c r="M197" s="26" t="s">
        <v>186</v>
      </c>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41">
        <v>4</v>
      </c>
      <c r="AL197" s="42"/>
      <c r="AM197" s="42"/>
      <c r="AN197" s="42"/>
      <c r="AO197" s="42"/>
      <c r="AP197" s="43"/>
      <c r="AQ197" s="49" t="s">
        <v>173</v>
      </c>
      <c r="AR197" s="50"/>
      <c r="AS197" s="50"/>
      <c r="AT197" s="50"/>
      <c r="AU197" s="27" t="s">
        <v>111</v>
      </c>
      <c r="AV197" s="28"/>
      <c r="AW197" s="28"/>
      <c r="AX197" s="29"/>
    </row>
    <row r="198" spans="1:50" ht="30" customHeight="1">
      <c r="A198" s="557"/>
      <c r="B198" s="559"/>
      <c r="C198" s="557"/>
      <c r="D198" s="558"/>
      <c r="E198" s="558"/>
      <c r="F198" s="558"/>
      <c r="G198" s="558"/>
      <c r="H198" s="558"/>
      <c r="I198" s="558"/>
      <c r="J198" s="558"/>
      <c r="K198" s="558"/>
      <c r="L198" s="559"/>
      <c r="M198" s="26" t="s">
        <v>156</v>
      </c>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41">
        <v>1</v>
      </c>
      <c r="AL198" s="42"/>
      <c r="AM198" s="42"/>
      <c r="AN198" s="42"/>
      <c r="AO198" s="42"/>
      <c r="AP198" s="43"/>
      <c r="AQ198" s="30">
        <v>3</v>
      </c>
      <c r="AR198" s="30"/>
      <c r="AS198" s="30"/>
      <c r="AT198" s="30"/>
      <c r="AU198" s="27">
        <v>0.424</v>
      </c>
      <c r="AV198" s="28"/>
      <c r="AW198" s="28"/>
      <c r="AX198" s="29"/>
    </row>
    <row r="199" spans="1:50" ht="30" customHeight="1">
      <c r="A199" s="33"/>
      <c r="B199" s="34"/>
      <c r="C199" s="33"/>
      <c r="D199" s="224"/>
      <c r="E199" s="224"/>
      <c r="F199" s="224"/>
      <c r="G199" s="224"/>
      <c r="H199" s="224"/>
      <c r="I199" s="224"/>
      <c r="J199" s="224"/>
      <c r="K199" s="224"/>
      <c r="L199" s="34"/>
      <c r="M199" s="26" t="s">
        <v>156</v>
      </c>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41">
        <v>1</v>
      </c>
      <c r="AL199" s="42"/>
      <c r="AM199" s="42"/>
      <c r="AN199" s="42"/>
      <c r="AO199" s="42"/>
      <c r="AP199" s="43"/>
      <c r="AQ199" s="30">
        <v>3</v>
      </c>
      <c r="AR199" s="30"/>
      <c r="AS199" s="30"/>
      <c r="AT199" s="30"/>
      <c r="AU199" s="27">
        <v>0.699</v>
      </c>
      <c r="AV199" s="28"/>
      <c r="AW199" s="28"/>
      <c r="AX199" s="29"/>
    </row>
    <row r="200" spans="1:50" ht="30" customHeight="1">
      <c r="A200" s="25">
        <v>4</v>
      </c>
      <c r="B200" s="25">
        <v>1</v>
      </c>
      <c r="C200" s="85" t="s">
        <v>178</v>
      </c>
      <c r="D200" s="85"/>
      <c r="E200" s="85"/>
      <c r="F200" s="85"/>
      <c r="G200" s="85"/>
      <c r="H200" s="85"/>
      <c r="I200" s="85"/>
      <c r="J200" s="85"/>
      <c r="K200" s="85"/>
      <c r="L200" s="85"/>
      <c r="M200" s="26" t="s">
        <v>194</v>
      </c>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44">
        <v>5</v>
      </c>
      <c r="AL200" s="45"/>
      <c r="AM200" s="45"/>
      <c r="AN200" s="45"/>
      <c r="AO200" s="45"/>
      <c r="AP200" s="45"/>
      <c r="AQ200" s="30">
        <v>3</v>
      </c>
      <c r="AR200" s="30"/>
      <c r="AS200" s="30"/>
      <c r="AT200" s="30"/>
      <c r="AU200" s="27">
        <v>0.963</v>
      </c>
      <c r="AV200" s="28"/>
      <c r="AW200" s="28"/>
      <c r="AX200" s="29"/>
    </row>
    <row r="201" spans="1:50" ht="30" customHeight="1">
      <c r="A201" s="31">
        <v>5</v>
      </c>
      <c r="B201" s="32">
        <v>1</v>
      </c>
      <c r="C201" s="35" t="s">
        <v>160</v>
      </c>
      <c r="D201" s="36"/>
      <c r="E201" s="36"/>
      <c r="F201" s="36"/>
      <c r="G201" s="36"/>
      <c r="H201" s="36"/>
      <c r="I201" s="36"/>
      <c r="J201" s="36"/>
      <c r="K201" s="36"/>
      <c r="L201" s="37"/>
      <c r="M201" s="26" t="s">
        <v>172</v>
      </c>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41">
        <v>4</v>
      </c>
      <c r="AL201" s="42"/>
      <c r="AM201" s="42"/>
      <c r="AN201" s="42"/>
      <c r="AO201" s="42"/>
      <c r="AP201" s="43"/>
      <c r="AQ201" s="49" t="s">
        <v>173</v>
      </c>
      <c r="AR201" s="50"/>
      <c r="AS201" s="50"/>
      <c r="AT201" s="50"/>
      <c r="AU201" s="27" t="s">
        <v>111</v>
      </c>
      <c r="AV201" s="28"/>
      <c r="AW201" s="28"/>
      <c r="AX201" s="29"/>
    </row>
    <row r="202" spans="1:50" ht="30" customHeight="1">
      <c r="A202" s="33"/>
      <c r="B202" s="34"/>
      <c r="C202" s="38"/>
      <c r="D202" s="39"/>
      <c r="E202" s="39"/>
      <c r="F202" s="39"/>
      <c r="G202" s="39"/>
      <c r="H202" s="39"/>
      <c r="I202" s="39"/>
      <c r="J202" s="39"/>
      <c r="K202" s="39"/>
      <c r="L202" s="40"/>
      <c r="M202" s="26" t="s">
        <v>187</v>
      </c>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41">
        <v>1</v>
      </c>
      <c r="AL202" s="42"/>
      <c r="AM202" s="42"/>
      <c r="AN202" s="42"/>
      <c r="AO202" s="42"/>
      <c r="AP202" s="43"/>
      <c r="AQ202" s="30" t="s">
        <v>112</v>
      </c>
      <c r="AR202" s="30"/>
      <c r="AS202" s="30"/>
      <c r="AT202" s="30"/>
      <c r="AU202" s="27" t="s">
        <v>111</v>
      </c>
      <c r="AV202" s="28"/>
      <c r="AW202" s="28"/>
      <c r="AX202" s="29"/>
    </row>
    <row r="203" spans="1:50" ht="30" customHeight="1">
      <c r="A203" s="31">
        <v>6</v>
      </c>
      <c r="B203" s="32">
        <v>1</v>
      </c>
      <c r="C203" s="35" t="s">
        <v>201</v>
      </c>
      <c r="D203" s="36"/>
      <c r="E203" s="36"/>
      <c r="F203" s="36"/>
      <c r="G203" s="36"/>
      <c r="H203" s="36"/>
      <c r="I203" s="36"/>
      <c r="J203" s="36"/>
      <c r="K203" s="36"/>
      <c r="L203" s="37"/>
      <c r="M203" s="26" t="s">
        <v>195</v>
      </c>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44">
        <v>4</v>
      </c>
      <c r="AL203" s="45"/>
      <c r="AM203" s="45"/>
      <c r="AN203" s="45"/>
      <c r="AO203" s="45"/>
      <c r="AP203" s="45"/>
      <c r="AQ203" s="30">
        <v>3</v>
      </c>
      <c r="AR203" s="30"/>
      <c r="AS203" s="30"/>
      <c r="AT203" s="30"/>
      <c r="AU203" s="27">
        <v>0.857</v>
      </c>
      <c r="AV203" s="28"/>
      <c r="AW203" s="28"/>
      <c r="AX203" s="29"/>
    </row>
    <row r="204" spans="1:50" ht="30" customHeight="1">
      <c r="A204" s="33"/>
      <c r="B204" s="34"/>
      <c r="C204" s="33"/>
      <c r="D204" s="224"/>
      <c r="E204" s="224"/>
      <c r="F204" s="224"/>
      <c r="G204" s="224"/>
      <c r="H204" s="224"/>
      <c r="I204" s="224"/>
      <c r="J204" s="224"/>
      <c r="K204" s="224"/>
      <c r="L204" s="34"/>
      <c r="M204" s="26" t="s">
        <v>188</v>
      </c>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44">
        <v>1</v>
      </c>
      <c r="AL204" s="45"/>
      <c r="AM204" s="45"/>
      <c r="AN204" s="45"/>
      <c r="AO204" s="45"/>
      <c r="AP204" s="45"/>
      <c r="AQ204" s="30" t="s">
        <v>112</v>
      </c>
      <c r="AR204" s="30"/>
      <c r="AS204" s="30"/>
      <c r="AT204" s="30"/>
      <c r="AU204" s="27" t="s">
        <v>111</v>
      </c>
      <c r="AV204" s="28"/>
      <c r="AW204" s="28"/>
      <c r="AX204" s="29"/>
    </row>
    <row r="205" spans="1:50" ht="30" customHeight="1">
      <c r="A205" s="25">
        <v>7</v>
      </c>
      <c r="B205" s="25">
        <v>1</v>
      </c>
      <c r="C205" s="85" t="s">
        <v>190</v>
      </c>
      <c r="D205" s="85"/>
      <c r="E205" s="85"/>
      <c r="F205" s="85"/>
      <c r="G205" s="85"/>
      <c r="H205" s="85"/>
      <c r="I205" s="85"/>
      <c r="J205" s="85"/>
      <c r="K205" s="85"/>
      <c r="L205" s="85"/>
      <c r="M205" s="26" t="s">
        <v>196</v>
      </c>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44">
        <v>4</v>
      </c>
      <c r="AL205" s="45"/>
      <c r="AM205" s="45"/>
      <c r="AN205" s="45"/>
      <c r="AO205" s="45"/>
      <c r="AP205" s="45"/>
      <c r="AQ205" s="30" t="s">
        <v>112</v>
      </c>
      <c r="AR205" s="30"/>
      <c r="AS205" s="30"/>
      <c r="AT205" s="30"/>
      <c r="AU205" s="27" t="s">
        <v>111</v>
      </c>
      <c r="AV205" s="28"/>
      <c r="AW205" s="28"/>
      <c r="AX205" s="29"/>
    </row>
    <row r="206" spans="1:50" ht="30" customHeight="1">
      <c r="A206" s="25">
        <v>8</v>
      </c>
      <c r="B206" s="25">
        <v>1</v>
      </c>
      <c r="C206" s="85" t="s">
        <v>197</v>
      </c>
      <c r="D206" s="85"/>
      <c r="E206" s="85"/>
      <c r="F206" s="85"/>
      <c r="G206" s="85"/>
      <c r="H206" s="85"/>
      <c r="I206" s="85"/>
      <c r="J206" s="85"/>
      <c r="K206" s="85"/>
      <c r="L206" s="85"/>
      <c r="M206" s="26" t="s">
        <v>161</v>
      </c>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44">
        <v>3</v>
      </c>
      <c r="AL206" s="45"/>
      <c r="AM206" s="45"/>
      <c r="AN206" s="45"/>
      <c r="AO206" s="45"/>
      <c r="AP206" s="45"/>
      <c r="AQ206" s="30" t="s">
        <v>112</v>
      </c>
      <c r="AR206" s="30"/>
      <c r="AS206" s="30"/>
      <c r="AT206" s="30"/>
      <c r="AU206" s="27" t="s">
        <v>111</v>
      </c>
      <c r="AV206" s="28"/>
      <c r="AW206" s="28"/>
      <c r="AX206" s="29"/>
    </row>
    <row r="207" spans="1:50" ht="30" customHeight="1">
      <c r="A207" s="25">
        <v>9</v>
      </c>
      <c r="B207" s="25">
        <v>1</v>
      </c>
      <c r="C207" s="85" t="s">
        <v>162</v>
      </c>
      <c r="D207" s="85"/>
      <c r="E207" s="85"/>
      <c r="F207" s="85"/>
      <c r="G207" s="85"/>
      <c r="H207" s="85"/>
      <c r="I207" s="85"/>
      <c r="J207" s="85"/>
      <c r="K207" s="85"/>
      <c r="L207" s="85"/>
      <c r="M207" s="26" t="s">
        <v>158</v>
      </c>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44">
        <v>3</v>
      </c>
      <c r="AL207" s="45"/>
      <c r="AM207" s="45"/>
      <c r="AN207" s="45"/>
      <c r="AO207" s="45"/>
      <c r="AP207" s="45"/>
      <c r="AQ207" s="30" t="s">
        <v>125</v>
      </c>
      <c r="AR207" s="30"/>
      <c r="AS207" s="30"/>
      <c r="AT207" s="30"/>
      <c r="AU207" s="27" t="s">
        <v>111</v>
      </c>
      <c r="AV207" s="28"/>
      <c r="AW207" s="28"/>
      <c r="AX207" s="29"/>
    </row>
    <row r="208" spans="1:50" ht="30" customHeight="1">
      <c r="A208" s="25">
        <v>10</v>
      </c>
      <c r="B208" s="25">
        <v>1</v>
      </c>
      <c r="C208" s="85" t="s">
        <v>189</v>
      </c>
      <c r="D208" s="85"/>
      <c r="E208" s="85"/>
      <c r="F208" s="85"/>
      <c r="G208" s="85"/>
      <c r="H208" s="85"/>
      <c r="I208" s="85"/>
      <c r="J208" s="85"/>
      <c r="K208" s="85"/>
      <c r="L208" s="85"/>
      <c r="M208" s="26" t="s">
        <v>196</v>
      </c>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44">
        <v>3</v>
      </c>
      <c r="AL208" s="45"/>
      <c r="AM208" s="45"/>
      <c r="AN208" s="45"/>
      <c r="AO208" s="45"/>
      <c r="AP208" s="45"/>
      <c r="AQ208" s="30" t="s">
        <v>112</v>
      </c>
      <c r="AR208" s="30"/>
      <c r="AS208" s="30"/>
      <c r="AT208" s="30"/>
      <c r="AU208" s="27" t="s">
        <v>111</v>
      </c>
      <c r="AV208" s="28"/>
      <c r="AW208" s="28"/>
      <c r="AX208" s="29"/>
    </row>
    <row r="210" ht="13.5">
      <c r="B210" s="8" t="s">
        <v>163</v>
      </c>
    </row>
    <row r="211" spans="1:50" ht="34.5" customHeight="1">
      <c r="A211" s="25"/>
      <c r="B211" s="25"/>
      <c r="C211" s="84" t="s">
        <v>37</v>
      </c>
      <c r="D211" s="84"/>
      <c r="E211" s="84"/>
      <c r="F211" s="84"/>
      <c r="G211" s="84"/>
      <c r="H211" s="84"/>
      <c r="I211" s="84"/>
      <c r="J211" s="84"/>
      <c r="K211" s="84"/>
      <c r="L211" s="84"/>
      <c r="M211" s="84" t="s">
        <v>38</v>
      </c>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7" t="s">
        <v>39</v>
      </c>
      <c r="AL211" s="84"/>
      <c r="AM211" s="84"/>
      <c r="AN211" s="84"/>
      <c r="AO211" s="84"/>
      <c r="AP211" s="84"/>
      <c r="AQ211" s="84" t="s">
        <v>27</v>
      </c>
      <c r="AR211" s="84"/>
      <c r="AS211" s="84"/>
      <c r="AT211" s="84"/>
      <c r="AU211" s="83" t="s">
        <v>28</v>
      </c>
      <c r="AV211" s="78"/>
      <c r="AW211" s="78"/>
      <c r="AX211" s="88"/>
    </row>
    <row r="212" spans="1:50" ht="24" customHeight="1">
      <c r="A212" s="25">
        <v>1</v>
      </c>
      <c r="B212" s="25">
        <v>1</v>
      </c>
      <c r="C212" s="26" t="s">
        <v>127</v>
      </c>
      <c r="D212" s="26"/>
      <c r="E212" s="26"/>
      <c r="F212" s="26"/>
      <c r="G212" s="26"/>
      <c r="H212" s="26"/>
      <c r="I212" s="26"/>
      <c r="J212" s="26"/>
      <c r="K212" s="26"/>
      <c r="L212" s="26"/>
      <c r="M212" s="26" t="s">
        <v>142</v>
      </c>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44">
        <v>1</v>
      </c>
      <c r="AL212" s="45"/>
      <c r="AM212" s="45"/>
      <c r="AN212" s="45"/>
      <c r="AO212" s="45"/>
      <c r="AP212" s="45"/>
      <c r="AQ212" s="27" t="s">
        <v>111</v>
      </c>
      <c r="AR212" s="28"/>
      <c r="AS212" s="28"/>
      <c r="AT212" s="29"/>
      <c r="AU212" s="27" t="s">
        <v>36</v>
      </c>
      <c r="AV212" s="28"/>
      <c r="AW212" s="28"/>
      <c r="AX212" s="29"/>
    </row>
    <row r="213" spans="1:50" ht="24" customHeight="1">
      <c r="A213" s="25">
        <v>2</v>
      </c>
      <c r="B213" s="25">
        <v>1</v>
      </c>
      <c r="C213" s="553" t="s">
        <v>128</v>
      </c>
      <c r="D213" s="554"/>
      <c r="E213" s="554"/>
      <c r="F213" s="554"/>
      <c r="G213" s="554"/>
      <c r="H213" s="554"/>
      <c r="I213" s="554"/>
      <c r="J213" s="554"/>
      <c r="K213" s="554"/>
      <c r="L213" s="555"/>
      <c r="M213" s="26" t="s">
        <v>142</v>
      </c>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44">
        <v>1</v>
      </c>
      <c r="AL213" s="45"/>
      <c r="AM213" s="45"/>
      <c r="AN213" s="45"/>
      <c r="AO213" s="45"/>
      <c r="AP213" s="45"/>
      <c r="AQ213" s="27" t="s">
        <v>111</v>
      </c>
      <c r="AR213" s="28"/>
      <c r="AS213" s="28"/>
      <c r="AT213" s="29"/>
      <c r="AU213" s="27" t="s">
        <v>111</v>
      </c>
      <c r="AV213" s="28"/>
      <c r="AW213" s="28"/>
      <c r="AX213" s="29"/>
    </row>
    <row r="214" spans="1:50" ht="24" customHeight="1">
      <c r="A214" s="25">
        <v>3</v>
      </c>
      <c r="B214" s="25">
        <v>1</v>
      </c>
      <c r="C214" s="553" t="s">
        <v>164</v>
      </c>
      <c r="D214" s="554"/>
      <c r="E214" s="554"/>
      <c r="F214" s="554"/>
      <c r="G214" s="554"/>
      <c r="H214" s="554"/>
      <c r="I214" s="554"/>
      <c r="J214" s="554"/>
      <c r="K214" s="554"/>
      <c r="L214" s="555"/>
      <c r="M214" s="26" t="s">
        <v>142</v>
      </c>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44">
        <v>1</v>
      </c>
      <c r="AL214" s="45"/>
      <c r="AM214" s="45"/>
      <c r="AN214" s="45"/>
      <c r="AO214" s="45"/>
      <c r="AP214" s="45"/>
      <c r="AQ214" s="30" t="s">
        <v>125</v>
      </c>
      <c r="AR214" s="30"/>
      <c r="AS214" s="30"/>
      <c r="AT214" s="30"/>
      <c r="AU214" s="27" t="s">
        <v>111</v>
      </c>
      <c r="AV214" s="28"/>
      <c r="AW214" s="28"/>
      <c r="AX214" s="29"/>
    </row>
    <row r="215" spans="1:50" ht="24" customHeight="1">
      <c r="A215" s="25">
        <v>4</v>
      </c>
      <c r="B215" s="25">
        <v>1</v>
      </c>
      <c r="C215" s="553" t="s">
        <v>126</v>
      </c>
      <c r="D215" s="554"/>
      <c r="E215" s="554"/>
      <c r="F215" s="554"/>
      <c r="G215" s="554"/>
      <c r="H215" s="554"/>
      <c r="I215" s="554"/>
      <c r="J215" s="554"/>
      <c r="K215" s="554"/>
      <c r="L215" s="555"/>
      <c r="M215" s="26" t="s">
        <v>142</v>
      </c>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44">
        <v>1</v>
      </c>
      <c r="AL215" s="45"/>
      <c r="AM215" s="45"/>
      <c r="AN215" s="45"/>
      <c r="AO215" s="45"/>
      <c r="AP215" s="45"/>
      <c r="AQ215" s="30" t="s">
        <v>125</v>
      </c>
      <c r="AR215" s="30"/>
      <c r="AS215" s="30"/>
      <c r="AT215" s="30"/>
      <c r="AU215" s="27" t="s">
        <v>111</v>
      </c>
      <c r="AV215" s="28"/>
      <c r="AW215" s="28"/>
      <c r="AX215" s="29"/>
    </row>
    <row r="216" spans="1:50" ht="24" customHeight="1">
      <c r="A216" s="25">
        <v>5</v>
      </c>
      <c r="B216" s="25">
        <v>1</v>
      </c>
      <c r="C216" s="553" t="s">
        <v>129</v>
      </c>
      <c r="D216" s="554"/>
      <c r="E216" s="554"/>
      <c r="F216" s="554"/>
      <c r="G216" s="554"/>
      <c r="H216" s="554"/>
      <c r="I216" s="554"/>
      <c r="J216" s="554"/>
      <c r="K216" s="554"/>
      <c r="L216" s="555"/>
      <c r="M216" s="26" t="s">
        <v>142</v>
      </c>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44">
        <v>1</v>
      </c>
      <c r="AL216" s="45"/>
      <c r="AM216" s="45"/>
      <c r="AN216" s="45"/>
      <c r="AO216" s="45"/>
      <c r="AP216" s="45"/>
      <c r="AQ216" s="27" t="s">
        <v>111</v>
      </c>
      <c r="AR216" s="28"/>
      <c r="AS216" s="28"/>
      <c r="AT216" s="29"/>
      <c r="AU216" s="27" t="s">
        <v>111</v>
      </c>
      <c r="AV216" s="28"/>
      <c r="AW216" s="28"/>
      <c r="AX216" s="29"/>
    </row>
    <row r="217" spans="1:50" ht="24" customHeight="1">
      <c r="A217" s="25">
        <v>6</v>
      </c>
      <c r="B217" s="25">
        <v>1</v>
      </c>
      <c r="C217" s="553" t="s">
        <v>130</v>
      </c>
      <c r="D217" s="554"/>
      <c r="E217" s="554"/>
      <c r="F217" s="554"/>
      <c r="G217" s="554"/>
      <c r="H217" s="554"/>
      <c r="I217" s="554"/>
      <c r="J217" s="554"/>
      <c r="K217" s="554"/>
      <c r="L217" s="555"/>
      <c r="M217" s="26" t="s">
        <v>142</v>
      </c>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46">
        <v>0.7</v>
      </c>
      <c r="AL217" s="47"/>
      <c r="AM217" s="47"/>
      <c r="AN217" s="47"/>
      <c r="AO217" s="47"/>
      <c r="AP217" s="47"/>
      <c r="AQ217" s="27" t="s">
        <v>111</v>
      </c>
      <c r="AR217" s="28"/>
      <c r="AS217" s="28"/>
      <c r="AT217" s="29"/>
      <c r="AU217" s="27" t="s">
        <v>111</v>
      </c>
      <c r="AV217" s="28"/>
      <c r="AW217" s="28"/>
      <c r="AX217" s="29"/>
    </row>
    <row r="218" spans="1:50" ht="24" customHeight="1">
      <c r="A218" s="25">
        <v>7</v>
      </c>
      <c r="B218" s="25">
        <v>1</v>
      </c>
      <c r="C218" s="553" t="s">
        <v>131</v>
      </c>
      <c r="D218" s="554"/>
      <c r="E218" s="554"/>
      <c r="F218" s="554"/>
      <c r="G218" s="554"/>
      <c r="H218" s="554"/>
      <c r="I218" s="554"/>
      <c r="J218" s="554"/>
      <c r="K218" s="554"/>
      <c r="L218" s="555"/>
      <c r="M218" s="26" t="s">
        <v>142</v>
      </c>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46">
        <v>0.6</v>
      </c>
      <c r="AL218" s="47"/>
      <c r="AM218" s="47"/>
      <c r="AN218" s="47"/>
      <c r="AO218" s="47"/>
      <c r="AP218" s="47"/>
      <c r="AQ218" s="27" t="s">
        <v>111</v>
      </c>
      <c r="AR218" s="28"/>
      <c r="AS218" s="28"/>
      <c r="AT218" s="29"/>
      <c r="AU218" s="27" t="s">
        <v>111</v>
      </c>
      <c r="AV218" s="28"/>
      <c r="AW218" s="28"/>
      <c r="AX218" s="29"/>
    </row>
    <row r="219" spans="1:50" ht="24" customHeight="1">
      <c r="A219" s="25">
        <v>8</v>
      </c>
      <c r="B219" s="25">
        <v>1</v>
      </c>
      <c r="C219" s="553" t="s">
        <v>132</v>
      </c>
      <c r="D219" s="554"/>
      <c r="E219" s="554"/>
      <c r="F219" s="554"/>
      <c r="G219" s="554"/>
      <c r="H219" s="554"/>
      <c r="I219" s="554"/>
      <c r="J219" s="554"/>
      <c r="K219" s="554"/>
      <c r="L219" s="555"/>
      <c r="M219" s="26" t="s">
        <v>142</v>
      </c>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46">
        <v>0.6</v>
      </c>
      <c r="AL219" s="47"/>
      <c r="AM219" s="47"/>
      <c r="AN219" s="47"/>
      <c r="AO219" s="47"/>
      <c r="AP219" s="47"/>
      <c r="AQ219" s="27" t="s">
        <v>111</v>
      </c>
      <c r="AR219" s="28"/>
      <c r="AS219" s="28"/>
      <c r="AT219" s="29"/>
      <c r="AU219" s="27" t="s">
        <v>111</v>
      </c>
      <c r="AV219" s="28"/>
      <c r="AW219" s="28"/>
      <c r="AX219" s="29"/>
    </row>
    <row r="220" spans="1:50" ht="24" customHeight="1">
      <c r="A220" s="25">
        <v>9</v>
      </c>
      <c r="B220" s="25">
        <v>1</v>
      </c>
      <c r="C220" s="553" t="s">
        <v>133</v>
      </c>
      <c r="D220" s="554"/>
      <c r="E220" s="554"/>
      <c r="F220" s="554"/>
      <c r="G220" s="554"/>
      <c r="H220" s="554"/>
      <c r="I220" s="554"/>
      <c r="J220" s="554"/>
      <c r="K220" s="554"/>
      <c r="L220" s="555"/>
      <c r="M220" s="26" t="s">
        <v>142</v>
      </c>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46">
        <v>0.6</v>
      </c>
      <c r="AL220" s="47"/>
      <c r="AM220" s="47"/>
      <c r="AN220" s="47"/>
      <c r="AO220" s="47"/>
      <c r="AP220" s="47"/>
      <c r="AQ220" s="27" t="s">
        <v>111</v>
      </c>
      <c r="AR220" s="28"/>
      <c r="AS220" s="28"/>
      <c r="AT220" s="29"/>
      <c r="AU220" s="27" t="s">
        <v>111</v>
      </c>
      <c r="AV220" s="28"/>
      <c r="AW220" s="28"/>
      <c r="AX220" s="29"/>
    </row>
    <row r="221" spans="1:50" ht="24" customHeight="1">
      <c r="A221" s="25">
        <v>10</v>
      </c>
      <c r="B221" s="25">
        <v>1</v>
      </c>
      <c r="C221" s="553" t="s">
        <v>134</v>
      </c>
      <c r="D221" s="554"/>
      <c r="E221" s="554"/>
      <c r="F221" s="554"/>
      <c r="G221" s="554"/>
      <c r="H221" s="554"/>
      <c r="I221" s="554"/>
      <c r="J221" s="554"/>
      <c r="K221" s="554"/>
      <c r="L221" s="555"/>
      <c r="M221" s="26" t="s">
        <v>142</v>
      </c>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46">
        <v>0.6</v>
      </c>
      <c r="AL221" s="47"/>
      <c r="AM221" s="47"/>
      <c r="AN221" s="47"/>
      <c r="AO221" s="47"/>
      <c r="AP221" s="47"/>
      <c r="AQ221" s="27" t="s">
        <v>111</v>
      </c>
      <c r="AR221" s="28"/>
      <c r="AS221" s="28"/>
      <c r="AT221" s="29"/>
      <c r="AU221" s="27" t="s">
        <v>111</v>
      </c>
      <c r="AV221" s="28"/>
      <c r="AW221" s="28"/>
      <c r="AX221" s="29"/>
    </row>
  </sheetData>
  <sheetProtection/>
  <mergeCells count="885">
    <mergeCell ref="AK208:AP208"/>
    <mergeCell ref="AQ208:AT208"/>
    <mergeCell ref="AU208:AX208"/>
    <mergeCell ref="Y25:AA25"/>
    <mergeCell ref="AB25:AD25"/>
    <mergeCell ref="AE25:AI25"/>
    <mergeCell ref="AJ25:AN25"/>
    <mergeCell ref="AO25:AS25"/>
    <mergeCell ref="AT25:AX25"/>
    <mergeCell ref="AU205:AX205"/>
    <mergeCell ref="AU204:AX204"/>
    <mergeCell ref="M203:AJ203"/>
    <mergeCell ref="AK203:AP203"/>
    <mergeCell ref="AQ203:AT203"/>
    <mergeCell ref="AU203:AX203"/>
    <mergeCell ref="AQ202:AT202"/>
    <mergeCell ref="AU202:AX202"/>
    <mergeCell ref="M201:AJ201"/>
    <mergeCell ref="AK201:AP201"/>
    <mergeCell ref="AQ201:AT201"/>
    <mergeCell ref="AU201:AX201"/>
    <mergeCell ref="AK194:AP194"/>
    <mergeCell ref="AQ194:AT194"/>
    <mergeCell ref="AE30:AI30"/>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21:B221"/>
    <mergeCell ref="C221:L221"/>
    <mergeCell ref="M221:AJ221"/>
    <mergeCell ref="AK221:AP221"/>
    <mergeCell ref="AQ221:AT221"/>
    <mergeCell ref="AU221:AX221"/>
    <mergeCell ref="C197:L199"/>
    <mergeCell ref="A197:B199"/>
    <mergeCell ref="AK197:AP197"/>
    <mergeCell ref="AQ197:AT197"/>
    <mergeCell ref="AU197:AX197"/>
    <mergeCell ref="AK198:AP198"/>
    <mergeCell ref="AQ198:AT198"/>
    <mergeCell ref="AU198:AX198"/>
    <mergeCell ref="M197:AJ197"/>
    <mergeCell ref="M198:AJ198"/>
    <mergeCell ref="AQ199:AT199"/>
    <mergeCell ref="AU199:AX199"/>
    <mergeCell ref="A200:B200"/>
    <mergeCell ref="C200:L200"/>
    <mergeCell ref="M200:AJ200"/>
    <mergeCell ref="AK200:AP200"/>
    <mergeCell ref="AQ200:AT200"/>
    <mergeCell ref="AU200:AX200"/>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196:B196"/>
    <mergeCell ref="C196:L196"/>
    <mergeCell ref="M196:AJ196"/>
    <mergeCell ref="AK196:AP196"/>
    <mergeCell ref="A212:B212"/>
    <mergeCell ref="C212:L212"/>
    <mergeCell ref="M212:AJ212"/>
    <mergeCell ref="AK212:AP212"/>
    <mergeCell ref="AQ212:AT212"/>
    <mergeCell ref="A203:B204"/>
    <mergeCell ref="C203:L204"/>
    <mergeCell ref="M204:AJ204"/>
    <mergeCell ref="AK204:AP204"/>
    <mergeCell ref="AQ204:AT204"/>
    <mergeCell ref="A205:B205"/>
    <mergeCell ref="C205:L205"/>
    <mergeCell ref="M205:AJ205"/>
    <mergeCell ref="AK205:AP205"/>
    <mergeCell ref="AQ205:AT205"/>
    <mergeCell ref="A208:B208"/>
    <mergeCell ref="C208:L208"/>
    <mergeCell ref="M208:AJ208"/>
    <mergeCell ref="AK199:AP199"/>
    <mergeCell ref="AQ196:AT196"/>
    <mergeCell ref="A190:B190"/>
    <mergeCell ref="C190:L190"/>
    <mergeCell ref="M190:AJ190"/>
    <mergeCell ref="AK190:AP190"/>
    <mergeCell ref="AQ190:AT190"/>
    <mergeCell ref="AU190:AX190"/>
    <mergeCell ref="A211:B211"/>
    <mergeCell ref="C211:L211"/>
    <mergeCell ref="M211:AJ211"/>
    <mergeCell ref="AK211:AP211"/>
    <mergeCell ref="AQ211:AT211"/>
    <mergeCell ref="AU211:AX211"/>
    <mergeCell ref="A193:B193"/>
    <mergeCell ref="C193:L193"/>
    <mergeCell ref="M193:AJ193"/>
    <mergeCell ref="AK193:AP193"/>
    <mergeCell ref="AQ193:AT193"/>
    <mergeCell ref="AU193:AX193"/>
    <mergeCell ref="M195:AJ195"/>
    <mergeCell ref="AK195:AP195"/>
    <mergeCell ref="AQ195:AT195"/>
    <mergeCell ref="AU195:AX195"/>
    <mergeCell ref="C194:L195"/>
    <mergeCell ref="M194:AJ194"/>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J1:AP1"/>
    <mergeCell ref="AQ1:AX1"/>
    <mergeCell ref="A2:AN2"/>
    <mergeCell ref="AO2:AX2"/>
    <mergeCell ref="A3:F3"/>
    <mergeCell ref="G3:X3"/>
    <mergeCell ref="Y3:AD3"/>
    <mergeCell ref="AE3:AP3"/>
    <mergeCell ref="AQ3:AX3"/>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G18:O18"/>
    <mergeCell ref="P18:V18"/>
    <mergeCell ref="W18:AC18"/>
    <mergeCell ref="AD18:AJ18"/>
    <mergeCell ref="AK18:AQ18"/>
    <mergeCell ref="AR18:AX18"/>
    <mergeCell ref="G17:O17"/>
    <mergeCell ref="P17:V17"/>
    <mergeCell ref="W17:AC17"/>
    <mergeCell ref="AD17:AJ17"/>
    <mergeCell ref="AK17:AQ17"/>
    <mergeCell ref="AR17:AX17"/>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AO21:AS21"/>
    <mergeCell ref="AT21:AX21"/>
    <mergeCell ref="Y22:AA22"/>
    <mergeCell ref="AB22:AD22"/>
    <mergeCell ref="AE22:AI22"/>
    <mergeCell ref="AJ22:AN22"/>
    <mergeCell ref="AO22:AS22"/>
    <mergeCell ref="AT22:AX22"/>
    <mergeCell ref="AO19:AS19"/>
    <mergeCell ref="AT19:AX19"/>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T23:AX23"/>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33:B38"/>
    <mergeCell ref="C33:K33"/>
    <mergeCell ref="L33:Q33"/>
    <mergeCell ref="R33:W33"/>
    <mergeCell ref="X33:AX33"/>
    <mergeCell ref="C34:K34"/>
    <mergeCell ref="L34:Q34"/>
    <mergeCell ref="R34:W34"/>
    <mergeCell ref="X34:AX34"/>
    <mergeCell ref="C35:K35"/>
    <mergeCell ref="C38:K38"/>
    <mergeCell ref="L38:Q38"/>
    <mergeCell ref="R38:W38"/>
    <mergeCell ref="X38:AX38"/>
    <mergeCell ref="G24:X26"/>
    <mergeCell ref="AE24:AI24"/>
    <mergeCell ref="AJ24:AN24"/>
    <mergeCell ref="AO24:AS24"/>
    <mergeCell ref="AT24:AX24"/>
    <mergeCell ref="C37:K37"/>
    <mergeCell ref="L37:Q37"/>
    <mergeCell ref="R37:W37"/>
    <mergeCell ref="X37:AX37"/>
    <mergeCell ref="AE26:AI26"/>
    <mergeCell ref="AJ26:AN26"/>
    <mergeCell ref="AO26:AS26"/>
    <mergeCell ref="AT26:AX26"/>
    <mergeCell ref="L35:Q35"/>
    <mergeCell ref="R35:W35"/>
    <mergeCell ref="X35:AX35"/>
    <mergeCell ref="C36:K36"/>
    <mergeCell ref="L36:Q36"/>
    <mergeCell ref="R36:W36"/>
    <mergeCell ref="X36:AX36"/>
    <mergeCell ref="A30:F32"/>
    <mergeCell ref="G30:X30"/>
    <mergeCell ref="Y30:AA30"/>
    <mergeCell ref="AB30:AD30"/>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65:E65"/>
    <mergeCell ref="F65:AX65"/>
    <mergeCell ref="A66:AX66"/>
    <mergeCell ref="A67:AX67"/>
    <mergeCell ref="A68:AX68"/>
    <mergeCell ref="A69:B69"/>
    <mergeCell ref="C69:J69"/>
    <mergeCell ref="K69:R69"/>
    <mergeCell ref="S69:Z69"/>
    <mergeCell ref="AA69:AH69"/>
    <mergeCell ref="AI69:AP69"/>
    <mergeCell ref="AQ69:AX69"/>
    <mergeCell ref="A71:F102"/>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59:B159"/>
    <mergeCell ref="C159:L159"/>
    <mergeCell ref="M159:AJ159"/>
    <mergeCell ref="AK159:AP159"/>
    <mergeCell ref="AQ159:AT159"/>
    <mergeCell ref="AU159:AX159"/>
    <mergeCell ref="BF58:CW58"/>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160:B160"/>
    <mergeCell ref="C160:L160"/>
    <mergeCell ref="M160:AJ160"/>
    <mergeCell ref="AK160:AP160"/>
    <mergeCell ref="AQ160:AT160"/>
    <mergeCell ref="AU160:AX160"/>
    <mergeCell ref="A161:B161"/>
    <mergeCell ref="C161:L161"/>
    <mergeCell ref="M161:AJ161"/>
    <mergeCell ref="A182:B182"/>
    <mergeCell ref="C182:L182"/>
    <mergeCell ref="M182:AJ182"/>
    <mergeCell ref="AK182:AP182"/>
    <mergeCell ref="AQ182:AT182"/>
    <mergeCell ref="AU182:AX182"/>
    <mergeCell ref="A183:B183"/>
    <mergeCell ref="AK176:AP176"/>
    <mergeCell ref="AK161:AP161"/>
    <mergeCell ref="AQ161:AT161"/>
    <mergeCell ref="A162:B163"/>
    <mergeCell ref="C162:L163"/>
    <mergeCell ref="AQ163:AT163"/>
    <mergeCell ref="M163:AJ163"/>
    <mergeCell ref="M162:AJ162"/>
    <mergeCell ref="AU161:AX161"/>
    <mergeCell ref="AK162:AP162"/>
    <mergeCell ref="AQ162:AT162"/>
    <mergeCell ref="AU162:AX162"/>
    <mergeCell ref="C183:L183"/>
    <mergeCell ref="M183:AJ183"/>
    <mergeCell ref="AK183:AP183"/>
    <mergeCell ref="AQ183:AT183"/>
    <mergeCell ref="AU183:AX183"/>
    <mergeCell ref="AU175:AX175"/>
    <mergeCell ref="AU177:AX177"/>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Q176:AT176"/>
    <mergeCell ref="AU176:AX176"/>
    <mergeCell ref="AK175:AP175"/>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Q157:AT157"/>
    <mergeCell ref="AU157:AX157"/>
    <mergeCell ref="C157:L158"/>
    <mergeCell ref="M158:AJ158"/>
    <mergeCell ref="AK158:AP158"/>
    <mergeCell ref="AQ158:AT158"/>
    <mergeCell ref="AU158:AX158"/>
    <mergeCell ref="AB24:AD24"/>
    <mergeCell ref="AB26:AD26"/>
    <mergeCell ref="Y24:AA24"/>
    <mergeCell ref="Y26:AA26"/>
    <mergeCell ref="G71:AX102"/>
    <mergeCell ref="A23:F26"/>
    <mergeCell ref="G23:X23"/>
    <mergeCell ref="Y23:AA23"/>
    <mergeCell ref="AB23:AD23"/>
    <mergeCell ref="AE23:AI23"/>
    <mergeCell ref="AJ23:AN23"/>
    <mergeCell ref="AO23:AS23"/>
    <mergeCell ref="AU154:AX154"/>
    <mergeCell ref="A153:B153"/>
    <mergeCell ref="C153:L153"/>
    <mergeCell ref="M153:AJ153"/>
    <mergeCell ref="AK153:AP153"/>
    <mergeCell ref="AU174:AX174"/>
    <mergeCell ref="AQ173:AT173"/>
    <mergeCell ref="AU173:AX173"/>
    <mergeCell ref="M170:AJ170"/>
    <mergeCell ref="AK170:AP170"/>
    <mergeCell ref="AQ170:AT170"/>
    <mergeCell ref="AU170:AX170"/>
    <mergeCell ref="AU163:AX163"/>
    <mergeCell ref="AK173:AP173"/>
    <mergeCell ref="C173:L173"/>
    <mergeCell ref="M173:AJ173"/>
    <mergeCell ref="AK163:AP163"/>
    <mergeCell ref="M177:AJ177"/>
    <mergeCell ref="AK177:AP177"/>
    <mergeCell ref="AQ177:AT177"/>
    <mergeCell ref="M175:AJ175"/>
    <mergeCell ref="M174:AJ174"/>
    <mergeCell ref="AK174:AP174"/>
    <mergeCell ref="AQ174:AT174"/>
    <mergeCell ref="A170:B170"/>
    <mergeCell ref="C170:L170"/>
    <mergeCell ref="AU196:AX196"/>
    <mergeCell ref="AU194:AX194"/>
    <mergeCell ref="AQ175:AT175"/>
    <mergeCell ref="A157:B158"/>
    <mergeCell ref="A194:B195"/>
    <mergeCell ref="C201:L202"/>
    <mergeCell ref="A201:B202"/>
    <mergeCell ref="M202:AJ202"/>
    <mergeCell ref="AK202:AP202"/>
    <mergeCell ref="A176:B176"/>
    <mergeCell ref="C176:L176"/>
    <mergeCell ref="M176:AJ176"/>
    <mergeCell ref="M199:AJ199"/>
    <mergeCell ref="M157:AJ157"/>
    <mergeCell ref="AK157:AP157"/>
    <mergeCell ref="A177:B177"/>
    <mergeCell ref="C177:L177"/>
    <mergeCell ref="A175:B175"/>
    <mergeCell ref="C175:L175"/>
    <mergeCell ref="A174:B174"/>
    <mergeCell ref="C174:L174"/>
    <mergeCell ref="A173:B17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&amp;R事業番号0036</oddHeader>
  </headerFooter>
  <rowBreaks count="4" manualBreakCount="4">
    <brk id="39" max="49" man="1"/>
    <brk id="70" max="49" man="1"/>
    <brk id="148" max="255" man="1"/>
    <brk id="191" max="49" man="1"/>
  </rowBreaks>
  <drawing r:id="rId1"/>
</worksheet>
</file>

<file path=xl/worksheets/sheet2.xml><?xml version="1.0" encoding="utf-8"?>
<worksheet xmlns="http://schemas.openxmlformats.org/spreadsheetml/2006/main" xmlns:r="http://schemas.openxmlformats.org/officeDocument/2006/relationships">
  <dimension ref="A2:I20"/>
  <sheetViews>
    <sheetView view="pageBreakPreview" zoomScaleSheetLayoutView="100" zoomScalePageLayoutView="0" workbookViewId="0" topLeftCell="A1">
      <selection activeCell="L8" sqref="L8"/>
    </sheetView>
  </sheetViews>
  <sheetFormatPr defaultColWidth="9.00390625" defaultRowHeight="13.5"/>
  <cols>
    <col min="1" max="1" width="5.375" style="21" customWidth="1"/>
    <col min="2" max="8" width="9.00390625" style="22" customWidth="1"/>
    <col min="9" max="9" width="18.75390625" style="22" customWidth="1"/>
    <col min="10" max="16384" width="9.00390625" style="22" customWidth="1"/>
  </cols>
  <sheetData>
    <row r="1" ht="22.5" customHeight="1"/>
    <row r="2" spans="1:9" ht="14.25">
      <c r="A2" s="21" t="s">
        <v>227</v>
      </c>
      <c r="B2" s="560" t="s">
        <v>228</v>
      </c>
      <c r="C2" s="561"/>
      <c r="D2" s="561"/>
      <c r="E2" s="561"/>
      <c r="F2" s="561"/>
      <c r="G2" s="561"/>
      <c r="H2" s="561"/>
      <c r="I2" s="561"/>
    </row>
    <row r="4" spans="2:9" ht="88.5" customHeight="1">
      <c r="B4" s="562" t="s">
        <v>229</v>
      </c>
      <c r="C4" s="563"/>
      <c r="D4" s="563"/>
      <c r="E4" s="563"/>
      <c r="F4" s="563"/>
      <c r="G4" s="563"/>
      <c r="H4" s="563"/>
      <c r="I4" s="563"/>
    </row>
    <row r="5" spans="2:9" ht="17.25" customHeight="1">
      <c r="B5" s="23"/>
      <c r="C5" s="24"/>
      <c r="D5" s="24"/>
      <c r="E5" s="24"/>
      <c r="F5" s="24"/>
      <c r="G5" s="24"/>
      <c r="H5" s="24"/>
      <c r="I5" s="24"/>
    </row>
    <row r="6" spans="1:9" ht="14.25">
      <c r="A6" s="21" t="s">
        <v>230</v>
      </c>
      <c r="B6" s="560" t="s">
        <v>238</v>
      </c>
      <c r="C6" s="561"/>
      <c r="D6" s="561"/>
      <c r="E6" s="561"/>
      <c r="F6" s="561"/>
      <c r="G6" s="561"/>
      <c r="H6" s="561"/>
      <c r="I6" s="561"/>
    </row>
    <row r="8" spans="2:9" ht="102.75" customHeight="1">
      <c r="B8" s="562" t="s">
        <v>231</v>
      </c>
      <c r="C8" s="562"/>
      <c r="D8" s="562"/>
      <c r="E8" s="562"/>
      <c r="F8" s="562"/>
      <c r="G8" s="562"/>
      <c r="H8" s="562"/>
      <c r="I8" s="562"/>
    </row>
    <row r="9" spans="2:9" ht="17.25" customHeight="1">
      <c r="B9" s="23"/>
      <c r="C9" s="24"/>
      <c r="D9" s="24"/>
      <c r="E9" s="24"/>
      <c r="F9" s="24"/>
      <c r="G9" s="24"/>
      <c r="H9" s="24"/>
      <c r="I9" s="24"/>
    </row>
    <row r="10" spans="1:9" ht="14.25">
      <c r="A10" s="21" t="s">
        <v>232</v>
      </c>
      <c r="B10" s="560" t="s">
        <v>233</v>
      </c>
      <c r="C10" s="561"/>
      <c r="D10" s="561"/>
      <c r="E10" s="561"/>
      <c r="F10" s="561"/>
      <c r="G10" s="561"/>
      <c r="H10" s="561"/>
      <c r="I10" s="561"/>
    </row>
    <row r="12" spans="2:9" ht="120.75" customHeight="1">
      <c r="B12" s="562" t="s">
        <v>234</v>
      </c>
      <c r="C12" s="562"/>
      <c r="D12" s="562"/>
      <c r="E12" s="562"/>
      <c r="F12" s="562"/>
      <c r="G12" s="562"/>
      <c r="H12" s="562"/>
      <c r="I12" s="562"/>
    </row>
    <row r="13" spans="2:9" ht="12.75" customHeight="1">
      <c r="B13" s="23"/>
      <c r="C13" s="23"/>
      <c r="D13" s="23"/>
      <c r="E13" s="23"/>
      <c r="F13" s="23"/>
      <c r="G13" s="23"/>
      <c r="H13" s="23"/>
      <c r="I13" s="23"/>
    </row>
    <row r="14" spans="1:9" ht="14.25">
      <c r="A14" s="21" t="s">
        <v>235</v>
      </c>
      <c r="B14" s="560" t="s">
        <v>236</v>
      </c>
      <c r="C14" s="561"/>
      <c r="D14" s="561"/>
      <c r="E14" s="561"/>
      <c r="F14" s="561"/>
      <c r="G14" s="561"/>
      <c r="H14" s="561"/>
      <c r="I14" s="561"/>
    </row>
    <row r="16" spans="2:9" ht="87" customHeight="1">
      <c r="B16" s="562" t="s">
        <v>237</v>
      </c>
      <c r="C16" s="562"/>
      <c r="D16" s="562"/>
      <c r="E16" s="562"/>
      <c r="F16" s="562"/>
      <c r="G16" s="562"/>
      <c r="H16" s="562"/>
      <c r="I16" s="562"/>
    </row>
    <row r="17" spans="2:9" ht="12.75" customHeight="1">
      <c r="B17" s="23"/>
      <c r="C17" s="23"/>
      <c r="D17" s="23"/>
      <c r="E17" s="23"/>
      <c r="F17" s="23"/>
      <c r="G17" s="23"/>
      <c r="H17" s="23"/>
      <c r="I17" s="23"/>
    </row>
    <row r="18" spans="2:9" ht="14.25">
      <c r="B18" s="560"/>
      <c r="C18" s="561"/>
      <c r="D18" s="561"/>
      <c r="E18" s="561"/>
      <c r="F18" s="561"/>
      <c r="G18" s="561"/>
      <c r="H18" s="561"/>
      <c r="I18" s="561"/>
    </row>
    <row r="20" spans="2:9" ht="50.25" customHeight="1">
      <c r="B20" s="562"/>
      <c r="C20" s="562"/>
      <c r="D20" s="562"/>
      <c r="E20" s="562"/>
      <c r="F20" s="562"/>
      <c r="G20" s="562"/>
      <c r="H20" s="562"/>
      <c r="I20" s="562"/>
    </row>
  </sheetData>
  <sheetProtection/>
  <mergeCells count="10">
    <mergeCell ref="B14:I14"/>
    <mergeCell ref="B16:I16"/>
    <mergeCell ref="B18:I18"/>
    <mergeCell ref="B20:I20"/>
    <mergeCell ref="B2:I2"/>
    <mergeCell ref="B4:I4"/>
    <mergeCell ref="B6:I6"/>
    <mergeCell ref="B8:I8"/>
    <mergeCell ref="B10:I10"/>
    <mergeCell ref="B12:I12"/>
  </mergeCells>
  <printOptions/>
  <pageMargins left="0.6299212598425197" right="0.2362204724409449" top="0.9448818897637796" bottom="0.5511811023622047" header="0.31496062992125984" footer="0.31496062992125984"/>
  <pageSetup horizontalDpi="300" verticalDpi="300" orientation="portrait" paperSize="9"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2014-07-14T05:43:08Z</dcterms:modified>
  <cp:category/>
  <cp:version/>
  <cp:contentType/>
  <cp:contentStatus/>
</cp:coreProperties>
</file>