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4" sheetId="1" r:id="rId1"/>
  </sheets>
  <definedNames>
    <definedName name="_xlnm.Print_Area" localSheetId="0">'0064'!$A$1:$AX$163</definedName>
  </definedNames>
  <calcPr fullCalcOnLoad="1"/>
</workbook>
</file>

<file path=xl/sharedStrings.xml><?xml version="1.0" encoding="utf-8"?>
<sst xmlns="http://schemas.openxmlformats.org/spreadsheetml/2006/main" count="248" uniqueCount="185">
  <si>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</si>
  <si>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</si>
  <si>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</si>
  <si>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</si>
  <si>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</si>
  <si>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</si>
  <si>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</si>
  <si>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</si>
  <si>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</si>
  <si>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</si>
  <si>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</si>
  <si>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</si>
  <si>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</si>
  <si>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</si>
  <si>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</si>
  <si>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</si>
  <si>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</si>
  <si>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</si>
  <si>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</si>
  <si>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</si>
  <si>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</si>
  <si>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</si>
  <si>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</si>
  <si>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</si>
  <si>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</si>
  <si>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</si>
  <si>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</si>
  <si>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</si>
  <si>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</si>
  <si>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</si>
  <si>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</si>
  <si>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</si>
  <si>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</si>
  <si>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</si>
  <si>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</si>
  <si>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</si>
  <si>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</si>
  <si>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</si>
  <si>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</si>
  <si>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</si>
  <si>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</si>
  <si>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</si>
  <si>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</si>
  <si>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</si>
  <si>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</si>
  <si>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</si>
  <si>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</si>
  <si>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</si>
  <si>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</si>
  <si>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</si>
  <si>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</si>
  <si>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</si>
  <si>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</si>
  <si>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</si>
  <si>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</si>
  <si>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</si>
  <si>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</si>
  <si>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</si>
  <si>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</si>
  <si>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</si>
  <si>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</si>
  <si>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</si>
  <si>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</si>
  <si>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</si>
  <si>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</si>
  <si>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</si>
  <si>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</si>
  <si>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</si>
  <si>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</si>
  <si>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</si>
  <si>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</si>
  <si>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</si>
  <si>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</si>
  <si>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</si>
  <si>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</si>
  <si>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</si>
  <si>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</si>
  <si>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</si>
  <si>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</si>
  <si>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</si>
  <si>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</si>
  <si>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</si>
  <si>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</si>
  <si>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</si>
  <si>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</si>
  <si>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</si>
  <si>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</si>
  <si>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</si>
  <si>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</si>
  <si>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</si>
  <si>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</si>
  <si>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</si>
  <si>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</si>
  <si>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</si>
  <si>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</si>
  <si>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</si>
  <si>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</si>
  <si>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</si>
  <si>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</si>
  <si>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</si>
  <si>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</si>
  <si>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</si>
  <si>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</si>
  <si>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</si>
  <si>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</si>
  <si>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</si>
  <si>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バイオメトリクスシステムの維持・管理</t>
  </si>
  <si>
    <t>開始年度：平成１９年度　終了年度：未定</t>
  </si>
  <si>
    <t>出入国管理及び難民認定法第６条第３項</t>
  </si>
  <si>
    <t>入国管理局</t>
  </si>
  <si>
    <t>総務課</t>
  </si>
  <si>
    <t>件数</t>
  </si>
  <si>
    <t>7,693,514
[806,562]</t>
  </si>
  <si>
    <t>10,665,353
[1,000,602]</t>
  </si>
  <si>
    <t>(9,128,439)</t>
  </si>
  <si>
    <t>(8,078,190)</t>
  </si>
  <si>
    <t>13,122,738
［1,299,799］</t>
  </si>
  <si>
    <t>○</t>
  </si>
  <si>
    <t>－</t>
  </si>
  <si>
    <t>3,817,730,501
/10,665,353</t>
  </si>
  <si>
    <t>4,214,997,168
/7,693,514</t>
  </si>
  <si>
    <t>63,221,721
/1,000,602</t>
  </si>
  <si>
    <t>56,725,803
/806,562</t>
  </si>
  <si>
    <t>　平成２２年度実施した行政事業レビューシートにおいて，当該事業については，「自動化ゲートについて費用対効果を明確にする必要がある。」旨の指摘を受けたところであり，出入国審査全体の中での自動化ゲートの位置付けを見直した上で費用対効果を明確にすべく，バイオメトリクス全体について，将来のあるべき姿に関する調査研究等を実施し，その費用対効果の検証等を行い，コスト面の適正化を図ることとしている。</t>
  </si>
  <si>
    <t>(2) 円</t>
  </si>
  <si>
    <t>(１)
円/件数</t>
  </si>
  <si>
    <t>(２)
円/件数</t>
  </si>
  <si>
    <t>A.日本電気（株）</t>
  </si>
  <si>
    <t>借料及び損料</t>
  </si>
  <si>
    <t>日本電気（株）</t>
  </si>
  <si>
    <t>2,964
（1,200)</t>
  </si>
  <si>
    <t>パナソニックシステムソリューションズ（株）</t>
  </si>
  <si>
    <t>999
(818)</t>
  </si>
  <si>
    <t>旅券自動読取装置購入</t>
  </si>
  <si>
    <t>（株）日立製作所</t>
  </si>
  <si>
    <t>アプリケーションプログラム改修作業等</t>
  </si>
  <si>
    <t>592
(255）</t>
  </si>
  <si>
    <t>ＮＥＣキャピタルソリューションズ（株）</t>
  </si>
  <si>
    <t>沖電気工業（株）</t>
  </si>
  <si>
    <t>（株）ＪＥＣＣ</t>
  </si>
  <si>
    <t>芙蓉総合リース</t>
  </si>
  <si>
    <t>審査端末機器等に係る賃貸借料</t>
  </si>
  <si>
    <t>71
（34)</t>
  </si>
  <si>
    <t>自動化ゲートに係る改修作業</t>
  </si>
  <si>
    <r>
      <t>66
（</t>
    </r>
    <r>
      <rPr>
        <sz val="11"/>
        <rFont val="ＭＳ Ｐゴシック"/>
        <family val="3"/>
      </rPr>
      <t>51)</t>
    </r>
  </si>
  <si>
    <t>三井住友トラスト・
パナソニックファイナンス（株）</t>
  </si>
  <si>
    <r>
      <t xml:space="preserve">64
</t>
    </r>
    <r>
      <rPr>
        <sz val="11"/>
        <rFont val="ＭＳ Ｐゴシック"/>
        <family val="3"/>
      </rPr>
      <t>(24)</t>
    </r>
  </si>
  <si>
    <t>旅券読取装置に係る賃貸借料</t>
  </si>
  <si>
    <t>自動化ゲートシステム装置賃借料</t>
  </si>
  <si>
    <t>随意契約</t>
  </si>
  <si>
    <t>出入国の公正な管理
Ⅴ-12-(1)出入国の公正な管理</t>
  </si>
  <si>
    <t>－</t>
  </si>
  <si>
    <t>・個人識別情報（バイオメトリクス）システムによる上陸審査の厳格化
　国民の生命と安全を脅かすテロリストのほか，偽変造旅券等を利用して繰り返し不法入国する者など，我が国にとって好ましくない外国人の上陸を未然に防止することを目的とする。
・自動化ゲートシステムによる出入（帰）国手続の円滑化
　出入（帰）国手続の簡素化・迅速化を図り，日本人及び本邦に在留する外国人の利便性の向上に資することを目的とする。</t>
  </si>
  <si>
    <t>・個人識別情報システム
　上陸審査時に外国人本人から取得した指紋及び顔写真からなる個人識別情報（バイオメトリクス）を，当局が保有する要注意人物リストと照合することによって，より正確かつ迅速な要注意人物の発見が可能となる。なお，照合の結果から要注意人物と疑われる者については，慎重審査に付し，入国が認められない人物であることが判明した場合には，退去強制，退去命令を行うこととなる。
・自動化ゲートシステム
　個人識別情報（バイオメトリクス）の事前登録を行った日本人及び外国人については，自動化ゲートの通過時に指紋，顔写真及び旅券情報を提供することにより，通常よりも簡易な手続による出入（帰）国が可能となる。</t>
  </si>
  <si>
    <t>個人識別情報システムの稼働率</t>
  </si>
  <si>
    <t>我が国では，自国の安全や利益を守りつつ，円滑に外国人を受入れるなど，公正な出入国管理を図ることが求められているところ，個人情報識別システムは，当該政策を達成する上で必要不可欠な優先度の高い事業である。</t>
  </si>
  <si>
    <t>■直接実施　　　　　■委託・請負　　　　　□補助　　　　　□負担　　　　　□交付　　　　　□貸付　　　　　□その他</t>
  </si>
  <si>
    <t>5,022,310,655
/13,122,738</t>
  </si>
  <si>
    <t>(1)円</t>
  </si>
  <si>
    <t>　個人識別情報システムは，平成１９年１１月からシステムを稼働し運用を開始しており，現時点において，安定的な運用がなされている。</t>
  </si>
  <si>
    <t>個人情報識別システムの心臓部をなすサーバ群等の機器に係る賃貸借料</t>
  </si>
  <si>
    <t>557,677,636
/1,299,799</t>
  </si>
  <si>
    <t>目標値
（26年度）</t>
  </si>
  <si>
    <t>総務課長
菊池　浩</t>
  </si>
  <si>
    <t>　上陸申請時における外国人本人（特別永住者や１６歳未満の者等，一部例外を除く）及び自動化ゲートを利用する日本人からのバイオメトリクス(指紋及び顔写真)の取得・照合件数
               [うち自動化ゲート利用件数]</t>
  </si>
  <si>
    <t>0064</t>
  </si>
  <si>
    <t>情報処理業務庁費</t>
  </si>
  <si>
    <t>・日本再興戦略（平成25年6月14日）
・観光立国実現に向けたアクションプログラム
（平成25年6月11日）
・「世界一安全な日本」創造戦略（平成25年12月10日）</t>
  </si>
  <si>
    <t>備品費</t>
  </si>
  <si>
    <t>雑役務費</t>
  </si>
  <si>
    <t>バイオメトリクス装置賃貸借料</t>
  </si>
  <si>
    <t>バイオメトリクスシステムのハードウエア機器の更新に伴う改修作業</t>
  </si>
  <si>
    <t>バイオメトリクスシステム用機器購入</t>
  </si>
  <si>
    <t>個人情報識別システムのバイオメトリクス情報の保存等を行うオープンサーバ機器に係る賃貸借料</t>
  </si>
  <si>
    <t>0063</t>
  </si>
  <si>
    <t>0068</t>
  </si>
  <si>
    <t>0077</t>
  </si>
  <si>
    <r>
      <t>(17</t>
    </r>
    <r>
      <rPr>
        <sz val="11"/>
        <rFont val="ＭＳ Ｐゴシック"/>
        <family val="3"/>
      </rPr>
      <t>,</t>
    </r>
    <r>
      <rPr>
        <sz val="11"/>
        <rFont val="ＭＳ Ｐゴシック"/>
        <family val="3"/>
      </rPr>
      <t>257</t>
    </r>
    <r>
      <rPr>
        <sz val="11"/>
        <rFont val="ＭＳ Ｐゴシック"/>
        <family val="3"/>
      </rPr>
      <t>,</t>
    </r>
    <r>
      <rPr>
        <sz val="11"/>
        <rFont val="ＭＳ Ｐゴシック"/>
        <family val="3"/>
      </rPr>
      <t>266</t>
    </r>
    <r>
      <rPr>
        <sz val="11"/>
        <rFont val="ＭＳ Ｐゴシック"/>
        <family val="3"/>
      </rPr>
      <t>)</t>
    </r>
  </si>
  <si>
    <t>東京センチュリーリース（株）</t>
  </si>
  <si>
    <t>・個人識別情報システム機器は，全国の主要な空海港に整備されており，外国人の上陸審査時においては，より正確かつ迅速に要注意人物を発見することが可能となっており，十分に活用している。
・自動化ゲートシステムは，成田空港，関西空港，羽田空港及び中部空港に整備されている。出入国審査手続の簡素化・迅速性を図り，日本人及び本邦に在留する外国人の利便性の向上に資するとを目的としており，十分に活用している。</t>
  </si>
  <si>
    <t>553,868,000
/1,460,706</t>
  </si>
  <si>
    <t>※平成２２年度公開プロセス対象
事業名：バイオメトリクスシステムの維持・管理（レビューシート番号：００６７）
結果：抜本的改善
とりまとめコメント：
　公開プロセスにおいては，自動化ゲート（平成２２年度：予算額３６百万円，執行額３９百万円）について費用対効果を明確にする必要があるとの指摘を受けた。これを踏まえ，自動化ゲートについては，現状の設備で，２０１１年までの利用状況を踏まえ，利便性，コストパフォーマンス等を検証して，その後の配置計画を検討すべきである。また，バイオ関係システム全体の保守経費の見直しを図り，経費の削減を図るべきである。
※委託調査の成果物の公表について
「バイオメトリクスシステムの処理能力向上に係る調査・研究」http://www.moj.go.jp/content/000112236.pdf
「訪日外国人２，５００万人時代における出入国審査の在り方に係る調査・研究」http://www.moj.go.jp/content/000112237.pdf</t>
  </si>
  <si>
    <t>(1) バイオメトリクス取得のコスト：383円
（執行額/バイオメトリクスの取得・照合件数）
(2)  （１）のうち自動化ゲート利用のコスト：429円
(自動化ゲート分執行額/日本人自動化ゲート利用件数）</t>
  </si>
  <si>
    <t>4,565,132,000
/15,796,560</t>
  </si>
  <si>
    <t>・調達に当たっては,一般競争入札を原則としており，仕様書の作成においては，「法務省における情報システムに係る調達の基本方針」に基づき，競争性が確保されるよう作成している。
・自動化ゲート利用の単位コストの増加は，補正予算による自動化ゲートシステム利用者登録機器の整備により，自動化ゲートに関する執行金額が増加したためであり，単位当たりの水準は妥当である。
・費目・使途は個人情報識別システムの機器賃貸借料，稼働維持委託費，機器保守料及据付等導入費であるが，事業目的に即し，真に必要ものに限定している。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</si>
</sst>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_);\(#,##0\)"/>
    <numFmt numFmtId="187"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0" fillId="0" borderId="0" xfId="0" applyAlignment="1">
      <alignment vertical="center" shrinkToFit="1"/>
    </xf>
    <xf numFmtId="0" fontId="0" fillId="0" borderId="0" xfId="0" applyBorder="1" applyAlignment="1">
      <alignment vertical="center" shrinkToFit="1"/>
    </xf>
    <xf numFmtId="58" fontId="0" fillId="0" borderId="0" xfId="0" applyNumberFormat="1" applyAlignment="1">
      <alignment vertical="center" shrinkToFit="1"/>
    </xf>
    <xf numFmtId="176" fontId="0" fillId="0" borderId="0" xfId="0" applyNumberFormat="1" applyAlignment="1">
      <alignment vertical="center"/>
    </xf>
    <xf numFmtId="0" fontId="0" fillId="0" borderId="0" xfId="0" applyFont="1" applyBorder="1" applyAlignment="1">
      <alignmen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9" fillId="0" borderId="23" xfId="0" applyFont="1" applyBorder="1" applyAlignment="1">
      <alignment horizontal="center"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10" fillId="0" borderId="31" xfId="63"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57" fillId="0" borderId="32" xfId="62" applyFont="1" applyFill="1" applyBorder="1" applyAlignment="1" applyProtection="1">
      <alignment horizontal="center" vertical="center" wrapText="1" shrinkToFit="1"/>
      <protection/>
    </xf>
    <xf numFmtId="0" fontId="57" fillId="0" borderId="29" xfId="62" applyFont="1" applyFill="1" applyBorder="1" applyAlignment="1" applyProtection="1">
      <alignment horizontal="center" vertical="center" shrinkToFit="1"/>
      <protection/>
    </xf>
    <xf numFmtId="0" fontId="57" fillId="0" borderId="34" xfId="62" applyFont="1" applyFill="1" applyBorder="1" applyAlignment="1" applyProtection="1">
      <alignment horizontal="center" vertical="center" shrinkToFit="1"/>
      <protection/>
    </xf>
    <xf numFmtId="0" fontId="11" fillId="33" borderId="2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shrinkToFit="1"/>
      <protection/>
    </xf>
    <xf numFmtId="0" fontId="7" fillId="33" borderId="32"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0" fillId="0" borderId="32" xfId="62" applyFont="1" applyFill="1" applyBorder="1" applyAlignment="1" applyProtection="1">
      <alignment horizontal="left" vertical="center" wrapText="1"/>
      <protection/>
    </xf>
    <xf numFmtId="0" fontId="1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1" fillId="33" borderId="35" xfId="63" applyFont="1" applyFill="1" applyBorder="1" applyAlignment="1" applyProtection="1">
      <alignment horizontal="center" vertical="center" wrapText="1" shrinkToFit="1"/>
      <protection/>
    </xf>
    <xf numFmtId="0" fontId="11"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vertical="center" wrapText="1" shrinkToFit="1"/>
      <protection/>
    </xf>
    <xf numFmtId="0" fontId="0" fillId="0" borderId="29" xfId="63" applyFont="1" applyFill="1" applyBorder="1" applyAlignment="1" applyProtection="1">
      <alignment vertical="center" wrapText="1" shrinkToFit="1"/>
      <protection/>
    </xf>
    <xf numFmtId="0" fontId="0" fillId="0" borderId="29" xfId="0" applyFont="1" applyBorder="1" applyAlignment="1">
      <alignment vertical="center" wrapText="1"/>
    </xf>
    <xf numFmtId="0" fontId="0" fillId="0" borderId="33" xfId="0" applyFont="1" applyBorder="1" applyAlignment="1">
      <alignment vertical="center" wrapText="1"/>
    </xf>
    <xf numFmtId="0" fontId="7" fillId="33" borderId="32"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2" xfId="61" applyFont="1" applyFill="1" applyBorder="1" applyAlignment="1">
      <alignment vertical="center" wrapText="1" shrinkToFit="1"/>
      <protection/>
    </xf>
    <xf numFmtId="0" fontId="0" fillId="0" borderId="29" xfId="0" applyFont="1" applyBorder="1" applyAlignment="1">
      <alignment vertical="center" shrinkToFit="1"/>
    </xf>
    <xf numFmtId="0" fontId="0" fillId="0" borderId="34" xfId="0" applyFont="1" applyBorder="1" applyAlignment="1">
      <alignment vertical="center"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9" fillId="0" borderId="31" xfId="61" applyFont="1" applyFill="1" applyBorder="1" applyAlignment="1" applyProtection="1">
      <alignment vertical="top" wrapText="1"/>
      <protection/>
    </xf>
    <xf numFmtId="0" fontId="9" fillId="0" borderId="29" xfId="61" applyFont="1" applyFill="1" applyBorder="1" applyAlignment="1" applyProtection="1">
      <alignment vertical="top" wrapText="1"/>
      <protection/>
    </xf>
    <xf numFmtId="0" fontId="9" fillId="0" borderId="34" xfId="61" applyFont="1" applyFill="1" applyBorder="1" applyAlignment="1" applyProtection="1">
      <alignment vertical="top"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9"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176" fontId="0" fillId="0" borderId="50" xfId="0" applyNumberFormat="1" applyFont="1" applyFill="1" applyBorder="1" applyAlignment="1">
      <alignmen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76" fontId="0" fillId="0" borderId="58" xfId="0" applyNumberFormat="1" applyFont="1" applyFill="1" applyBorder="1" applyAlignment="1">
      <alignmen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0" fontId="10" fillId="33" borderId="65"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10" fillId="33" borderId="70" xfId="63" applyFont="1" applyFill="1" applyBorder="1" applyAlignment="1" applyProtection="1">
      <alignment horizontal="center" vertical="center" wrapText="1"/>
      <protection/>
    </xf>
    <xf numFmtId="0" fontId="10" fillId="33" borderId="71" xfId="63" applyFont="1" applyFill="1" applyBorder="1" applyAlignment="1" applyProtection="1">
      <alignment horizontal="center" vertical="center" wrapText="1"/>
      <protection/>
    </xf>
    <xf numFmtId="176" fontId="0" fillId="0" borderId="71" xfId="0" applyNumberFormat="1" applyFont="1" applyFill="1" applyBorder="1" applyAlignment="1">
      <alignment vertical="center"/>
    </xf>
    <xf numFmtId="176" fontId="0" fillId="0" borderId="32"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0" fontId="11" fillId="33" borderId="73"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32"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76" xfId="0" applyNumberFormat="1" applyFont="1" applyFill="1" applyBorder="1" applyAlignment="1">
      <alignment horizontal="right" vertical="center"/>
    </xf>
    <xf numFmtId="176" fontId="0" fillId="0" borderId="71" xfId="0" applyNumberFormat="1" applyFont="1" applyBorder="1" applyAlignment="1">
      <alignment horizontal="right" vertical="center"/>
    </xf>
    <xf numFmtId="0" fontId="0" fillId="33" borderId="71"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44" xfId="0" applyFont="1" applyBorder="1" applyAlignment="1">
      <alignment horizontal="left" vertical="center"/>
    </xf>
    <xf numFmtId="0" fontId="0" fillId="0" borderId="36" xfId="0" applyFont="1" applyBorder="1" applyAlignment="1">
      <alignment horizontal="left" vertical="center"/>
    </xf>
    <xf numFmtId="0" fontId="0" fillId="0" borderId="45"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0" xfId="0" applyFont="1" applyBorder="1" applyAlignment="1">
      <alignment horizontal="left" vertical="center"/>
    </xf>
    <xf numFmtId="0" fontId="0" fillId="0" borderId="48" xfId="0" applyFont="1" applyBorder="1" applyAlignment="1">
      <alignment horizontal="left" vertical="center"/>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176" fontId="0" fillId="0" borderId="43"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1"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76" xfId="0" applyFont="1" applyBorder="1" applyAlignment="1">
      <alignment horizontal="center" vertical="center"/>
    </xf>
    <xf numFmtId="187" fontId="0" fillId="0" borderId="32" xfId="0" applyNumberFormat="1" applyFont="1" applyBorder="1" applyAlignment="1">
      <alignment horizontal="right" vertical="center"/>
    </xf>
    <xf numFmtId="187" fontId="0" fillId="0" borderId="29" xfId="0" applyNumberFormat="1" applyFont="1" applyBorder="1" applyAlignment="1">
      <alignment horizontal="right" vertical="center"/>
    </xf>
    <xf numFmtId="187" fontId="0" fillId="0" borderId="33"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32" xfId="0" applyFont="1" applyBorder="1" applyAlignment="1" quotePrefix="1">
      <alignment horizontal="center" vertical="center"/>
    </xf>
    <xf numFmtId="0" fontId="9" fillId="33" borderId="32"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44" xfId="0" applyFont="1" applyBorder="1" applyAlignment="1">
      <alignment horizontal="left" vertical="center" wrapText="1"/>
    </xf>
    <xf numFmtId="0" fontId="14"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Border="1" applyAlignment="1">
      <alignment horizontal="center" vertical="center" shrinkToFit="1"/>
    </xf>
    <xf numFmtId="0" fontId="0" fillId="0" borderId="76" xfId="0" applyFont="1" applyBorder="1" applyAlignment="1">
      <alignment horizontal="center" vertical="center" wrapText="1"/>
    </xf>
    <xf numFmtId="3" fontId="0" fillId="0" borderId="49" xfId="0" applyNumberFormat="1" applyFont="1" applyBorder="1" applyAlignment="1">
      <alignment horizontal="center" vertical="center" wrapText="1"/>
    </xf>
    <xf numFmtId="0" fontId="0" fillId="0" borderId="36"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center" vertical="center" wrapText="1"/>
    </xf>
    <xf numFmtId="176" fontId="0" fillId="0" borderId="29"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14" fillId="33" borderId="32" xfId="0" applyFont="1" applyFill="1" applyBorder="1" applyAlignment="1">
      <alignment horizontal="center" vertical="center" shrinkToFit="1"/>
    </xf>
    <xf numFmtId="186" fontId="0" fillId="0" borderId="32" xfId="0" applyNumberFormat="1" applyFont="1" applyBorder="1" applyAlignment="1">
      <alignment horizontal="center" vertical="center"/>
    </xf>
    <xf numFmtId="186" fontId="0" fillId="0" borderId="29" xfId="0" applyNumberFormat="1" applyFont="1" applyBorder="1" applyAlignment="1">
      <alignment horizontal="center" vertical="center"/>
    </xf>
    <xf numFmtId="186" fontId="0" fillId="0" borderId="33"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4"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4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8" fillId="33" borderId="49" xfId="0" applyFont="1" applyFill="1" applyBorder="1" applyAlignment="1">
      <alignment horizontal="center" vertical="center" wrapText="1" shrinkToFit="1"/>
    </xf>
    <xf numFmtId="0" fontId="18" fillId="33" borderId="36" xfId="0" applyFont="1" applyFill="1" applyBorder="1" applyAlignment="1">
      <alignment horizontal="center" vertical="center" wrapText="1" shrinkToFit="1"/>
    </xf>
    <xf numFmtId="0" fontId="18" fillId="33" borderId="45" xfId="0" applyFont="1" applyFill="1" applyBorder="1" applyAlignment="1">
      <alignment horizontal="center" vertical="center" wrapText="1" shrinkToFit="1"/>
    </xf>
    <xf numFmtId="0" fontId="0" fillId="0" borderId="65"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48" xfId="0" applyBorder="1" applyAlignment="1">
      <alignment horizontal="center" vertical="center" wrapText="1" shrinkToFit="1"/>
    </xf>
    <xf numFmtId="0" fontId="0"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33" xfId="0" applyFill="1" applyBorder="1" applyAlignment="1">
      <alignment horizontal="center" vertical="center"/>
    </xf>
    <xf numFmtId="176" fontId="0" fillId="0" borderId="32" xfId="0" applyNumberFormat="1" applyFont="1" applyFill="1" applyBorder="1" applyAlignment="1">
      <alignment vertical="center"/>
    </xf>
    <xf numFmtId="176" fontId="0" fillId="0" borderId="29" xfId="0" applyNumberFormat="1" applyFill="1" applyBorder="1" applyAlignment="1">
      <alignment vertical="center"/>
    </xf>
    <xf numFmtId="176" fontId="0" fillId="0" borderId="33" xfId="0" applyNumberFormat="1" applyFill="1" applyBorder="1" applyAlignment="1">
      <alignment vertical="center"/>
    </xf>
    <xf numFmtId="0" fontId="0" fillId="33" borderId="49" xfId="0" applyFont="1" applyFill="1" applyBorder="1" applyAlignment="1">
      <alignment horizontal="center" vertical="center" wrapText="1" shrinkToFit="1"/>
    </xf>
    <xf numFmtId="0" fontId="0" fillId="0" borderId="36"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32" xfId="0" applyFont="1" applyFill="1" applyBorder="1" applyAlignment="1">
      <alignment vertical="center" wrapText="1"/>
    </xf>
    <xf numFmtId="0" fontId="0" fillId="0" borderId="29" xfId="0" applyFill="1" applyBorder="1" applyAlignment="1">
      <alignment vertical="center"/>
    </xf>
    <xf numFmtId="0" fontId="0" fillId="0" borderId="33" xfId="0" applyFill="1" applyBorder="1" applyAlignment="1">
      <alignment vertical="center"/>
    </xf>
    <xf numFmtId="3" fontId="0" fillId="0" borderId="32" xfId="0" applyNumberFormat="1" applyFont="1" applyFill="1" applyBorder="1" applyAlignment="1">
      <alignment horizontal="center" vertical="center" wrapText="1"/>
    </xf>
    <xf numFmtId="176" fontId="0" fillId="0" borderId="32" xfId="0" applyNumberFormat="1" applyFont="1" applyFill="1" applyBorder="1" applyAlignment="1">
      <alignment vertical="center"/>
    </xf>
    <xf numFmtId="176" fontId="0" fillId="0" borderId="34" xfId="0" applyNumberFormat="1" applyFill="1" applyBorder="1" applyAlignment="1">
      <alignment vertical="center"/>
    </xf>
    <xf numFmtId="0" fontId="0" fillId="0" borderId="32" xfId="0" applyFont="1" applyFill="1" applyBorder="1" applyAlignment="1">
      <alignment horizontal="center" vertical="center"/>
    </xf>
    <xf numFmtId="0" fontId="0" fillId="0" borderId="2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76" fontId="0" fillId="0" borderId="32" xfId="0" applyNumberFormat="1" applyFont="1" applyFill="1" applyBorder="1" applyAlignment="1">
      <alignment horizontal="center" vertical="center" wrapText="1"/>
    </xf>
    <xf numFmtId="0" fontId="0" fillId="0" borderId="29" xfId="0" applyBorder="1" applyAlignment="1">
      <alignment horizontal="center" vertical="center"/>
    </xf>
    <xf numFmtId="0" fontId="0" fillId="0" borderId="34" xfId="0" applyBorder="1" applyAlignment="1">
      <alignment horizontal="center" vertical="center"/>
    </xf>
    <xf numFmtId="0" fontId="13" fillId="33" borderId="35"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9"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50"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84" xfId="0" applyFont="1" applyFill="1" applyBorder="1" applyAlignment="1">
      <alignment horizontal="left" vertical="center"/>
    </xf>
    <xf numFmtId="0" fontId="58" fillId="0" borderId="88"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181" fontId="58" fillId="0" borderId="58"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1" fontId="0" fillId="0" borderId="58"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19" xfId="0" applyFont="1" applyFill="1" applyBorder="1" applyAlignment="1">
      <alignment horizontal="left" vertical="center"/>
    </xf>
    <xf numFmtId="0" fontId="0" fillId="0" borderId="86" xfId="0" applyFont="1" applyFill="1" applyBorder="1" applyAlignment="1">
      <alignment horizontal="lef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59" fillId="0" borderId="106" xfId="0" applyFont="1" applyFill="1" applyBorder="1" applyAlignment="1">
      <alignment horizontal="left" vertical="center" wrapText="1" shrinkToFit="1"/>
    </xf>
    <xf numFmtId="0" fontId="59" fillId="0" borderId="107" xfId="0" applyFont="1" applyFill="1" applyBorder="1" applyAlignment="1">
      <alignment horizontal="left" vertical="center" wrapText="1" shrinkToFit="1"/>
    </xf>
    <xf numFmtId="0" fontId="59" fillId="0" borderId="108" xfId="0" applyFont="1" applyFill="1" applyBorder="1" applyAlignment="1">
      <alignment horizontal="left" vertical="center" wrapText="1" shrinkToFit="1"/>
    </xf>
    <xf numFmtId="0" fontId="59" fillId="0" borderId="89" xfId="0" applyFont="1" applyFill="1" applyBorder="1" applyAlignment="1">
      <alignment horizontal="left" vertical="center" wrapText="1" shrinkToFit="1"/>
    </xf>
    <xf numFmtId="0" fontId="59" fillId="0" borderId="0" xfId="0" applyFont="1" applyFill="1" applyBorder="1" applyAlignment="1">
      <alignment horizontal="left" vertical="center" wrapText="1" shrinkToFit="1"/>
    </xf>
    <xf numFmtId="0" fontId="59" fillId="0" borderId="12" xfId="0" applyFont="1" applyFill="1" applyBorder="1" applyAlignment="1">
      <alignment horizontal="left" vertical="center" wrapText="1" shrinkToFit="1"/>
    </xf>
    <xf numFmtId="0" fontId="59" fillId="0" borderId="65" xfId="0" applyFont="1" applyFill="1" applyBorder="1" applyAlignment="1">
      <alignment horizontal="left" vertical="center" wrapText="1" shrinkToFit="1"/>
    </xf>
    <xf numFmtId="0" fontId="59" fillId="0" borderId="40" xfId="0" applyFont="1" applyFill="1" applyBorder="1" applyAlignment="1">
      <alignment horizontal="left" vertical="center" wrapText="1" shrinkToFit="1"/>
    </xf>
    <xf numFmtId="0" fontId="59" fillId="0" borderId="109" xfId="0" applyFont="1" applyFill="1" applyBorder="1" applyAlignment="1">
      <alignment horizontal="left" vertical="center" wrapText="1" shrinkToFit="1"/>
    </xf>
    <xf numFmtId="0" fontId="0" fillId="0" borderId="110"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1"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9" fillId="0" borderId="49" xfId="0" applyFont="1" applyFill="1" applyBorder="1" applyAlignment="1">
      <alignment horizontal="left" vertical="center" wrapText="1" shrinkToFit="1"/>
    </xf>
    <xf numFmtId="0" fontId="59" fillId="0" borderId="36" xfId="0" applyFont="1" applyFill="1" applyBorder="1" applyAlignment="1">
      <alignment horizontal="left" vertical="center" wrapText="1" shrinkToFit="1"/>
    </xf>
    <xf numFmtId="0" fontId="59" fillId="0" borderId="84" xfId="0" applyFont="1" applyFill="1" applyBorder="1" applyAlignment="1">
      <alignment horizontal="left" vertical="center" wrapText="1" shrinkToFit="1"/>
    </xf>
    <xf numFmtId="0" fontId="0" fillId="0" borderId="110" xfId="0" applyFont="1" applyFill="1" applyBorder="1" applyAlignment="1">
      <alignment vertical="center"/>
    </xf>
    <xf numFmtId="0" fontId="0" fillId="0" borderId="57" xfId="0" applyFont="1" applyBorder="1" applyAlignment="1">
      <alignment vertical="center"/>
    </xf>
    <xf numFmtId="0" fontId="0" fillId="0" borderId="111" xfId="0" applyFont="1" applyFill="1" applyBorder="1" applyAlignment="1">
      <alignment vertical="center"/>
    </xf>
    <xf numFmtId="0" fontId="0" fillId="0" borderId="67"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0" xfId="0" applyFont="1" applyBorder="1" applyAlignment="1">
      <alignment vertical="center"/>
    </xf>
    <xf numFmtId="0" fontId="11" fillId="33" borderId="37"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28"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6" xfId="0" applyFont="1" applyFill="1" applyBorder="1" applyAlignment="1">
      <alignment vertical="center"/>
    </xf>
    <xf numFmtId="0" fontId="0" fillId="0" borderId="36" xfId="0" applyFill="1" applyBorder="1" applyAlignment="1">
      <alignment vertical="center"/>
    </xf>
    <xf numFmtId="0" fontId="0" fillId="0" borderId="84" xfId="0" applyFill="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vertical="center" wrapText="1" shrinkToFit="1"/>
    </xf>
    <xf numFmtId="0" fontId="0" fillId="0" borderId="130" xfId="0" applyFill="1" applyBorder="1" applyAlignment="1">
      <alignment vertical="center" wrapText="1" shrinkToFit="1"/>
    </xf>
    <xf numFmtId="0" fontId="0" fillId="0" borderId="133" xfId="0" applyFill="1" applyBorder="1" applyAlignment="1">
      <alignment vertical="center" wrapText="1" shrinkToFit="1"/>
    </xf>
    <xf numFmtId="0" fontId="0" fillId="0" borderId="112"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84" xfId="0" applyFont="1" applyBorder="1" applyAlignment="1">
      <alignment horizontal="left" vertical="center"/>
    </xf>
    <xf numFmtId="0" fontId="0" fillId="0" borderId="89" xfId="0" applyFont="1" applyBorder="1" applyAlignment="1">
      <alignment horizontal="left" vertical="center"/>
    </xf>
    <xf numFmtId="0" fontId="0" fillId="0" borderId="12" xfId="0" applyFont="1" applyBorder="1" applyAlignment="1">
      <alignment horizontal="left" vertical="center"/>
    </xf>
    <xf numFmtId="0" fontId="0" fillId="0" borderId="65" xfId="0" applyFont="1" applyBorder="1" applyAlignment="1">
      <alignment horizontal="left" vertical="center"/>
    </xf>
    <xf numFmtId="0" fontId="0" fillId="0" borderId="109" xfId="0" applyFont="1" applyBorder="1" applyAlignment="1">
      <alignment horizontal="left" vertical="center"/>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91" xfId="0" applyFont="1" applyFill="1" applyBorder="1" applyAlignment="1">
      <alignment vertical="center"/>
    </xf>
    <xf numFmtId="0" fontId="0" fillId="0" borderId="92" xfId="0" applyFont="1" applyBorder="1" applyAlignment="1">
      <alignment vertical="center"/>
    </xf>
    <xf numFmtId="0" fontId="0" fillId="0" borderId="134" xfId="0" applyFont="1" applyBorder="1" applyAlignment="1">
      <alignment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91" xfId="0" applyFont="1" applyFill="1" applyBorder="1" applyAlignment="1">
      <alignment vertical="center" textRotation="255"/>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92" xfId="0" applyFont="1" applyBorder="1" applyAlignment="1">
      <alignment vertical="center" wrapText="1"/>
    </xf>
    <xf numFmtId="0" fontId="0" fillId="0" borderId="134" xfId="0" applyFont="1" applyBorder="1" applyAlignment="1">
      <alignment vertical="center" wrapText="1"/>
    </xf>
    <xf numFmtId="0" fontId="0" fillId="0" borderId="92" xfId="0" applyFont="1" applyBorder="1" applyAlignment="1">
      <alignment vertical="center" textRotation="255"/>
    </xf>
    <xf numFmtId="0" fontId="0" fillId="0" borderId="135" xfId="0" applyFont="1" applyBorder="1" applyAlignment="1">
      <alignment vertical="center" textRotation="255"/>
    </xf>
    <xf numFmtId="0" fontId="15" fillId="35" borderId="22" xfId="0" applyFont="1" applyFill="1" applyBorder="1" applyAlignment="1">
      <alignment horizontal="center" vertical="center"/>
    </xf>
    <xf numFmtId="0" fontId="15" fillId="35" borderId="23" xfId="0" applyFont="1" applyFill="1" applyBorder="1" applyAlignment="1">
      <alignment horizontal="center" vertical="center"/>
    </xf>
    <xf numFmtId="0" fontId="15" fillId="35" borderId="27" xfId="0" applyFont="1" applyFill="1" applyBorder="1" applyAlignment="1">
      <alignment horizontal="center" vertical="center"/>
    </xf>
    <xf numFmtId="0" fontId="0" fillId="34" borderId="91" xfId="0" applyFont="1" applyFill="1" applyBorder="1" applyAlignment="1">
      <alignment horizontal="left" vertical="center" wrapText="1"/>
    </xf>
    <xf numFmtId="0" fontId="0" fillId="34" borderId="92" xfId="0" applyFont="1" applyFill="1" applyBorder="1" applyAlignment="1">
      <alignment horizontal="left" vertical="center"/>
    </xf>
    <xf numFmtId="0" fontId="0" fillId="34" borderId="134" xfId="0" applyFont="1" applyFill="1" applyBorder="1" applyAlignment="1">
      <alignment horizontal="left" vertical="center"/>
    </xf>
    <xf numFmtId="0" fontId="2" fillId="35" borderId="23"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0"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7" xfId="0" applyFont="1" applyBorder="1" applyAlignment="1">
      <alignment horizontal="center" vertical="center"/>
    </xf>
    <xf numFmtId="0" fontId="9"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9"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31" xfId="0" applyFont="1" applyBorder="1" applyAlignment="1">
      <alignment horizontal="center" vertical="center"/>
    </xf>
    <xf numFmtId="0" fontId="9" fillId="0" borderId="78"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6"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0" fillId="0" borderId="142" xfId="0" applyFont="1" applyBorder="1" applyAlignment="1">
      <alignment horizontal="center" vertical="center"/>
    </xf>
    <xf numFmtId="0" fontId="9" fillId="0" borderId="143" xfId="0" applyFont="1" applyBorder="1" applyAlignment="1">
      <alignment horizontal="center" vertical="center" wrapText="1"/>
    </xf>
    <xf numFmtId="0" fontId="0" fillId="0" borderId="138" xfId="0" applyFont="1" applyBorder="1" applyAlignment="1">
      <alignment horizontal="center" vertical="center"/>
    </xf>
    <xf numFmtId="0" fontId="0" fillId="0" borderId="144"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33" borderId="71" xfId="0" applyFont="1" applyFill="1" applyBorder="1" applyAlignment="1">
      <alignment vertical="center"/>
    </xf>
    <xf numFmtId="0" fontId="0" fillId="33" borderId="71" xfId="0" applyFont="1" applyFill="1" applyBorder="1" applyAlignment="1">
      <alignment horizontal="center" vertical="center" wrapText="1"/>
    </xf>
    <xf numFmtId="0" fontId="0" fillId="0" borderId="33" xfId="0" applyFont="1" applyBorder="1" applyAlignment="1">
      <alignment vertical="center"/>
    </xf>
    <xf numFmtId="0" fontId="0" fillId="0" borderId="71" xfId="0" applyFont="1" applyFill="1" applyBorder="1" applyAlignment="1">
      <alignment vertical="center"/>
    </xf>
    <xf numFmtId="0" fontId="0" fillId="0" borderId="71" xfId="0" applyFont="1" applyFill="1" applyBorder="1" applyAlignment="1">
      <alignment vertical="center"/>
    </xf>
    <xf numFmtId="176" fontId="0" fillId="0" borderId="71" xfId="0" applyNumberFormat="1" applyFont="1" applyFill="1" applyBorder="1" applyAlignment="1">
      <alignment vertical="center" wrapText="1"/>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183" fontId="0" fillId="0" borderId="32"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33" xfId="0" applyNumberFormat="1" applyFont="1" applyFill="1" applyBorder="1" applyAlignment="1">
      <alignment horizontal="center" vertical="center"/>
    </xf>
    <xf numFmtId="0" fontId="0" fillId="0" borderId="32" xfId="0" applyFont="1" applyFill="1" applyBorder="1" applyAlignment="1">
      <alignment vertical="center" shrinkToFit="1"/>
    </xf>
    <xf numFmtId="0" fontId="0" fillId="0" borderId="29" xfId="0" applyFont="1" applyFill="1" applyBorder="1" applyAlignment="1">
      <alignment vertical="center" shrinkToFit="1"/>
    </xf>
    <xf numFmtId="0" fontId="0" fillId="0" borderId="33" xfId="0" applyFont="1" applyFill="1" applyBorder="1" applyAlignment="1">
      <alignment vertical="center" shrinkToFit="1"/>
    </xf>
    <xf numFmtId="0" fontId="0" fillId="0" borderId="32" xfId="0" applyFont="1" applyFill="1" applyBorder="1" applyAlignment="1">
      <alignment vertical="center" wrapText="1" shrinkToFit="1"/>
    </xf>
    <xf numFmtId="0" fontId="0" fillId="0" borderId="29" xfId="0" applyFont="1" applyFill="1" applyBorder="1" applyAlignment="1">
      <alignment vertical="center" wrapText="1" shrinkToFit="1"/>
    </xf>
    <xf numFmtId="0" fontId="0" fillId="0" borderId="33" xfId="0" applyFont="1" applyFill="1" applyBorder="1" applyAlignment="1">
      <alignment vertical="center" wrapText="1" shrinkToFit="1"/>
    </xf>
    <xf numFmtId="176" fontId="0" fillId="0" borderId="32" xfId="0" applyNumberFormat="1" applyFont="1" applyFill="1" applyBorder="1" applyAlignment="1">
      <alignment horizontal="left" vertical="center" wrapText="1"/>
    </xf>
    <xf numFmtId="176" fontId="0" fillId="0" borderId="29" xfId="0" applyNumberFormat="1" applyFont="1" applyFill="1" applyBorder="1" applyAlignment="1">
      <alignment horizontal="left" vertical="center"/>
    </xf>
    <xf numFmtId="176" fontId="0" fillId="0" borderId="33" xfId="0" applyNumberFormat="1" applyFont="1" applyFill="1" applyBorder="1" applyAlignment="1">
      <alignment horizontal="left" vertical="center"/>
    </xf>
    <xf numFmtId="183" fontId="0" fillId="0" borderId="32" xfId="0" applyNumberFormat="1" applyFont="1" applyFill="1" applyBorder="1" applyAlignment="1">
      <alignment horizontal="center" vertical="center"/>
    </xf>
    <xf numFmtId="176" fontId="0" fillId="0" borderId="32" xfId="0" applyNumberFormat="1" applyFont="1" applyFill="1" applyBorder="1" applyAlignment="1">
      <alignment horizontal="left" vertical="center" wrapText="1"/>
    </xf>
    <xf numFmtId="176" fontId="0" fillId="0" borderId="71" xfId="0" applyNumberFormat="1" applyFont="1" applyFill="1" applyBorder="1" applyAlignment="1">
      <alignment vertical="center" wrapText="1"/>
    </xf>
    <xf numFmtId="0" fontId="0" fillId="0"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71</xdr:row>
      <xdr:rowOff>409575</xdr:rowOff>
    </xdr:from>
    <xdr:to>
      <xdr:col>35</xdr:col>
      <xdr:colOff>85725</xdr:colOff>
      <xdr:row>81</xdr:row>
      <xdr:rowOff>228600</xdr:rowOff>
    </xdr:to>
    <xdr:sp>
      <xdr:nvSpPr>
        <xdr:cNvPr id="1" name="Rectangle 1"/>
        <xdr:cNvSpPr>
          <a:spLocks/>
        </xdr:cNvSpPr>
      </xdr:nvSpPr>
      <xdr:spPr>
        <a:xfrm>
          <a:off x="3324225" y="31803975"/>
          <a:ext cx="3762375" cy="1495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法務省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5,022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114300</xdr:colOff>
      <xdr:row>83</xdr:row>
      <xdr:rowOff>609600</xdr:rowOff>
    </xdr:from>
    <xdr:to>
      <xdr:col>35</xdr:col>
      <xdr:colOff>85725</xdr:colOff>
      <xdr:row>86</xdr:row>
      <xdr:rowOff>133350</xdr:rowOff>
    </xdr:to>
    <xdr:sp>
      <xdr:nvSpPr>
        <xdr:cNvPr id="2" name="Rectangle 7"/>
        <xdr:cNvSpPr>
          <a:spLocks/>
        </xdr:cNvSpPr>
      </xdr:nvSpPr>
      <xdr:spPr>
        <a:xfrm>
          <a:off x="3314700" y="35013900"/>
          <a:ext cx="3771900" cy="1524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Ａ．　日本電気（株）ほか</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5,022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76200</xdr:colOff>
      <xdr:row>81</xdr:row>
      <xdr:rowOff>304800</xdr:rowOff>
    </xdr:from>
    <xdr:to>
      <xdr:col>38</xdr:col>
      <xdr:colOff>9525</xdr:colOff>
      <xdr:row>82</xdr:row>
      <xdr:rowOff>161925</xdr:rowOff>
    </xdr:to>
    <xdr:sp>
      <xdr:nvSpPr>
        <xdr:cNvPr id="3" name="AutoShape 2"/>
        <xdr:cNvSpPr>
          <a:spLocks/>
        </xdr:cNvSpPr>
      </xdr:nvSpPr>
      <xdr:spPr>
        <a:xfrm>
          <a:off x="7477125" y="33375600"/>
          <a:ext cx="133350" cy="523875"/>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81</xdr:row>
      <xdr:rowOff>285750</xdr:rowOff>
    </xdr:from>
    <xdr:to>
      <xdr:col>16</xdr:col>
      <xdr:colOff>152400</xdr:colOff>
      <xdr:row>82</xdr:row>
      <xdr:rowOff>142875</xdr:rowOff>
    </xdr:to>
    <xdr:sp>
      <xdr:nvSpPr>
        <xdr:cNvPr id="4" name="AutoShape 3"/>
        <xdr:cNvSpPr>
          <a:spLocks/>
        </xdr:cNvSpPr>
      </xdr:nvSpPr>
      <xdr:spPr>
        <a:xfrm>
          <a:off x="3200400" y="33356550"/>
          <a:ext cx="152400" cy="523875"/>
        </a:xfrm>
        <a:prstGeom prst="leftBracket">
          <a:avLst>
            <a:gd name="adj" fmla="val -42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81</xdr:row>
      <xdr:rowOff>266700</xdr:rowOff>
    </xdr:from>
    <xdr:to>
      <xdr:col>37</xdr:col>
      <xdr:colOff>47625</xdr:colOff>
      <xdr:row>82</xdr:row>
      <xdr:rowOff>209550</xdr:rowOff>
    </xdr:to>
    <xdr:sp>
      <xdr:nvSpPr>
        <xdr:cNvPr id="5" name="Rectangle 4"/>
        <xdr:cNvSpPr>
          <a:spLocks/>
        </xdr:cNvSpPr>
      </xdr:nvSpPr>
      <xdr:spPr>
        <a:xfrm>
          <a:off x="3467100" y="33337500"/>
          <a:ext cx="3981450" cy="609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出入国の公正な管理に必要な物品の賃貸借及び役務の契約</a:t>
          </a:r>
        </a:p>
      </xdr:txBody>
    </xdr:sp>
    <xdr:clientData/>
  </xdr:twoCellAnchor>
  <xdr:twoCellAnchor>
    <xdr:from>
      <xdr:col>17</xdr:col>
      <xdr:colOff>38100</xdr:colOff>
      <xdr:row>86</xdr:row>
      <xdr:rowOff>209550</xdr:rowOff>
    </xdr:from>
    <xdr:to>
      <xdr:col>35</xdr:col>
      <xdr:colOff>123825</xdr:colOff>
      <xdr:row>87</xdr:row>
      <xdr:rowOff>161925</xdr:rowOff>
    </xdr:to>
    <xdr:sp>
      <xdr:nvSpPr>
        <xdr:cNvPr id="6" name="Rectangle 9"/>
        <xdr:cNvSpPr>
          <a:spLocks/>
        </xdr:cNvSpPr>
      </xdr:nvSpPr>
      <xdr:spPr>
        <a:xfrm>
          <a:off x="3438525" y="36614100"/>
          <a:ext cx="3686175" cy="6191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出入国管理業務個人識別情報システム用バイオメトリクス装置等賃貸借ほか</a:t>
          </a:r>
        </a:p>
      </xdr:txBody>
    </xdr:sp>
    <xdr:clientData/>
  </xdr:twoCellAnchor>
  <xdr:twoCellAnchor>
    <xdr:from>
      <xdr:col>37</xdr:col>
      <xdr:colOff>104775</xdr:colOff>
      <xdr:row>86</xdr:row>
      <xdr:rowOff>219075</xdr:rowOff>
    </xdr:from>
    <xdr:to>
      <xdr:col>38</xdr:col>
      <xdr:colOff>19050</xdr:colOff>
      <xdr:row>87</xdr:row>
      <xdr:rowOff>76200</xdr:rowOff>
    </xdr:to>
    <xdr:sp>
      <xdr:nvSpPr>
        <xdr:cNvPr id="7" name="AutoShape 2"/>
        <xdr:cNvSpPr>
          <a:spLocks/>
        </xdr:cNvSpPr>
      </xdr:nvSpPr>
      <xdr:spPr>
        <a:xfrm>
          <a:off x="7505700" y="36623625"/>
          <a:ext cx="114300" cy="523875"/>
        </a:xfrm>
        <a:prstGeom prst="rightBracket">
          <a:avLst>
            <a:gd name="adj" fmla="val -43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86</xdr:row>
      <xdr:rowOff>228600</xdr:rowOff>
    </xdr:from>
    <xdr:to>
      <xdr:col>16</xdr:col>
      <xdr:colOff>28575</xdr:colOff>
      <xdr:row>87</xdr:row>
      <xdr:rowOff>85725</xdr:rowOff>
    </xdr:to>
    <xdr:sp>
      <xdr:nvSpPr>
        <xdr:cNvPr id="8" name="AutoShape 3"/>
        <xdr:cNvSpPr>
          <a:spLocks/>
        </xdr:cNvSpPr>
      </xdr:nvSpPr>
      <xdr:spPr>
        <a:xfrm>
          <a:off x="3086100" y="36633150"/>
          <a:ext cx="142875" cy="523875"/>
        </a:xfrm>
        <a:prstGeom prst="leftBracket">
          <a:avLst>
            <a:gd name="adj" fmla="val -42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83</xdr:row>
      <xdr:rowOff>76200</xdr:rowOff>
    </xdr:from>
    <xdr:to>
      <xdr:col>33</xdr:col>
      <xdr:colOff>152400</xdr:colOff>
      <xdr:row>83</xdr:row>
      <xdr:rowOff>457200</xdr:rowOff>
    </xdr:to>
    <xdr:sp>
      <xdr:nvSpPr>
        <xdr:cNvPr id="9" name="Rectangle 6"/>
        <xdr:cNvSpPr>
          <a:spLocks/>
        </xdr:cNvSpPr>
      </xdr:nvSpPr>
      <xdr:spPr>
        <a:xfrm>
          <a:off x="3724275" y="34480500"/>
          <a:ext cx="3028950" cy="3810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25</xdr:col>
      <xdr:colOff>161925</xdr:colOff>
      <xdr:row>82</xdr:row>
      <xdr:rowOff>304800</xdr:rowOff>
    </xdr:from>
    <xdr:to>
      <xdr:col>25</xdr:col>
      <xdr:colOff>171450</xdr:colOff>
      <xdr:row>83</xdr:row>
      <xdr:rowOff>47625</xdr:rowOff>
    </xdr:to>
    <xdr:sp>
      <xdr:nvSpPr>
        <xdr:cNvPr id="10" name="Line 5"/>
        <xdr:cNvSpPr>
          <a:spLocks/>
        </xdr:cNvSpPr>
      </xdr:nvSpPr>
      <xdr:spPr>
        <a:xfrm flipH="1">
          <a:off x="5162550" y="34042350"/>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63"/>
  <sheetViews>
    <sheetView tabSelected="1" view="pageBreakPreview" zoomScaleNormal="70" zoomScaleSheetLayoutView="100" zoomScalePageLayoutView="60" workbookViewId="0" topLeftCell="A1">
      <selection activeCell="A1" sqref="A1"/>
    </sheetView>
  </sheetViews>
  <sheetFormatPr defaultColWidth="9.00390625" defaultRowHeight="13.5"/>
  <cols>
    <col min="1" max="50" width="2.625" style="0" customWidth="1"/>
    <col min="51" max="51" width="8.125" style="27" customWidth="1"/>
    <col min="52" max="52" width="12.625" style="29" customWidth="1"/>
    <col min="53" max="53" width="18.875" style="0" customWidth="1"/>
    <col min="54" max="57" width="2.25390625" style="0" customWidth="1"/>
  </cols>
  <sheetData>
    <row r="1" spans="36:50" ht="21.75" customHeight="1" thickBot="1">
      <c r="AJ1" s="34" t="s">
        <v>0</v>
      </c>
      <c r="AK1" s="34"/>
      <c r="AL1" s="34"/>
      <c r="AM1" s="34"/>
      <c r="AN1" s="34"/>
      <c r="AO1" s="34"/>
      <c r="AP1" s="34"/>
      <c r="AQ1" s="35" t="s">
        <v>165</v>
      </c>
      <c r="AR1" s="35"/>
      <c r="AS1" s="35"/>
      <c r="AT1" s="35"/>
      <c r="AU1" s="35"/>
      <c r="AV1" s="35"/>
      <c r="AW1" s="35"/>
      <c r="AX1" s="35"/>
    </row>
    <row r="2" spans="1:50" ht="21" customHeight="1" thickBot="1">
      <c r="A2" s="36" t="s">
        <v>78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8" t="s">
        <v>103</v>
      </c>
      <c r="AP2" s="37"/>
      <c r="AQ2" s="37"/>
      <c r="AR2" s="37"/>
      <c r="AS2" s="37"/>
      <c r="AT2" s="37"/>
      <c r="AU2" s="37"/>
      <c r="AV2" s="37"/>
      <c r="AW2" s="37"/>
      <c r="AX2" s="39"/>
    </row>
    <row r="3" spans="1:50" ht="24.75" customHeight="1">
      <c r="A3" s="40" t="s">
        <v>38</v>
      </c>
      <c r="B3" s="41"/>
      <c r="C3" s="41"/>
      <c r="D3" s="41"/>
      <c r="E3" s="41"/>
      <c r="F3" s="41"/>
      <c r="G3" s="42" t="s">
        <v>106</v>
      </c>
      <c r="H3" s="43"/>
      <c r="I3" s="43"/>
      <c r="J3" s="43"/>
      <c r="K3" s="43"/>
      <c r="L3" s="43"/>
      <c r="M3" s="43"/>
      <c r="N3" s="43"/>
      <c r="O3" s="43"/>
      <c r="P3" s="43"/>
      <c r="Q3" s="43"/>
      <c r="R3" s="43"/>
      <c r="S3" s="43"/>
      <c r="T3" s="43"/>
      <c r="U3" s="43"/>
      <c r="V3" s="43"/>
      <c r="W3" s="43"/>
      <c r="X3" s="43"/>
      <c r="Y3" s="44" t="s">
        <v>1</v>
      </c>
      <c r="Z3" s="45"/>
      <c r="AA3" s="45"/>
      <c r="AB3" s="45"/>
      <c r="AC3" s="45"/>
      <c r="AD3" s="46"/>
      <c r="AE3" s="47" t="s">
        <v>109</v>
      </c>
      <c r="AF3" s="45"/>
      <c r="AG3" s="45"/>
      <c r="AH3" s="45"/>
      <c r="AI3" s="45"/>
      <c r="AJ3" s="45"/>
      <c r="AK3" s="45"/>
      <c r="AL3" s="45"/>
      <c r="AM3" s="45"/>
      <c r="AN3" s="45"/>
      <c r="AO3" s="45"/>
      <c r="AP3" s="46"/>
      <c r="AQ3" s="48" t="s">
        <v>2</v>
      </c>
      <c r="AR3" s="45"/>
      <c r="AS3" s="45"/>
      <c r="AT3" s="45"/>
      <c r="AU3" s="45"/>
      <c r="AV3" s="45"/>
      <c r="AW3" s="45"/>
      <c r="AX3" s="49"/>
    </row>
    <row r="4" spans="1:50" ht="30" customHeight="1">
      <c r="A4" s="50" t="s">
        <v>39</v>
      </c>
      <c r="B4" s="51"/>
      <c r="C4" s="51"/>
      <c r="D4" s="51"/>
      <c r="E4" s="51"/>
      <c r="F4" s="52"/>
      <c r="G4" s="53" t="s">
        <v>107</v>
      </c>
      <c r="H4" s="54"/>
      <c r="I4" s="54"/>
      <c r="J4" s="54"/>
      <c r="K4" s="54"/>
      <c r="L4" s="54"/>
      <c r="M4" s="54"/>
      <c r="N4" s="54"/>
      <c r="O4" s="54"/>
      <c r="P4" s="54"/>
      <c r="Q4" s="54"/>
      <c r="R4" s="54"/>
      <c r="S4" s="54"/>
      <c r="T4" s="54"/>
      <c r="U4" s="54"/>
      <c r="V4" s="55"/>
      <c r="W4" s="55"/>
      <c r="X4" s="55"/>
      <c r="Y4" s="56" t="s">
        <v>3</v>
      </c>
      <c r="Z4" s="57"/>
      <c r="AA4" s="57"/>
      <c r="AB4" s="57"/>
      <c r="AC4" s="57"/>
      <c r="AD4" s="58"/>
      <c r="AE4" s="59" t="s">
        <v>110</v>
      </c>
      <c r="AF4" s="59"/>
      <c r="AG4" s="59"/>
      <c r="AH4" s="59"/>
      <c r="AI4" s="59"/>
      <c r="AJ4" s="59"/>
      <c r="AK4" s="59"/>
      <c r="AL4" s="59"/>
      <c r="AM4" s="59"/>
      <c r="AN4" s="59"/>
      <c r="AO4" s="59"/>
      <c r="AP4" s="60"/>
      <c r="AQ4" s="61" t="s">
        <v>163</v>
      </c>
      <c r="AR4" s="62"/>
      <c r="AS4" s="62"/>
      <c r="AT4" s="62"/>
      <c r="AU4" s="62"/>
      <c r="AV4" s="62"/>
      <c r="AW4" s="62"/>
      <c r="AX4" s="63"/>
    </row>
    <row r="5" spans="1:50" ht="37.5" customHeight="1">
      <c r="A5" s="64" t="s">
        <v>4</v>
      </c>
      <c r="B5" s="65"/>
      <c r="C5" s="65"/>
      <c r="D5" s="65"/>
      <c r="E5" s="65"/>
      <c r="F5" s="65"/>
      <c r="G5" s="66" t="s">
        <v>104</v>
      </c>
      <c r="H5" s="55"/>
      <c r="I5" s="55"/>
      <c r="J5" s="55"/>
      <c r="K5" s="55"/>
      <c r="L5" s="55"/>
      <c r="M5" s="55"/>
      <c r="N5" s="55"/>
      <c r="O5" s="55"/>
      <c r="P5" s="55"/>
      <c r="Q5" s="55"/>
      <c r="R5" s="55"/>
      <c r="S5" s="55"/>
      <c r="T5" s="55"/>
      <c r="U5" s="55"/>
      <c r="V5" s="55"/>
      <c r="W5" s="55"/>
      <c r="X5" s="55"/>
      <c r="Y5" s="67" t="s">
        <v>77</v>
      </c>
      <c r="Z5" s="68"/>
      <c r="AA5" s="68"/>
      <c r="AB5" s="68"/>
      <c r="AC5" s="68"/>
      <c r="AD5" s="69"/>
      <c r="AE5" s="70" t="s">
        <v>150</v>
      </c>
      <c r="AF5" s="71"/>
      <c r="AG5" s="71"/>
      <c r="AH5" s="71"/>
      <c r="AI5" s="71"/>
      <c r="AJ5" s="71"/>
      <c r="AK5" s="71"/>
      <c r="AL5" s="71"/>
      <c r="AM5" s="71"/>
      <c r="AN5" s="71"/>
      <c r="AO5" s="71"/>
      <c r="AP5" s="71"/>
      <c r="AQ5" s="72"/>
      <c r="AR5" s="72"/>
      <c r="AS5" s="72"/>
      <c r="AT5" s="72"/>
      <c r="AU5" s="72"/>
      <c r="AV5" s="72"/>
      <c r="AW5" s="72"/>
      <c r="AX5" s="73"/>
    </row>
    <row r="6" spans="1:50" ht="78" customHeight="1">
      <c r="A6" s="74" t="s">
        <v>33</v>
      </c>
      <c r="B6" s="75"/>
      <c r="C6" s="75"/>
      <c r="D6" s="75"/>
      <c r="E6" s="75"/>
      <c r="F6" s="75"/>
      <c r="G6" s="76" t="s">
        <v>108</v>
      </c>
      <c r="H6" s="77"/>
      <c r="I6" s="77"/>
      <c r="J6" s="77"/>
      <c r="K6" s="77"/>
      <c r="L6" s="77"/>
      <c r="M6" s="77"/>
      <c r="N6" s="77"/>
      <c r="O6" s="77"/>
      <c r="P6" s="77"/>
      <c r="Q6" s="77"/>
      <c r="R6" s="77"/>
      <c r="S6" s="77"/>
      <c r="T6" s="77"/>
      <c r="U6" s="77"/>
      <c r="V6" s="78"/>
      <c r="W6" s="78"/>
      <c r="X6" s="79"/>
      <c r="Y6" s="80" t="s">
        <v>5</v>
      </c>
      <c r="Z6" s="55"/>
      <c r="AA6" s="55"/>
      <c r="AB6" s="55"/>
      <c r="AC6" s="55"/>
      <c r="AD6" s="81"/>
      <c r="AE6" s="82" t="s">
        <v>167</v>
      </c>
      <c r="AF6" s="83"/>
      <c r="AG6" s="83"/>
      <c r="AH6" s="83"/>
      <c r="AI6" s="83"/>
      <c r="AJ6" s="83"/>
      <c r="AK6" s="83"/>
      <c r="AL6" s="83"/>
      <c r="AM6" s="83"/>
      <c r="AN6" s="83"/>
      <c r="AO6" s="83"/>
      <c r="AP6" s="83"/>
      <c r="AQ6" s="83"/>
      <c r="AR6" s="83"/>
      <c r="AS6" s="83"/>
      <c r="AT6" s="83"/>
      <c r="AU6" s="83"/>
      <c r="AV6" s="83"/>
      <c r="AW6" s="83"/>
      <c r="AX6" s="84"/>
    </row>
    <row r="7" spans="1:50" ht="94.5" customHeight="1">
      <c r="A7" s="85" t="s">
        <v>34</v>
      </c>
      <c r="B7" s="86"/>
      <c r="C7" s="86"/>
      <c r="D7" s="86"/>
      <c r="E7" s="86"/>
      <c r="F7" s="86"/>
      <c r="G7" s="87" t="s">
        <v>152</v>
      </c>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9"/>
    </row>
    <row r="8" spans="1:50" ht="112.5" customHeight="1">
      <c r="A8" s="85" t="s">
        <v>47</v>
      </c>
      <c r="B8" s="86"/>
      <c r="C8" s="86"/>
      <c r="D8" s="86"/>
      <c r="E8" s="86"/>
      <c r="F8" s="86"/>
      <c r="G8" s="87" t="s">
        <v>153</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29.25" customHeight="1">
      <c r="A9" s="85" t="s">
        <v>6</v>
      </c>
      <c r="B9" s="86"/>
      <c r="C9" s="86"/>
      <c r="D9" s="86"/>
      <c r="E9" s="86"/>
      <c r="F9" s="90"/>
      <c r="G9" s="91" t="s">
        <v>156</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1" customHeight="1">
      <c r="A10" s="94" t="s">
        <v>35</v>
      </c>
      <c r="B10" s="95"/>
      <c r="C10" s="95"/>
      <c r="D10" s="95"/>
      <c r="E10" s="95"/>
      <c r="F10" s="96"/>
      <c r="G10" s="103"/>
      <c r="H10" s="104"/>
      <c r="I10" s="104"/>
      <c r="J10" s="104"/>
      <c r="K10" s="104"/>
      <c r="L10" s="104"/>
      <c r="M10" s="104"/>
      <c r="N10" s="104"/>
      <c r="O10" s="104"/>
      <c r="P10" s="105" t="s">
        <v>79</v>
      </c>
      <c r="Q10" s="106"/>
      <c r="R10" s="106"/>
      <c r="S10" s="106"/>
      <c r="T10" s="106"/>
      <c r="U10" s="106"/>
      <c r="V10" s="107"/>
      <c r="W10" s="105" t="s">
        <v>80</v>
      </c>
      <c r="X10" s="106"/>
      <c r="Y10" s="106"/>
      <c r="Z10" s="106"/>
      <c r="AA10" s="106"/>
      <c r="AB10" s="106"/>
      <c r="AC10" s="107"/>
      <c r="AD10" s="105" t="s">
        <v>81</v>
      </c>
      <c r="AE10" s="106"/>
      <c r="AF10" s="106"/>
      <c r="AG10" s="106"/>
      <c r="AH10" s="106"/>
      <c r="AI10" s="106"/>
      <c r="AJ10" s="107"/>
      <c r="AK10" s="105" t="s">
        <v>82</v>
      </c>
      <c r="AL10" s="106"/>
      <c r="AM10" s="106"/>
      <c r="AN10" s="106"/>
      <c r="AO10" s="106"/>
      <c r="AP10" s="106"/>
      <c r="AQ10" s="107"/>
      <c r="AR10" s="105" t="s">
        <v>83</v>
      </c>
      <c r="AS10" s="106"/>
      <c r="AT10" s="106"/>
      <c r="AU10" s="106"/>
      <c r="AV10" s="106"/>
      <c r="AW10" s="106"/>
      <c r="AX10" s="108"/>
    </row>
    <row r="11" spans="1:50" ht="21" customHeight="1">
      <c r="A11" s="97"/>
      <c r="B11" s="98"/>
      <c r="C11" s="98"/>
      <c r="D11" s="98"/>
      <c r="E11" s="98"/>
      <c r="F11" s="99"/>
      <c r="G11" s="109" t="s">
        <v>7</v>
      </c>
      <c r="H11" s="110"/>
      <c r="I11" s="115" t="s">
        <v>8</v>
      </c>
      <c r="J11" s="116"/>
      <c r="K11" s="116"/>
      <c r="L11" s="116"/>
      <c r="M11" s="116"/>
      <c r="N11" s="116"/>
      <c r="O11" s="117"/>
      <c r="P11" s="118">
        <v>4298</v>
      </c>
      <c r="Q11" s="118"/>
      <c r="R11" s="118"/>
      <c r="S11" s="118"/>
      <c r="T11" s="118"/>
      <c r="U11" s="118"/>
      <c r="V11" s="118"/>
      <c r="W11" s="119">
        <v>3456</v>
      </c>
      <c r="X11" s="120"/>
      <c r="Y11" s="120"/>
      <c r="Z11" s="120"/>
      <c r="AA11" s="120"/>
      <c r="AB11" s="120"/>
      <c r="AC11" s="121"/>
      <c r="AD11" s="119">
        <v>3896</v>
      </c>
      <c r="AE11" s="120"/>
      <c r="AF11" s="120"/>
      <c r="AG11" s="120"/>
      <c r="AH11" s="120"/>
      <c r="AI11" s="120"/>
      <c r="AJ11" s="121"/>
      <c r="AK11" s="122">
        <v>5119</v>
      </c>
      <c r="AL11" s="123"/>
      <c r="AM11" s="123"/>
      <c r="AN11" s="123"/>
      <c r="AO11" s="123"/>
      <c r="AP11" s="123"/>
      <c r="AQ11" s="124"/>
      <c r="AR11" s="125" t="s">
        <v>105</v>
      </c>
      <c r="AS11" s="126"/>
      <c r="AT11" s="126"/>
      <c r="AU11" s="126"/>
      <c r="AV11" s="126"/>
      <c r="AW11" s="126"/>
      <c r="AX11" s="127"/>
    </row>
    <row r="12" spans="1:50" ht="21" customHeight="1">
      <c r="A12" s="97"/>
      <c r="B12" s="98"/>
      <c r="C12" s="98"/>
      <c r="D12" s="98"/>
      <c r="E12" s="98"/>
      <c r="F12" s="99"/>
      <c r="G12" s="111"/>
      <c r="H12" s="112"/>
      <c r="I12" s="128" t="s">
        <v>9</v>
      </c>
      <c r="J12" s="129"/>
      <c r="K12" s="129"/>
      <c r="L12" s="129"/>
      <c r="M12" s="129"/>
      <c r="N12" s="129"/>
      <c r="O12" s="130"/>
      <c r="P12" s="131"/>
      <c r="Q12" s="131"/>
      <c r="R12" s="131"/>
      <c r="S12" s="131"/>
      <c r="T12" s="131"/>
      <c r="U12" s="131"/>
      <c r="V12" s="131"/>
      <c r="W12" s="132">
        <v>387</v>
      </c>
      <c r="X12" s="133"/>
      <c r="Y12" s="133"/>
      <c r="Z12" s="133"/>
      <c r="AA12" s="133"/>
      <c r="AB12" s="133"/>
      <c r="AC12" s="134"/>
      <c r="AD12" s="132">
        <v>1341</v>
      </c>
      <c r="AE12" s="133"/>
      <c r="AF12" s="133"/>
      <c r="AG12" s="133"/>
      <c r="AH12" s="133"/>
      <c r="AI12" s="133"/>
      <c r="AJ12" s="134"/>
      <c r="AK12" s="135"/>
      <c r="AL12" s="136"/>
      <c r="AM12" s="136"/>
      <c r="AN12" s="136"/>
      <c r="AO12" s="136"/>
      <c r="AP12" s="136"/>
      <c r="AQ12" s="137"/>
      <c r="AR12" s="138"/>
      <c r="AS12" s="138"/>
      <c r="AT12" s="138"/>
      <c r="AU12" s="138"/>
      <c r="AV12" s="138"/>
      <c r="AW12" s="138"/>
      <c r="AX12" s="139"/>
    </row>
    <row r="13" spans="1:50" ht="21" customHeight="1">
      <c r="A13" s="97"/>
      <c r="B13" s="98"/>
      <c r="C13" s="98"/>
      <c r="D13" s="98"/>
      <c r="E13" s="98"/>
      <c r="F13" s="99"/>
      <c r="G13" s="111"/>
      <c r="H13" s="112"/>
      <c r="I13" s="128" t="s">
        <v>95</v>
      </c>
      <c r="J13" s="140"/>
      <c r="K13" s="140"/>
      <c r="L13" s="140"/>
      <c r="M13" s="140"/>
      <c r="N13" s="140"/>
      <c r="O13" s="141"/>
      <c r="P13" s="135"/>
      <c r="Q13" s="136"/>
      <c r="R13" s="136"/>
      <c r="S13" s="136"/>
      <c r="T13" s="136"/>
      <c r="U13" s="136"/>
      <c r="V13" s="137"/>
      <c r="W13" s="135"/>
      <c r="X13" s="136"/>
      <c r="Y13" s="136"/>
      <c r="Z13" s="136"/>
      <c r="AA13" s="136"/>
      <c r="AB13" s="136"/>
      <c r="AC13" s="137"/>
      <c r="AD13" s="135"/>
      <c r="AE13" s="136"/>
      <c r="AF13" s="136"/>
      <c r="AG13" s="136"/>
      <c r="AH13" s="136"/>
      <c r="AI13" s="136"/>
      <c r="AJ13" s="137"/>
      <c r="AK13" s="135"/>
      <c r="AL13" s="136"/>
      <c r="AM13" s="136"/>
      <c r="AN13" s="136"/>
      <c r="AO13" s="136"/>
      <c r="AP13" s="136"/>
      <c r="AQ13" s="137"/>
      <c r="AR13" s="142"/>
      <c r="AS13" s="142"/>
      <c r="AT13" s="142"/>
      <c r="AU13" s="142"/>
      <c r="AV13" s="142"/>
      <c r="AW13" s="142"/>
      <c r="AX13" s="143"/>
    </row>
    <row r="14" spans="1:50" ht="21" customHeight="1">
      <c r="A14" s="97"/>
      <c r="B14" s="98"/>
      <c r="C14" s="98"/>
      <c r="D14" s="98"/>
      <c r="E14" s="98"/>
      <c r="F14" s="99"/>
      <c r="G14" s="111"/>
      <c r="H14" s="112"/>
      <c r="I14" s="128" t="s">
        <v>96</v>
      </c>
      <c r="J14" s="140"/>
      <c r="K14" s="140"/>
      <c r="L14" s="140"/>
      <c r="M14" s="140"/>
      <c r="N14" s="140"/>
      <c r="O14" s="141"/>
      <c r="P14" s="135"/>
      <c r="Q14" s="136"/>
      <c r="R14" s="136"/>
      <c r="S14" s="136"/>
      <c r="T14" s="136"/>
      <c r="U14" s="136"/>
      <c r="V14" s="137"/>
      <c r="W14" s="135"/>
      <c r="X14" s="136"/>
      <c r="Y14" s="136"/>
      <c r="Z14" s="136"/>
      <c r="AA14" s="136"/>
      <c r="AB14" s="136"/>
      <c r="AC14" s="137"/>
      <c r="AD14" s="135"/>
      <c r="AE14" s="136"/>
      <c r="AF14" s="136"/>
      <c r="AG14" s="136"/>
      <c r="AH14" s="136"/>
      <c r="AI14" s="136"/>
      <c r="AJ14" s="137"/>
      <c r="AK14" s="144"/>
      <c r="AL14" s="142"/>
      <c r="AM14" s="142"/>
      <c r="AN14" s="142"/>
      <c r="AO14" s="142"/>
      <c r="AP14" s="142"/>
      <c r="AQ14" s="145"/>
      <c r="AR14" s="142"/>
      <c r="AS14" s="142"/>
      <c r="AT14" s="142"/>
      <c r="AU14" s="142"/>
      <c r="AV14" s="142"/>
      <c r="AW14" s="142"/>
      <c r="AX14" s="143"/>
    </row>
    <row r="15" spans="1:50" ht="24.75" customHeight="1">
      <c r="A15" s="97"/>
      <c r="B15" s="98"/>
      <c r="C15" s="98"/>
      <c r="D15" s="98"/>
      <c r="E15" s="98"/>
      <c r="F15" s="99"/>
      <c r="G15" s="111"/>
      <c r="H15" s="112"/>
      <c r="I15" s="128" t="s">
        <v>94</v>
      </c>
      <c r="J15" s="129"/>
      <c r="K15" s="129"/>
      <c r="L15" s="129"/>
      <c r="M15" s="129"/>
      <c r="N15" s="129"/>
      <c r="O15" s="130"/>
      <c r="P15" s="135"/>
      <c r="Q15" s="136"/>
      <c r="R15" s="136"/>
      <c r="S15" s="136"/>
      <c r="T15" s="136"/>
      <c r="U15" s="136"/>
      <c r="V15" s="137"/>
      <c r="W15" s="135"/>
      <c r="X15" s="136"/>
      <c r="Y15" s="136"/>
      <c r="Z15" s="136"/>
      <c r="AA15" s="136"/>
      <c r="AB15" s="136"/>
      <c r="AC15" s="137"/>
      <c r="AD15" s="135"/>
      <c r="AE15" s="136"/>
      <c r="AF15" s="136"/>
      <c r="AG15" s="136"/>
      <c r="AH15" s="136"/>
      <c r="AI15" s="136"/>
      <c r="AJ15" s="137"/>
      <c r="AK15" s="135"/>
      <c r="AL15" s="136"/>
      <c r="AM15" s="136"/>
      <c r="AN15" s="136"/>
      <c r="AO15" s="136"/>
      <c r="AP15" s="136"/>
      <c r="AQ15" s="137"/>
      <c r="AR15" s="144"/>
      <c r="AS15" s="142"/>
      <c r="AT15" s="142"/>
      <c r="AU15" s="142"/>
      <c r="AV15" s="142"/>
      <c r="AW15" s="142"/>
      <c r="AX15" s="143"/>
    </row>
    <row r="16" spans="1:50" ht="24.75" customHeight="1">
      <c r="A16" s="97"/>
      <c r="B16" s="98"/>
      <c r="C16" s="98"/>
      <c r="D16" s="98"/>
      <c r="E16" s="98"/>
      <c r="F16" s="99"/>
      <c r="G16" s="113"/>
      <c r="H16" s="114"/>
      <c r="I16" s="146" t="s">
        <v>24</v>
      </c>
      <c r="J16" s="147"/>
      <c r="K16" s="147"/>
      <c r="L16" s="147"/>
      <c r="M16" s="147"/>
      <c r="N16" s="147"/>
      <c r="O16" s="148"/>
      <c r="P16" s="149">
        <f>SUM(P11:V15)</f>
        <v>4298</v>
      </c>
      <c r="Q16" s="150"/>
      <c r="R16" s="150"/>
      <c r="S16" s="150"/>
      <c r="T16" s="150"/>
      <c r="U16" s="150"/>
      <c r="V16" s="151"/>
      <c r="W16" s="149">
        <f>SUM(W11:AC15)</f>
        <v>3843</v>
      </c>
      <c r="X16" s="150"/>
      <c r="Y16" s="150"/>
      <c r="Z16" s="150"/>
      <c r="AA16" s="150"/>
      <c r="AB16" s="150"/>
      <c r="AC16" s="151"/>
      <c r="AD16" s="149">
        <f>SUM(AD11:AJ15)</f>
        <v>5237</v>
      </c>
      <c r="AE16" s="150"/>
      <c r="AF16" s="150"/>
      <c r="AG16" s="150"/>
      <c r="AH16" s="150"/>
      <c r="AI16" s="150"/>
      <c r="AJ16" s="151"/>
      <c r="AK16" s="149">
        <f>SUM(AK11:AQ15)</f>
        <v>5119</v>
      </c>
      <c r="AL16" s="150"/>
      <c r="AM16" s="150"/>
      <c r="AN16" s="150"/>
      <c r="AO16" s="150"/>
      <c r="AP16" s="150"/>
      <c r="AQ16" s="151"/>
      <c r="AR16" s="152" t="str">
        <f>AR11</f>
        <v>-</v>
      </c>
      <c r="AS16" s="153"/>
      <c r="AT16" s="153"/>
      <c r="AU16" s="153"/>
      <c r="AV16" s="153"/>
      <c r="AW16" s="153"/>
      <c r="AX16" s="154"/>
    </row>
    <row r="17" spans="1:50" ht="24.75" customHeight="1">
      <c r="A17" s="97"/>
      <c r="B17" s="98"/>
      <c r="C17" s="98"/>
      <c r="D17" s="98"/>
      <c r="E17" s="98"/>
      <c r="F17" s="99"/>
      <c r="G17" s="155" t="s">
        <v>10</v>
      </c>
      <c r="H17" s="156"/>
      <c r="I17" s="156"/>
      <c r="J17" s="156"/>
      <c r="K17" s="156"/>
      <c r="L17" s="156"/>
      <c r="M17" s="156"/>
      <c r="N17" s="156"/>
      <c r="O17" s="156"/>
      <c r="P17" s="157">
        <v>4215</v>
      </c>
      <c r="Q17" s="157"/>
      <c r="R17" s="157"/>
      <c r="S17" s="157"/>
      <c r="T17" s="157"/>
      <c r="U17" s="157"/>
      <c r="V17" s="157"/>
      <c r="W17" s="158">
        <v>3818</v>
      </c>
      <c r="X17" s="159"/>
      <c r="Y17" s="159"/>
      <c r="Z17" s="159"/>
      <c r="AA17" s="159"/>
      <c r="AB17" s="159"/>
      <c r="AC17" s="160"/>
      <c r="AD17" s="161">
        <v>5022</v>
      </c>
      <c r="AE17" s="162"/>
      <c r="AF17" s="162"/>
      <c r="AG17" s="162"/>
      <c r="AH17" s="162"/>
      <c r="AI17" s="162"/>
      <c r="AJ17" s="163"/>
      <c r="AK17" s="164"/>
      <c r="AL17" s="164"/>
      <c r="AM17" s="164"/>
      <c r="AN17" s="164"/>
      <c r="AO17" s="164"/>
      <c r="AP17" s="164"/>
      <c r="AQ17" s="164"/>
      <c r="AR17" s="164"/>
      <c r="AS17" s="164"/>
      <c r="AT17" s="164"/>
      <c r="AU17" s="164"/>
      <c r="AV17" s="164"/>
      <c r="AW17" s="164"/>
      <c r="AX17" s="165"/>
    </row>
    <row r="18" spans="1:50" ht="24.75" customHeight="1">
      <c r="A18" s="100"/>
      <c r="B18" s="101"/>
      <c r="C18" s="101"/>
      <c r="D18" s="101"/>
      <c r="E18" s="101"/>
      <c r="F18" s="102"/>
      <c r="G18" s="155" t="s">
        <v>11</v>
      </c>
      <c r="H18" s="156"/>
      <c r="I18" s="156"/>
      <c r="J18" s="156"/>
      <c r="K18" s="156"/>
      <c r="L18" s="156"/>
      <c r="M18" s="156"/>
      <c r="N18" s="156"/>
      <c r="O18" s="156"/>
      <c r="P18" s="166">
        <f>ROUND(P17/P16,3)</f>
        <v>0.981</v>
      </c>
      <c r="Q18" s="167"/>
      <c r="R18" s="167"/>
      <c r="S18" s="167"/>
      <c r="T18" s="167"/>
      <c r="U18" s="167"/>
      <c r="V18" s="168"/>
      <c r="W18" s="166">
        <f>ROUND(W17/W16,3)</f>
        <v>0.993</v>
      </c>
      <c r="X18" s="167"/>
      <c r="Y18" s="167"/>
      <c r="Z18" s="167"/>
      <c r="AA18" s="167"/>
      <c r="AB18" s="167"/>
      <c r="AC18" s="168"/>
      <c r="AD18" s="166">
        <f>ROUND(AD17/AD16,3)</f>
        <v>0.959</v>
      </c>
      <c r="AE18" s="167"/>
      <c r="AF18" s="167"/>
      <c r="AG18" s="167"/>
      <c r="AH18" s="167"/>
      <c r="AI18" s="167"/>
      <c r="AJ18" s="168"/>
      <c r="AK18" s="164"/>
      <c r="AL18" s="164"/>
      <c r="AM18" s="164"/>
      <c r="AN18" s="164"/>
      <c r="AO18" s="164"/>
      <c r="AP18" s="164"/>
      <c r="AQ18" s="164"/>
      <c r="AR18" s="164"/>
      <c r="AS18" s="164"/>
      <c r="AT18" s="164"/>
      <c r="AU18" s="164"/>
      <c r="AV18" s="164"/>
      <c r="AW18" s="164"/>
      <c r="AX18" s="165"/>
    </row>
    <row r="19" spans="1:50" ht="31.5" customHeight="1">
      <c r="A19" s="169" t="s">
        <v>13</v>
      </c>
      <c r="B19" s="170"/>
      <c r="C19" s="170"/>
      <c r="D19" s="170"/>
      <c r="E19" s="170"/>
      <c r="F19" s="171"/>
      <c r="G19" s="176" t="s">
        <v>50</v>
      </c>
      <c r="H19" s="106"/>
      <c r="I19" s="106"/>
      <c r="J19" s="106"/>
      <c r="K19" s="106"/>
      <c r="L19" s="106"/>
      <c r="M19" s="106"/>
      <c r="N19" s="106"/>
      <c r="O19" s="106"/>
      <c r="P19" s="106"/>
      <c r="Q19" s="106"/>
      <c r="R19" s="106"/>
      <c r="S19" s="106"/>
      <c r="T19" s="106"/>
      <c r="U19" s="106"/>
      <c r="V19" s="106"/>
      <c r="W19" s="106"/>
      <c r="X19" s="107"/>
      <c r="Y19" s="177"/>
      <c r="Z19" s="178"/>
      <c r="AA19" s="179"/>
      <c r="AB19" s="180" t="s">
        <v>12</v>
      </c>
      <c r="AC19" s="106"/>
      <c r="AD19" s="107"/>
      <c r="AE19" s="181" t="s">
        <v>79</v>
      </c>
      <c r="AF19" s="182"/>
      <c r="AG19" s="182"/>
      <c r="AH19" s="182"/>
      <c r="AI19" s="182"/>
      <c r="AJ19" s="181" t="s">
        <v>80</v>
      </c>
      <c r="AK19" s="182"/>
      <c r="AL19" s="182"/>
      <c r="AM19" s="182"/>
      <c r="AN19" s="182"/>
      <c r="AO19" s="181" t="s">
        <v>81</v>
      </c>
      <c r="AP19" s="182"/>
      <c r="AQ19" s="182"/>
      <c r="AR19" s="182"/>
      <c r="AS19" s="182"/>
      <c r="AT19" s="187" t="s">
        <v>162</v>
      </c>
      <c r="AU19" s="182"/>
      <c r="AV19" s="182"/>
      <c r="AW19" s="182"/>
      <c r="AX19" s="188"/>
    </row>
    <row r="20" spans="1:50" ht="26.25" customHeight="1">
      <c r="A20" s="172"/>
      <c r="B20" s="170"/>
      <c r="C20" s="170"/>
      <c r="D20" s="170"/>
      <c r="E20" s="170"/>
      <c r="F20" s="171"/>
      <c r="G20" s="189" t="s">
        <v>154</v>
      </c>
      <c r="H20" s="190"/>
      <c r="I20" s="190"/>
      <c r="J20" s="190"/>
      <c r="K20" s="190"/>
      <c r="L20" s="190"/>
      <c r="M20" s="190"/>
      <c r="N20" s="190"/>
      <c r="O20" s="190"/>
      <c r="P20" s="190"/>
      <c r="Q20" s="190"/>
      <c r="R20" s="190"/>
      <c r="S20" s="190"/>
      <c r="T20" s="190"/>
      <c r="U20" s="190"/>
      <c r="V20" s="190"/>
      <c r="W20" s="190"/>
      <c r="X20" s="191"/>
      <c r="Y20" s="198" t="s">
        <v>14</v>
      </c>
      <c r="Z20" s="199"/>
      <c r="AA20" s="200"/>
      <c r="AB20" s="183" t="s">
        <v>16</v>
      </c>
      <c r="AC20" s="184"/>
      <c r="AD20" s="184"/>
      <c r="AE20" s="186">
        <v>100</v>
      </c>
      <c r="AF20" s="186"/>
      <c r="AG20" s="186"/>
      <c r="AH20" s="186"/>
      <c r="AI20" s="186"/>
      <c r="AJ20" s="186">
        <v>100</v>
      </c>
      <c r="AK20" s="186"/>
      <c r="AL20" s="186"/>
      <c r="AM20" s="186"/>
      <c r="AN20" s="186"/>
      <c r="AO20" s="186">
        <v>100</v>
      </c>
      <c r="AP20" s="186"/>
      <c r="AQ20" s="186"/>
      <c r="AR20" s="186"/>
      <c r="AS20" s="186"/>
      <c r="AT20" s="201"/>
      <c r="AU20" s="201"/>
      <c r="AV20" s="201"/>
      <c r="AW20" s="201"/>
      <c r="AX20" s="202"/>
    </row>
    <row r="21" spans="1:50" ht="23.25" customHeight="1">
      <c r="A21" s="173"/>
      <c r="B21" s="174"/>
      <c r="C21" s="174"/>
      <c r="D21" s="174"/>
      <c r="E21" s="174"/>
      <c r="F21" s="175"/>
      <c r="G21" s="192"/>
      <c r="H21" s="193"/>
      <c r="I21" s="193"/>
      <c r="J21" s="193"/>
      <c r="K21" s="193"/>
      <c r="L21" s="193"/>
      <c r="M21" s="193"/>
      <c r="N21" s="193"/>
      <c r="O21" s="193"/>
      <c r="P21" s="193"/>
      <c r="Q21" s="193"/>
      <c r="R21" s="193"/>
      <c r="S21" s="193"/>
      <c r="T21" s="193"/>
      <c r="U21" s="193"/>
      <c r="V21" s="193"/>
      <c r="W21" s="193"/>
      <c r="X21" s="194"/>
      <c r="Y21" s="105" t="s">
        <v>98</v>
      </c>
      <c r="Z21" s="106"/>
      <c r="AA21" s="107"/>
      <c r="AB21" s="183" t="s">
        <v>16</v>
      </c>
      <c r="AC21" s="184"/>
      <c r="AD21" s="184"/>
      <c r="AE21" s="185">
        <v>100</v>
      </c>
      <c r="AF21" s="185"/>
      <c r="AG21" s="185"/>
      <c r="AH21" s="185"/>
      <c r="AI21" s="185"/>
      <c r="AJ21" s="186">
        <v>100</v>
      </c>
      <c r="AK21" s="186"/>
      <c r="AL21" s="186"/>
      <c r="AM21" s="186"/>
      <c r="AN21" s="186"/>
      <c r="AO21" s="186">
        <v>100</v>
      </c>
      <c r="AP21" s="186"/>
      <c r="AQ21" s="186"/>
      <c r="AR21" s="186"/>
      <c r="AS21" s="186"/>
      <c r="AT21" s="203">
        <v>100</v>
      </c>
      <c r="AU21" s="203"/>
      <c r="AV21" s="203"/>
      <c r="AW21" s="203"/>
      <c r="AX21" s="204"/>
    </row>
    <row r="22" spans="1:50" ht="32.25" customHeight="1">
      <c r="A22" s="173"/>
      <c r="B22" s="174"/>
      <c r="C22" s="174"/>
      <c r="D22" s="174"/>
      <c r="E22" s="174"/>
      <c r="F22" s="175"/>
      <c r="G22" s="195"/>
      <c r="H22" s="196"/>
      <c r="I22" s="196"/>
      <c r="J22" s="196"/>
      <c r="K22" s="196"/>
      <c r="L22" s="196"/>
      <c r="M22" s="196"/>
      <c r="N22" s="196"/>
      <c r="O22" s="196"/>
      <c r="P22" s="196"/>
      <c r="Q22" s="196"/>
      <c r="R22" s="196"/>
      <c r="S22" s="196"/>
      <c r="T22" s="196"/>
      <c r="U22" s="196"/>
      <c r="V22" s="196"/>
      <c r="W22" s="196"/>
      <c r="X22" s="197"/>
      <c r="Y22" s="180" t="s">
        <v>15</v>
      </c>
      <c r="Z22" s="106"/>
      <c r="AA22" s="107"/>
      <c r="AB22" s="205" t="s">
        <v>16</v>
      </c>
      <c r="AC22" s="205"/>
      <c r="AD22" s="205"/>
      <c r="AE22" s="206">
        <f>ROUND(AE20/AE21*100,1)</f>
        <v>100</v>
      </c>
      <c r="AF22" s="207"/>
      <c r="AG22" s="207"/>
      <c r="AH22" s="207"/>
      <c r="AI22" s="208"/>
      <c r="AJ22" s="206">
        <f>ROUND(AJ20/AJ21*100,1)</f>
        <v>100</v>
      </c>
      <c r="AK22" s="207"/>
      <c r="AL22" s="207"/>
      <c r="AM22" s="207"/>
      <c r="AN22" s="208"/>
      <c r="AO22" s="206">
        <f>ROUND(AO20/AO21*100,1)</f>
        <v>100</v>
      </c>
      <c r="AP22" s="207"/>
      <c r="AQ22" s="207"/>
      <c r="AR22" s="207"/>
      <c r="AS22" s="208"/>
      <c r="AT22" s="209"/>
      <c r="AU22" s="209"/>
      <c r="AV22" s="209"/>
      <c r="AW22" s="209"/>
      <c r="AX22" s="210"/>
    </row>
    <row r="23" spans="1:50" ht="31.5" customHeight="1">
      <c r="A23" s="211" t="s">
        <v>44</v>
      </c>
      <c r="B23" s="212"/>
      <c r="C23" s="212"/>
      <c r="D23" s="212"/>
      <c r="E23" s="212"/>
      <c r="F23" s="213"/>
      <c r="G23" s="176" t="s">
        <v>48</v>
      </c>
      <c r="H23" s="106"/>
      <c r="I23" s="106"/>
      <c r="J23" s="106"/>
      <c r="K23" s="106"/>
      <c r="L23" s="106"/>
      <c r="M23" s="106"/>
      <c r="N23" s="106"/>
      <c r="O23" s="106"/>
      <c r="P23" s="106"/>
      <c r="Q23" s="106"/>
      <c r="R23" s="106"/>
      <c r="S23" s="106"/>
      <c r="T23" s="106"/>
      <c r="U23" s="106"/>
      <c r="V23" s="106"/>
      <c r="W23" s="106"/>
      <c r="X23" s="107"/>
      <c r="Y23" s="177"/>
      <c r="Z23" s="178"/>
      <c r="AA23" s="179"/>
      <c r="AB23" s="180" t="s">
        <v>12</v>
      </c>
      <c r="AC23" s="106"/>
      <c r="AD23" s="107"/>
      <c r="AE23" s="181" t="s">
        <v>79</v>
      </c>
      <c r="AF23" s="182"/>
      <c r="AG23" s="182"/>
      <c r="AH23" s="182"/>
      <c r="AI23" s="182"/>
      <c r="AJ23" s="181" t="s">
        <v>80</v>
      </c>
      <c r="AK23" s="182"/>
      <c r="AL23" s="182"/>
      <c r="AM23" s="182"/>
      <c r="AN23" s="182"/>
      <c r="AO23" s="181" t="s">
        <v>81</v>
      </c>
      <c r="AP23" s="182"/>
      <c r="AQ23" s="182"/>
      <c r="AR23" s="182"/>
      <c r="AS23" s="182"/>
      <c r="AT23" s="224" t="s">
        <v>84</v>
      </c>
      <c r="AU23" s="225"/>
      <c r="AV23" s="225"/>
      <c r="AW23" s="225"/>
      <c r="AX23" s="226"/>
    </row>
    <row r="24" spans="1:55" ht="39.75" customHeight="1">
      <c r="A24" s="214"/>
      <c r="B24" s="215"/>
      <c r="C24" s="215"/>
      <c r="D24" s="215"/>
      <c r="E24" s="215"/>
      <c r="F24" s="216"/>
      <c r="G24" s="227" t="s">
        <v>164</v>
      </c>
      <c r="H24" s="190"/>
      <c r="I24" s="190"/>
      <c r="J24" s="190"/>
      <c r="K24" s="190"/>
      <c r="L24" s="190"/>
      <c r="M24" s="190"/>
      <c r="N24" s="190"/>
      <c r="O24" s="190"/>
      <c r="P24" s="190"/>
      <c r="Q24" s="190"/>
      <c r="R24" s="190"/>
      <c r="S24" s="190"/>
      <c r="T24" s="190"/>
      <c r="U24" s="190"/>
      <c r="V24" s="190"/>
      <c r="W24" s="190"/>
      <c r="X24" s="191"/>
      <c r="Y24" s="228" t="s">
        <v>99</v>
      </c>
      <c r="Z24" s="229"/>
      <c r="AA24" s="230"/>
      <c r="AB24" s="231" t="s">
        <v>111</v>
      </c>
      <c r="AC24" s="229"/>
      <c r="AD24" s="230"/>
      <c r="AE24" s="232" t="s">
        <v>112</v>
      </c>
      <c r="AF24" s="205"/>
      <c r="AG24" s="205"/>
      <c r="AH24" s="205"/>
      <c r="AI24" s="205"/>
      <c r="AJ24" s="233" t="s">
        <v>113</v>
      </c>
      <c r="AK24" s="234"/>
      <c r="AL24" s="234"/>
      <c r="AM24" s="234"/>
      <c r="AN24" s="235"/>
      <c r="AO24" s="236" t="s">
        <v>116</v>
      </c>
      <c r="AP24" s="237"/>
      <c r="AQ24" s="237"/>
      <c r="AR24" s="237"/>
      <c r="AS24" s="238"/>
      <c r="AT24" s="239" t="s">
        <v>40</v>
      </c>
      <c r="AU24" s="237"/>
      <c r="AV24" s="237"/>
      <c r="AW24" s="237"/>
      <c r="AX24" s="240"/>
      <c r="AY24" s="28"/>
      <c r="AZ24" s="30"/>
      <c r="BA24" s="26"/>
      <c r="BB24" s="26"/>
      <c r="BC24" s="26"/>
    </row>
    <row r="25" spans="1:50" ht="32.25" customHeight="1">
      <c r="A25" s="217"/>
      <c r="B25" s="218"/>
      <c r="C25" s="218"/>
      <c r="D25" s="218"/>
      <c r="E25" s="218"/>
      <c r="F25" s="219"/>
      <c r="G25" s="195"/>
      <c r="H25" s="196"/>
      <c r="I25" s="196"/>
      <c r="J25" s="196"/>
      <c r="K25" s="196"/>
      <c r="L25" s="196"/>
      <c r="M25" s="196"/>
      <c r="N25" s="196"/>
      <c r="O25" s="196"/>
      <c r="P25" s="196"/>
      <c r="Q25" s="196"/>
      <c r="R25" s="196"/>
      <c r="S25" s="196"/>
      <c r="T25" s="196"/>
      <c r="U25" s="196"/>
      <c r="V25" s="196"/>
      <c r="W25" s="196"/>
      <c r="X25" s="197"/>
      <c r="Y25" s="241" t="s">
        <v>100</v>
      </c>
      <c r="Z25" s="221"/>
      <c r="AA25" s="222"/>
      <c r="AB25" s="220" t="s">
        <v>111</v>
      </c>
      <c r="AC25" s="221"/>
      <c r="AD25" s="222"/>
      <c r="AE25" s="223" t="s">
        <v>114</v>
      </c>
      <c r="AF25" s="55"/>
      <c r="AG25" s="55"/>
      <c r="AH25" s="55"/>
      <c r="AI25" s="81"/>
      <c r="AJ25" s="223" t="s">
        <v>115</v>
      </c>
      <c r="AK25" s="55"/>
      <c r="AL25" s="55"/>
      <c r="AM25" s="55"/>
      <c r="AN25" s="81"/>
      <c r="AO25" s="242">
        <v>-12974778</v>
      </c>
      <c r="AP25" s="243"/>
      <c r="AQ25" s="243"/>
      <c r="AR25" s="243"/>
      <c r="AS25" s="244"/>
      <c r="AT25" s="245" t="s">
        <v>177</v>
      </c>
      <c r="AU25" s="246"/>
      <c r="AV25" s="246"/>
      <c r="AW25" s="246"/>
      <c r="AX25" s="247"/>
    </row>
    <row r="26" spans="1:50" ht="39.75" customHeight="1">
      <c r="A26" s="211" t="s">
        <v>17</v>
      </c>
      <c r="B26" s="248"/>
      <c r="C26" s="248"/>
      <c r="D26" s="248"/>
      <c r="E26" s="248"/>
      <c r="F26" s="249"/>
      <c r="G26" s="256" t="s">
        <v>18</v>
      </c>
      <c r="H26" s="106"/>
      <c r="I26" s="106"/>
      <c r="J26" s="106"/>
      <c r="K26" s="106"/>
      <c r="L26" s="106"/>
      <c r="M26" s="106"/>
      <c r="N26" s="106"/>
      <c r="O26" s="106"/>
      <c r="P26" s="106"/>
      <c r="Q26" s="106"/>
      <c r="R26" s="106"/>
      <c r="S26" s="106"/>
      <c r="T26" s="106"/>
      <c r="U26" s="106"/>
      <c r="V26" s="106"/>
      <c r="W26" s="106"/>
      <c r="X26" s="107"/>
      <c r="Y26" s="257"/>
      <c r="Z26" s="258"/>
      <c r="AA26" s="259"/>
      <c r="AB26" s="180" t="s">
        <v>12</v>
      </c>
      <c r="AC26" s="106"/>
      <c r="AD26" s="107"/>
      <c r="AE26" s="105" t="s">
        <v>79</v>
      </c>
      <c r="AF26" s="106"/>
      <c r="AG26" s="106"/>
      <c r="AH26" s="106"/>
      <c r="AI26" s="107"/>
      <c r="AJ26" s="105" t="s">
        <v>80</v>
      </c>
      <c r="AK26" s="106"/>
      <c r="AL26" s="106"/>
      <c r="AM26" s="106"/>
      <c r="AN26" s="107"/>
      <c r="AO26" s="105" t="s">
        <v>81</v>
      </c>
      <c r="AP26" s="106"/>
      <c r="AQ26" s="106"/>
      <c r="AR26" s="106"/>
      <c r="AS26" s="107"/>
      <c r="AT26" s="224" t="s">
        <v>92</v>
      </c>
      <c r="AU26" s="225"/>
      <c r="AV26" s="225"/>
      <c r="AW26" s="225"/>
      <c r="AX26" s="226"/>
    </row>
    <row r="27" spans="1:50" ht="39.75" customHeight="1">
      <c r="A27" s="250"/>
      <c r="B27" s="251"/>
      <c r="C27" s="251"/>
      <c r="D27" s="251"/>
      <c r="E27" s="251"/>
      <c r="F27" s="252"/>
      <c r="G27" s="260" t="s">
        <v>182</v>
      </c>
      <c r="H27" s="261"/>
      <c r="I27" s="261"/>
      <c r="J27" s="261"/>
      <c r="K27" s="261"/>
      <c r="L27" s="261"/>
      <c r="M27" s="261"/>
      <c r="N27" s="261"/>
      <c r="O27" s="261"/>
      <c r="P27" s="261"/>
      <c r="Q27" s="261"/>
      <c r="R27" s="261"/>
      <c r="S27" s="261"/>
      <c r="T27" s="261"/>
      <c r="U27" s="261"/>
      <c r="V27" s="261"/>
      <c r="W27" s="261"/>
      <c r="X27" s="262"/>
      <c r="Y27" s="269" t="s">
        <v>17</v>
      </c>
      <c r="Z27" s="270"/>
      <c r="AA27" s="271"/>
      <c r="AB27" s="275" t="s">
        <v>158</v>
      </c>
      <c r="AC27" s="276"/>
      <c r="AD27" s="277"/>
      <c r="AE27" s="278">
        <v>548</v>
      </c>
      <c r="AF27" s="279"/>
      <c r="AG27" s="279"/>
      <c r="AH27" s="279"/>
      <c r="AI27" s="280"/>
      <c r="AJ27" s="278">
        <v>358</v>
      </c>
      <c r="AK27" s="279"/>
      <c r="AL27" s="279"/>
      <c r="AM27" s="279"/>
      <c r="AN27" s="280"/>
      <c r="AO27" s="278">
        <v>383</v>
      </c>
      <c r="AP27" s="279"/>
      <c r="AQ27" s="279"/>
      <c r="AR27" s="279"/>
      <c r="AS27" s="280"/>
      <c r="AT27" s="288">
        <v>289</v>
      </c>
      <c r="AU27" s="279"/>
      <c r="AV27" s="279"/>
      <c r="AW27" s="279"/>
      <c r="AX27" s="289"/>
    </row>
    <row r="28" spans="1:50" ht="39.75" customHeight="1">
      <c r="A28" s="250"/>
      <c r="B28" s="251"/>
      <c r="C28" s="251"/>
      <c r="D28" s="251"/>
      <c r="E28" s="251"/>
      <c r="F28" s="252"/>
      <c r="G28" s="263"/>
      <c r="H28" s="264"/>
      <c r="I28" s="264"/>
      <c r="J28" s="264"/>
      <c r="K28" s="264"/>
      <c r="L28" s="264"/>
      <c r="M28" s="264"/>
      <c r="N28" s="264"/>
      <c r="O28" s="264"/>
      <c r="P28" s="264"/>
      <c r="Q28" s="264"/>
      <c r="R28" s="264"/>
      <c r="S28" s="264"/>
      <c r="T28" s="264"/>
      <c r="U28" s="264"/>
      <c r="V28" s="264"/>
      <c r="W28" s="264"/>
      <c r="X28" s="265"/>
      <c r="Y28" s="272"/>
      <c r="Z28" s="273"/>
      <c r="AA28" s="274"/>
      <c r="AB28" s="290" t="s">
        <v>124</v>
      </c>
      <c r="AC28" s="276"/>
      <c r="AD28" s="277"/>
      <c r="AE28" s="278">
        <v>70</v>
      </c>
      <c r="AF28" s="291"/>
      <c r="AG28" s="291"/>
      <c r="AH28" s="291"/>
      <c r="AI28" s="292"/>
      <c r="AJ28" s="278">
        <v>63</v>
      </c>
      <c r="AK28" s="291"/>
      <c r="AL28" s="291"/>
      <c r="AM28" s="291"/>
      <c r="AN28" s="292"/>
      <c r="AO28" s="278">
        <v>429</v>
      </c>
      <c r="AP28" s="291"/>
      <c r="AQ28" s="291"/>
      <c r="AR28" s="291"/>
      <c r="AS28" s="292"/>
      <c r="AT28" s="288">
        <v>379</v>
      </c>
      <c r="AU28" s="291"/>
      <c r="AV28" s="291"/>
      <c r="AW28" s="291"/>
      <c r="AX28" s="293"/>
    </row>
    <row r="29" spans="1:50" ht="39.75" customHeight="1">
      <c r="A29" s="250"/>
      <c r="B29" s="251"/>
      <c r="C29" s="251"/>
      <c r="D29" s="251"/>
      <c r="E29" s="251"/>
      <c r="F29" s="252"/>
      <c r="G29" s="263"/>
      <c r="H29" s="264"/>
      <c r="I29" s="264"/>
      <c r="J29" s="264"/>
      <c r="K29" s="264"/>
      <c r="L29" s="264"/>
      <c r="M29" s="264"/>
      <c r="N29" s="264"/>
      <c r="O29" s="264"/>
      <c r="P29" s="264"/>
      <c r="Q29" s="264"/>
      <c r="R29" s="264"/>
      <c r="S29" s="264"/>
      <c r="T29" s="264"/>
      <c r="U29" s="264"/>
      <c r="V29" s="264"/>
      <c r="W29" s="264"/>
      <c r="X29" s="265"/>
      <c r="Y29" s="281" t="s">
        <v>91</v>
      </c>
      <c r="Z29" s="282"/>
      <c r="AA29" s="283"/>
      <c r="AB29" s="284" t="s">
        <v>125</v>
      </c>
      <c r="AC29" s="285"/>
      <c r="AD29" s="286"/>
      <c r="AE29" s="287" t="s">
        <v>120</v>
      </c>
      <c r="AF29" s="276"/>
      <c r="AG29" s="276"/>
      <c r="AH29" s="276"/>
      <c r="AI29" s="277"/>
      <c r="AJ29" s="287" t="s">
        <v>119</v>
      </c>
      <c r="AK29" s="276"/>
      <c r="AL29" s="276"/>
      <c r="AM29" s="276"/>
      <c r="AN29" s="277"/>
      <c r="AO29" s="287" t="s">
        <v>157</v>
      </c>
      <c r="AP29" s="276"/>
      <c r="AQ29" s="276"/>
      <c r="AR29" s="276"/>
      <c r="AS29" s="277"/>
      <c r="AT29" s="294" t="s">
        <v>183</v>
      </c>
      <c r="AU29" s="295"/>
      <c r="AV29" s="295"/>
      <c r="AW29" s="295"/>
      <c r="AX29" s="296"/>
    </row>
    <row r="30" spans="1:50" ht="39.75" customHeight="1">
      <c r="A30" s="253"/>
      <c r="B30" s="254"/>
      <c r="C30" s="254"/>
      <c r="D30" s="254"/>
      <c r="E30" s="254"/>
      <c r="F30" s="255"/>
      <c r="G30" s="266"/>
      <c r="H30" s="267"/>
      <c r="I30" s="267"/>
      <c r="J30" s="267"/>
      <c r="K30" s="267"/>
      <c r="L30" s="267"/>
      <c r="M30" s="267"/>
      <c r="N30" s="267"/>
      <c r="O30" s="267"/>
      <c r="P30" s="267"/>
      <c r="Q30" s="267"/>
      <c r="R30" s="267"/>
      <c r="S30" s="267"/>
      <c r="T30" s="267"/>
      <c r="U30" s="267"/>
      <c r="V30" s="267"/>
      <c r="W30" s="267"/>
      <c r="X30" s="268"/>
      <c r="Y30" s="272"/>
      <c r="Z30" s="273"/>
      <c r="AA30" s="274"/>
      <c r="AB30" s="284" t="s">
        <v>126</v>
      </c>
      <c r="AC30" s="285"/>
      <c r="AD30" s="286"/>
      <c r="AE30" s="287" t="s">
        <v>122</v>
      </c>
      <c r="AF30" s="276"/>
      <c r="AG30" s="276"/>
      <c r="AH30" s="276"/>
      <c r="AI30" s="277"/>
      <c r="AJ30" s="287" t="s">
        <v>121</v>
      </c>
      <c r="AK30" s="276"/>
      <c r="AL30" s="276"/>
      <c r="AM30" s="276"/>
      <c r="AN30" s="277"/>
      <c r="AO30" s="287" t="s">
        <v>161</v>
      </c>
      <c r="AP30" s="276"/>
      <c r="AQ30" s="276"/>
      <c r="AR30" s="276"/>
      <c r="AS30" s="277"/>
      <c r="AT30" s="294" t="s">
        <v>180</v>
      </c>
      <c r="AU30" s="295"/>
      <c r="AV30" s="295"/>
      <c r="AW30" s="295"/>
      <c r="AX30" s="296"/>
    </row>
    <row r="31" spans="1:50" ht="22.5" customHeight="1">
      <c r="A31" s="297" t="s">
        <v>101</v>
      </c>
      <c r="B31" s="298"/>
      <c r="C31" s="303" t="s">
        <v>21</v>
      </c>
      <c r="D31" s="304"/>
      <c r="E31" s="304"/>
      <c r="F31" s="304"/>
      <c r="G31" s="304"/>
      <c r="H31" s="304"/>
      <c r="I31" s="304"/>
      <c r="J31" s="304"/>
      <c r="K31" s="305"/>
      <c r="L31" s="306" t="s">
        <v>85</v>
      </c>
      <c r="M31" s="306"/>
      <c r="N31" s="306"/>
      <c r="O31" s="306"/>
      <c r="P31" s="306"/>
      <c r="Q31" s="306"/>
      <c r="R31" s="307" t="s">
        <v>83</v>
      </c>
      <c r="S31" s="308"/>
      <c r="T31" s="308"/>
      <c r="U31" s="308"/>
      <c r="V31" s="308"/>
      <c r="W31" s="308"/>
      <c r="X31" s="309" t="s">
        <v>37</v>
      </c>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10"/>
    </row>
    <row r="32" spans="1:50" ht="22.5" customHeight="1">
      <c r="A32" s="299"/>
      <c r="B32" s="300"/>
      <c r="C32" s="311" t="s">
        <v>166</v>
      </c>
      <c r="D32" s="312"/>
      <c r="E32" s="312"/>
      <c r="F32" s="312"/>
      <c r="G32" s="312"/>
      <c r="H32" s="312"/>
      <c r="I32" s="312"/>
      <c r="J32" s="312"/>
      <c r="K32" s="313"/>
      <c r="L32" s="314">
        <v>5119</v>
      </c>
      <c r="M32" s="314"/>
      <c r="N32" s="314"/>
      <c r="O32" s="314"/>
      <c r="P32" s="314"/>
      <c r="Q32" s="314"/>
      <c r="R32" s="315"/>
      <c r="S32" s="315"/>
      <c r="T32" s="315"/>
      <c r="U32" s="315"/>
      <c r="V32" s="315"/>
      <c r="W32" s="315"/>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299"/>
      <c r="B33" s="300"/>
      <c r="C33" s="319"/>
      <c r="D33" s="320"/>
      <c r="E33" s="320"/>
      <c r="F33" s="320"/>
      <c r="G33" s="320"/>
      <c r="H33" s="320"/>
      <c r="I33" s="320"/>
      <c r="J33" s="320"/>
      <c r="K33" s="321"/>
      <c r="L33" s="322"/>
      <c r="M33" s="322"/>
      <c r="N33" s="322"/>
      <c r="O33" s="322"/>
      <c r="P33" s="322"/>
      <c r="Q33" s="322"/>
      <c r="R33" s="323"/>
      <c r="S33" s="323"/>
      <c r="T33" s="323"/>
      <c r="U33" s="323"/>
      <c r="V33" s="323"/>
      <c r="W33" s="323"/>
      <c r="X33" s="324"/>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6"/>
    </row>
    <row r="34" spans="1:50" ht="22.5" customHeight="1">
      <c r="A34" s="299"/>
      <c r="B34" s="300"/>
      <c r="C34" s="327"/>
      <c r="D34" s="328"/>
      <c r="E34" s="328"/>
      <c r="F34" s="328"/>
      <c r="G34" s="328"/>
      <c r="H34" s="328"/>
      <c r="I34" s="328"/>
      <c r="J34" s="328"/>
      <c r="K34" s="329"/>
      <c r="L34" s="330"/>
      <c r="M34" s="323"/>
      <c r="N34" s="323"/>
      <c r="O34" s="323"/>
      <c r="P34" s="323"/>
      <c r="Q34" s="323"/>
      <c r="R34" s="323"/>
      <c r="S34" s="323"/>
      <c r="T34" s="323"/>
      <c r="U34" s="323"/>
      <c r="V34" s="323"/>
      <c r="W34" s="323"/>
      <c r="X34" s="324"/>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6"/>
    </row>
    <row r="35" spans="1:50" ht="22.5" customHeight="1">
      <c r="A35" s="299"/>
      <c r="B35" s="300"/>
      <c r="C35" s="327"/>
      <c r="D35" s="328"/>
      <c r="E35" s="328"/>
      <c r="F35" s="328"/>
      <c r="G35" s="328"/>
      <c r="H35" s="328"/>
      <c r="I35" s="328"/>
      <c r="J35" s="328"/>
      <c r="K35" s="329"/>
      <c r="L35" s="323"/>
      <c r="M35" s="323"/>
      <c r="N35" s="323"/>
      <c r="O35" s="323"/>
      <c r="P35" s="323"/>
      <c r="Q35" s="323"/>
      <c r="R35" s="323"/>
      <c r="S35" s="323"/>
      <c r="T35" s="323"/>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6"/>
    </row>
    <row r="36" spans="1:50" ht="22.5" customHeight="1">
      <c r="A36" s="299"/>
      <c r="B36" s="300"/>
      <c r="C36" s="327"/>
      <c r="D36" s="328"/>
      <c r="E36" s="328"/>
      <c r="F36" s="328"/>
      <c r="G36" s="328"/>
      <c r="H36" s="328"/>
      <c r="I36" s="328"/>
      <c r="J36" s="328"/>
      <c r="K36" s="329"/>
      <c r="L36" s="323"/>
      <c r="M36" s="323"/>
      <c r="N36" s="323"/>
      <c r="O36" s="323"/>
      <c r="P36" s="323"/>
      <c r="Q36" s="323"/>
      <c r="R36" s="323"/>
      <c r="S36" s="323"/>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6"/>
    </row>
    <row r="37" spans="1:50" ht="22.5" customHeight="1">
      <c r="A37" s="299"/>
      <c r="B37" s="300"/>
      <c r="C37" s="331"/>
      <c r="D37" s="332"/>
      <c r="E37" s="332"/>
      <c r="F37" s="332"/>
      <c r="G37" s="332"/>
      <c r="H37" s="332"/>
      <c r="I37" s="332"/>
      <c r="J37" s="332"/>
      <c r="K37" s="333"/>
      <c r="L37" s="149"/>
      <c r="M37" s="150"/>
      <c r="N37" s="150"/>
      <c r="O37" s="150"/>
      <c r="P37" s="150"/>
      <c r="Q37" s="151"/>
      <c r="R37" s="149"/>
      <c r="S37" s="150"/>
      <c r="T37" s="150"/>
      <c r="U37" s="150"/>
      <c r="V37" s="150"/>
      <c r="W37" s="151"/>
      <c r="X37" s="324"/>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6"/>
    </row>
    <row r="38" spans="1:50" ht="21" customHeight="1" thickBot="1">
      <c r="A38" s="301"/>
      <c r="B38" s="302"/>
      <c r="C38" s="334" t="s">
        <v>24</v>
      </c>
      <c r="D38" s="335"/>
      <c r="E38" s="335"/>
      <c r="F38" s="335"/>
      <c r="G38" s="335"/>
      <c r="H38" s="335"/>
      <c r="I38" s="335"/>
      <c r="J38" s="335"/>
      <c r="K38" s="336"/>
      <c r="L38" s="337">
        <f>SUM(L32:Q37)</f>
        <v>5119</v>
      </c>
      <c r="M38" s="338"/>
      <c r="N38" s="338"/>
      <c r="O38" s="338"/>
      <c r="P38" s="338"/>
      <c r="Q38" s="339"/>
      <c r="R38" s="337">
        <f>SUM(R32:W37)</f>
        <v>0</v>
      </c>
      <c r="S38" s="338"/>
      <c r="T38" s="338"/>
      <c r="U38" s="338"/>
      <c r="V38" s="338"/>
      <c r="W38" s="339"/>
      <c r="X38" s="340"/>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2"/>
    </row>
    <row r="39" spans="1:50" ht="0.75" customHeight="1" thickBot="1">
      <c r="A39" s="10"/>
      <c r="B39" s="11"/>
      <c r="C39" s="16"/>
      <c r="D39" s="16"/>
      <c r="E39" s="16"/>
      <c r="F39" s="16"/>
      <c r="G39" s="16"/>
      <c r="H39" s="16"/>
      <c r="I39" s="16"/>
      <c r="J39" s="16"/>
      <c r="K39" s="1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5"/>
    </row>
    <row r="40" spans="1:50" ht="21" customHeight="1">
      <c r="A40" s="343" t="s">
        <v>86</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5"/>
    </row>
    <row r="41" spans="1:50" ht="21" customHeight="1">
      <c r="A41" s="17"/>
      <c r="B41" s="18"/>
      <c r="C41" s="346" t="s">
        <v>52</v>
      </c>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8"/>
      <c r="AD41" s="347" t="s">
        <v>60</v>
      </c>
      <c r="AE41" s="347"/>
      <c r="AF41" s="347"/>
      <c r="AG41" s="349" t="s">
        <v>51</v>
      </c>
      <c r="AH41" s="347"/>
      <c r="AI41" s="347"/>
      <c r="AJ41" s="347"/>
      <c r="AK41" s="347"/>
      <c r="AL41" s="347"/>
      <c r="AM41" s="347"/>
      <c r="AN41" s="347"/>
      <c r="AO41" s="347"/>
      <c r="AP41" s="347"/>
      <c r="AQ41" s="347"/>
      <c r="AR41" s="347"/>
      <c r="AS41" s="347"/>
      <c r="AT41" s="347"/>
      <c r="AU41" s="347"/>
      <c r="AV41" s="347"/>
      <c r="AW41" s="347"/>
      <c r="AX41" s="350"/>
    </row>
    <row r="42" spans="1:50" ht="26.25" customHeight="1">
      <c r="A42" s="351" t="s">
        <v>76</v>
      </c>
      <c r="B42" s="352"/>
      <c r="C42" s="357" t="s">
        <v>61</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9"/>
      <c r="AD42" s="360" t="s">
        <v>117</v>
      </c>
      <c r="AE42" s="361"/>
      <c r="AF42" s="361"/>
      <c r="AG42" s="362" t="s">
        <v>155</v>
      </c>
      <c r="AH42" s="363"/>
      <c r="AI42" s="363"/>
      <c r="AJ42" s="363"/>
      <c r="AK42" s="363"/>
      <c r="AL42" s="363"/>
      <c r="AM42" s="363"/>
      <c r="AN42" s="363"/>
      <c r="AO42" s="363"/>
      <c r="AP42" s="363"/>
      <c r="AQ42" s="363"/>
      <c r="AR42" s="363"/>
      <c r="AS42" s="363"/>
      <c r="AT42" s="363"/>
      <c r="AU42" s="363"/>
      <c r="AV42" s="363"/>
      <c r="AW42" s="363"/>
      <c r="AX42" s="364"/>
    </row>
    <row r="43" spans="1:50" ht="26.25" customHeight="1">
      <c r="A43" s="353"/>
      <c r="B43" s="354"/>
      <c r="C43" s="371" t="s">
        <v>62</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374" t="s">
        <v>117</v>
      </c>
      <c r="AE43" s="375"/>
      <c r="AF43" s="375"/>
      <c r="AG43" s="365"/>
      <c r="AH43" s="366"/>
      <c r="AI43" s="366"/>
      <c r="AJ43" s="366"/>
      <c r="AK43" s="366"/>
      <c r="AL43" s="366"/>
      <c r="AM43" s="366"/>
      <c r="AN43" s="366"/>
      <c r="AO43" s="366"/>
      <c r="AP43" s="366"/>
      <c r="AQ43" s="366"/>
      <c r="AR43" s="366"/>
      <c r="AS43" s="366"/>
      <c r="AT43" s="366"/>
      <c r="AU43" s="366"/>
      <c r="AV43" s="366"/>
      <c r="AW43" s="366"/>
      <c r="AX43" s="367"/>
    </row>
    <row r="44" spans="1:50" ht="30" customHeight="1">
      <c r="A44" s="355"/>
      <c r="B44" s="356"/>
      <c r="C44" s="376" t="s">
        <v>63</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8"/>
      <c r="AD44" s="379" t="s">
        <v>117</v>
      </c>
      <c r="AE44" s="380"/>
      <c r="AF44" s="380"/>
      <c r="AG44" s="368"/>
      <c r="AH44" s="369"/>
      <c r="AI44" s="369"/>
      <c r="AJ44" s="369"/>
      <c r="AK44" s="369"/>
      <c r="AL44" s="369"/>
      <c r="AM44" s="369"/>
      <c r="AN44" s="369"/>
      <c r="AO44" s="369"/>
      <c r="AP44" s="369"/>
      <c r="AQ44" s="369"/>
      <c r="AR44" s="369"/>
      <c r="AS44" s="369"/>
      <c r="AT44" s="369"/>
      <c r="AU44" s="369"/>
      <c r="AV44" s="369"/>
      <c r="AW44" s="369"/>
      <c r="AX44" s="370"/>
    </row>
    <row r="45" spans="1:50" ht="26.25" customHeight="1">
      <c r="A45" s="381" t="s">
        <v>65</v>
      </c>
      <c r="B45" s="382"/>
      <c r="C45" s="383" t="s">
        <v>67</v>
      </c>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5" t="s">
        <v>117</v>
      </c>
      <c r="AE45" s="386"/>
      <c r="AF45" s="386"/>
      <c r="AG45" s="387" t="s">
        <v>184</v>
      </c>
      <c r="AH45" s="388"/>
      <c r="AI45" s="388"/>
      <c r="AJ45" s="388"/>
      <c r="AK45" s="388"/>
      <c r="AL45" s="388"/>
      <c r="AM45" s="388"/>
      <c r="AN45" s="388"/>
      <c r="AO45" s="388"/>
      <c r="AP45" s="388"/>
      <c r="AQ45" s="388"/>
      <c r="AR45" s="388"/>
      <c r="AS45" s="388"/>
      <c r="AT45" s="388"/>
      <c r="AU45" s="388"/>
      <c r="AV45" s="388"/>
      <c r="AW45" s="388"/>
      <c r="AX45" s="389"/>
    </row>
    <row r="46" spans="1:50" ht="26.25" customHeight="1">
      <c r="A46" s="353"/>
      <c r="B46" s="354"/>
      <c r="C46" s="390" t="s">
        <v>68</v>
      </c>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4" t="s">
        <v>151</v>
      </c>
      <c r="AE46" s="375"/>
      <c r="AF46" s="375"/>
      <c r="AG46" s="365"/>
      <c r="AH46" s="366"/>
      <c r="AI46" s="366"/>
      <c r="AJ46" s="366"/>
      <c r="AK46" s="366"/>
      <c r="AL46" s="366"/>
      <c r="AM46" s="366"/>
      <c r="AN46" s="366"/>
      <c r="AO46" s="366"/>
      <c r="AP46" s="366"/>
      <c r="AQ46" s="366"/>
      <c r="AR46" s="366"/>
      <c r="AS46" s="366"/>
      <c r="AT46" s="366"/>
      <c r="AU46" s="366"/>
      <c r="AV46" s="366"/>
      <c r="AW46" s="366"/>
      <c r="AX46" s="367"/>
    </row>
    <row r="47" spans="1:50" ht="26.25" customHeight="1">
      <c r="A47" s="353"/>
      <c r="B47" s="354"/>
      <c r="C47" s="390" t="s">
        <v>69</v>
      </c>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4" t="s">
        <v>117</v>
      </c>
      <c r="AE47" s="375"/>
      <c r="AF47" s="375"/>
      <c r="AG47" s="365"/>
      <c r="AH47" s="366"/>
      <c r="AI47" s="366"/>
      <c r="AJ47" s="366"/>
      <c r="AK47" s="366"/>
      <c r="AL47" s="366"/>
      <c r="AM47" s="366"/>
      <c r="AN47" s="366"/>
      <c r="AO47" s="366"/>
      <c r="AP47" s="366"/>
      <c r="AQ47" s="366"/>
      <c r="AR47" s="366"/>
      <c r="AS47" s="366"/>
      <c r="AT47" s="366"/>
      <c r="AU47" s="366"/>
      <c r="AV47" s="366"/>
      <c r="AW47" s="366"/>
      <c r="AX47" s="367"/>
    </row>
    <row r="48" spans="1:50" ht="26.25" customHeight="1">
      <c r="A48" s="353"/>
      <c r="B48" s="354"/>
      <c r="C48" s="390" t="s">
        <v>64</v>
      </c>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4" t="s">
        <v>118</v>
      </c>
      <c r="AE48" s="375"/>
      <c r="AF48" s="375"/>
      <c r="AG48" s="365"/>
      <c r="AH48" s="366"/>
      <c r="AI48" s="366"/>
      <c r="AJ48" s="366"/>
      <c r="AK48" s="366"/>
      <c r="AL48" s="366"/>
      <c r="AM48" s="366"/>
      <c r="AN48" s="366"/>
      <c r="AO48" s="366"/>
      <c r="AP48" s="366"/>
      <c r="AQ48" s="366"/>
      <c r="AR48" s="366"/>
      <c r="AS48" s="366"/>
      <c r="AT48" s="366"/>
      <c r="AU48" s="366"/>
      <c r="AV48" s="366"/>
      <c r="AW48" s="366"/>
      <c r="AX48" s="367"/>
    </row>
    <row r="49" spans="1:50" ht="26.25" customHeight="1">
      <c r="A49" s="353"/>
      <c r="B49" s="354"/>
      <c r="C49" s="390" t="s">
        <v>70</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91"/>
      <c r="AD49" s="374" t="s">
        <v>117</v>
      </c>
      <c r="AE49" s="375"/>
      <c r="AF49" s="375"/>
      <c r="AG49" s="365"/>
      <c r="AH49" s="366"/>
      <c r="AI49" s="366"/>
      <c r="AJ49" s="366"/>
      <c r="AK49" s="366"/>
      <c r="AL49" s="366"/>
      <c r="AM49" s="366"/>
      <c r="AN49" s="366"/>
      <c r="AO49" s="366"/>
      <c r="AP49" s="366"/>
      <c r="AQ49" s="366"/>
      <c r="AR49" s="366"/>
      <c r="AS49" s="366"/>
      <c r="AT49" s="366"/>
      <c r="AU49" s="366"/>
      <c r="AV49" s="366"/>
      <c r="AW49" s="366"/>
      <c r="AX49" s="367"/>
    </row>
    <row r="50" spans="1:50" ht="26.25" customHeight="1">
      <c r="A50" s="353"/>
      <c r="B50" s="354"/>
      <c r="C50" s="392" t="s">
        <v>75</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79" t="s">
        <v>118</v>
      </c>
      <c r="AE50" s="380"/>
      <c r="AF50" s="380"/>
      <c r="AG50" s="368"/>
      <c r="AH50" s="369"/>
      <c r="AI50" s="369"/>
      <c r="AJ50" s="369"/>
      <c r="AK50" s="369"/>
      <c r="AL50" s="369"/>
      <c r="AM50" s="369"/>
      <c r="AN50" s="369"/>
      <c r="AO50" s="369"/>
      <c r="AP50" s="369"/>
      <c r="AQ50" s="369"/>
      <c r="AR50" s="369"/>
      <c r="AS50" s="369"/>
      <c r="AT50" s="369"/>
      <c r="AU50" s="369"/>
      <c r="AV50" s="369"/>
      <c r="AW50" s="369"/>
      <c r="AX50" s="370"/>
    </row>
    <row r="51" spans="1:50" ht="30" customHeight="1">
      <c r="A51" s="381" t="s">
        <v>66</v>
      </c>
      <c r="B51" s="382"/>
      <c r="C51" s="398" t="s">
        <v>73</v>
      </c>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400"/>
      <c r="AD51" s="385" t="s">
        <v>118</v>
      </c>
      <c r="AE51" s="386"/>
      <c r="AF51" s="386"/>
      <c r="AG51" s="387" t="s">
        <v>179</v>
      </c>
      <c r="AH51" s="388"/>
      <c r="AI51" s="388"/>
      <c r="AJ51" s="388"/>
      <c r="AK51" s="388"/>
      <c r="AL51" s="388"/>
      <c r="AM51" s="388"/>
      <c r="AN51" s="388"/>
      <c r="AO51" s="388"/>
      <c r="AP51" s="388"/>
      <c r="AQ51" s="388"/>
      <c r="AR51" s="388"/>
      <c r="AS51" s="388"/>
      <c r="AT51" s="388"/>
      <c r="AU51" s="388"/>
      <c r="AV51" s="388"/>
      <c r="AW51" s="388"/>
      <c r="AX51" s="389"/>
    </row>
    <row r="52" spans="1:50" ht="26.25" customHeight="1">
      <c r="A52" s="353"/>
      <c r="B52" s="354"/>
      <c r="C52" s="390" t="s">
        <v>71</v>
      </c>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4" t="s">
        <v>117</v>
      </c>
      <c r="AE52" s="375"/>
      <c r="AF52" s="375"/>
      <c r="AG52" s="365"/>
      <c r="AH52" s="366"/>
      <c r="AI52" s="366"/>
      <c r="AJ52" s="366"/>
      <c r="AK52" s="366"/>
      <c r="AL52" s="366"/>
      <c r="AM52" s="366"/>
      <c r="AN52" s="366"/>
      <c r="AO52" s="366"/>
      <c r="AP52" s="366"/>
      <c r="AQ52" s="366"/>
      <c r="AR52" s="366"/>
      <c r="AS52" s="366"/>
      <c r="AT52" s="366"/>
      <c r="AU52" s="366"/>
      <c r="AV52" s="366"/>
      <c r="AW52" s="366"/>
      <c r="AX52" s="367"/>
    </row>
    <row r="53" spans="1:50" ht="69" customHeight="1">
      <c r="A53" s="353"/>
      <c r="B53" s="354"/>
      <c r="C53" s="390" t="s">
        <v>72</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4" t="s">
        <v>117</v>
      </c>
      <c r="AE53" s="375"/>
      <c r="AF53" s="375"/>
      <c r="AG53" s="368"/>
      <c r="AH53" s="369"/>
      <c r="AI53" s="369"/>
      <c r="AJ53" s="369"/>
      <c r="AK53" s="369"/>
      <c r="AL53" s="369"/>
      <c r="AM53" s="369"/>
      <c r="AN53" s="369"/>
      <c r="AO53" s="369"/>
      <c r="AP53" s="369"/>
      <c r="AQ53" s="369"/>
      <c r="AR53" s="369"/>
      <c r="AS53" s="369"/>
      <c r="AT53" s="369"/>
      <c r="AU53" s="369"/>
      <c r="AV53" s="369"/>
      <c r="AW53" s="369"/>
      <c r="AX53" s="370"/>
    </row>
    <row r="54" spans="1:50" ht="33" customHeight="1">
      <c r="A54" s="381" t="s">
        <v>54</v>
      </c>
      <c r="B54" s="382"/>
      <c r="C54" s="430" t="s">
        <v>58</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384"/>
      <c r="AD54" s="385"/>
      <c r="AE54" s="386"/>
      <c r="AF54" s="386"/>
      <c r="AG54" s="316"/>
      <c r="AH54" s="190"/>
      <c r="AI54" s="190"/>
      <c r="AJ54" s="190"/>
      <c r="AK54" s="190"/>
      <c r="AL54" s="190"/>
      <c r="AM54" s="190"/>
      <c r="AN54" s="190"/>
      <c r="AO54" s="190"/>
      <c r="AP54" s="190"/>
      <c r="AQ54" s="190"/>
      <c r="AR54" s="190"/>
      <c r="AS54" s="190"/>
      <c r="AT54" s="190"/>
      <c r="AU54" s="190"/>
      <c r="AV54" s="190"/>
      <c r="AW54" s="190"/>
      <c r="AX54" s="432"/>
    </row>
    <row r="55" spans="1:50" ht="15.75" customHeight="1">
      <c r="A55" s="353"/>
      <c r="B55" s="354"/>
      <c r="C55" s="401" t="s">
        <v>0</v>
      </c>
      <c r="D55" s="402"/>
      <c r="E55" s="402"/>
      <c r="F55" s="402"/>
      <c r="G55" s="403" t="s">
        <v>53</v>
      </c>
      <c r="H55" s="404"/>
      <c r="I55" s="404"/>
      <c r="J55" s="404"/>
      <c r="K55" s="404"/>
      <c r="L55" s="404"/>
      <c r="M55" s="404"/>
      <c r="N55" s="404"/>
      <c r="O55" s="404"/>
      <c r="P55" s="404"/>
      <c r="Q55" s="404"/>
      <c r="R55" s="404"/>
      <c r="S55" s="405"/>
      <c r="T55" s="406" t="s">
        <v>55</v>
      </c>
      <c r="U55" s="407"/>
      <c r="V55" s="407"/>
      <c r="W55" s="407"/>
      <c r="X55" s="407"/>
      <c r="Y55" s="407"/>
      <c r="Z55" s="407"/>
      <c r="AA55" s="407"/>
      <c r="AB55" s="407"/>
      <c r="AC55" s="407"/>
      <c r="AD55" s="407"/>
      <c r="AE55" s="407"/>
      <c r="AF55" s="407"/>
      <c r="AG55" s="433"/>
      <c r="AH55" s="193"/>
      <c r="AI55" s="193"/>
      <c r="AJ55" s="193"/>
      <c r="AK55" s="193"/>
      <c r="AL55" s="193"/>
      <c r="AM55" s="193"/>
      <c r="AN55" s="193"/>
      <c r="AO55" s="193"/>
      <c r="AP55" s="193"/>
      <c r="AQ55" s="193"/>
      <c r="AR55" s="193"/>
      <c r="AS55" s="193"/>
      <c r="AT55" s="193"/>
      <c r="AU55" s="193"/>
      <c r="AV55" s="193"/>
      <c r="AW55" s="193"/>
      <c r="AX55" s="434"/>
    </row>
    <row r="56" spans="1:50" ht="26.25" customHeight="1">
      <c r="A56" s="353"/>
      <c r="B56" s="354"/>
      <c r="C56" s="408"/>
      <c r="D56" s="409"/>
      <c r="E56" s="409"/>
      <c r="F56" s="409"/>
      <c r="G56" s="410"/>
      <c r="H56" s="373"/>
      <c r="I56" s="373"/>
      <c r="J56" s="373"/>
      <c r="K56" s="373"/>
      <c r="L56" s="373"/>
      <c r="M56" s="373"/>
      <c r="N56" s="373"/>
      <c r="O56" s="373"/>
      <c r="P56" s="373"/>
      <c r="Q56" s="373"/>
      <c r="R56" s="373"/>
      <c r="S56" s="411"/>
      <c r="T56" s="412"/>
      <c r="U56" s="373"/>
      <c r="V56" s="373"/>
      <c r="W56" s="373"/>
      <c r="X56" s="373"/>
      <c r="Y56" s="373"/>
      <c r="Z56" s="373"/>
      <c r="AA56" s="373"/>
      <c r="AB56" s="373"/>
      <c r="AC56" s="373"/>
      <c r="AD56" s="373"/>
      <c r="AE56" s="373"/>
      <c r="AF56" s="373"/>
      <c r="AG56" s="433"/>
      <c r="AH56" s="193"/>
      <c r="AI56" s="193"/>
      <c r="AJ56" s="193"/>
      <c r="AK56" s="193"/>
      <c r="AL56" s="193"/>
      <c r="AM56" s="193"/>
      <c r="AN56" s="193"/>
      <c r="AO56" s="193"/>
      <c r="AP56" s="193"/>
      <c r="AQ56" s="193"/>
      <c r="AR56" s="193"/>
      <c r="AS56" s="193"/>
      <c r="AT56" s="193"/>
      <c r="AU56" s="193"/>
      <c r="AV56" s="193"/>
      <c r="AW56" s="193"/>
      <c r="AX56" s="434"/>
    </row>
    <row r="57" spans="1:102" ht="26.25" customHeight="1">
      <c r="A57" s="355"/>
      <c r="B57" s="356"/>
      <c r="C57" s="394"/>
      <c r="D57" s="395"/>
      <c r="E57" s="395"/>
      <c r="F57" s="395"/>
      <c r="G57" s="396"/>
      <c r="H57" s="393"/>
      <c r="I57" s="393"/>
      <c r="J57" s="393"/>
      <c r="K57" s="393"/>
      <c r="L57" s="393"/>
      <c r="M57" s="393"/>
      <c r="N57" s="393"/>
      <c r="O57" s="393"/>
      <c r="P57" s="393"/>
      <c r="Q57" s="393"/>
      <c r="R57" s="393"/>
      <c r="S57" s="397"/>
      <c r="T57" s="413"/>
      <c r="U57" s="414"/>
      <c r="V57" s="414"/>
      <c r="W57" s="414"/>
      <c r="X57" s="414"/>
      <c r="Y57" s="414"/>
      <c r="Z57" s="414"/>
      <c r="AA57" s="414"/>
      <c r="AB57" s="414"/>
      <c r="AC57" s="414"/>
      <c r="AD57" s="414"/>
      <c r="AE57" s="414"/>
      <c r="AF57" s="414"/>
      <c r="AG57" s="435"/>
      <c r="AH57" s="196"/>
      <c r="AI57" s="196"/>
      <c r="AJ57" s="196"/>
      <c r="AK57" s="196"/>
      <c r="AL57" s="196"/>
      <c r="AM57" s="196"/>
      <c r="AN57" s="196"/>
      <c r="AO57" s="196"/>
      <c r="AP57" s="196"/>
      <c r="AQ57" s="196"/>
      <c r="AR57" s="196"/>
      <c r="AS57" s="196"/>
      <c r="AT57" s="196"/>
      <c r="AU57" s="196"/>
      <c r="AV57" s="196"/>
      <c r="AW57" s="196"/>
      <c r="AX57" s="43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row>
    <row r="58" spans="1:102" ht="57" customHeight="1">
      <c r="A58" s="381" t="s">
        <v>87</v>
      </c>
      <c r="B58" s="415"/>
      <c r="C58" s="418" t="s">
        <v>97</v>
      </c>
      <c r="D58" s="419"/>
      <c r="E58" s="419"/>
      <c r="F58" s="420"/>
      <c r="G58" s="421" t="s">
        <v>159</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c r="BA58" s="26"/>
      <c r="BB58" s="56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26"/>
    </row>
    <row r="59" spans="1:102" ht="66.75" customHeight="1" thickBot="1">
      <c r="A59" s="416"/>
      <c r="B59" s="417"/>
      <c r="C59" s="424" t="s">
        <v>102</v>
      </c>
      <c r="D59" s="425"/>
      <c r="E59" s="425"/>
      <c r="F59" s="426"/>
      <c r="G59" s="427" t="s">
        <v>123</v>
      </c>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9"/>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row>
    <row r="60" spans="1:50" ht="21" customHeight="1">
      <c r="A60" s="437" t="s">
        <v>56</v>
      </c>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9"/>
    </row>
    <row r="61" spans="1:50" ht="87.75" customHeight="1" thickBot="1">
      <c r="A61" s="440"/>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2"/>
    </row>
    <row r="62" spans="1:50" ht="21" customHeight="1">
      <c r="A62" s="443" t="s">
        <v>57</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5"/>
    </row>
    <row r="63" spans="1:50" ht="85.5" customHeight="1" thickBot="1">
      <c r="A63" s="446"/>
      <c r="B63" s="441"/>
      <c r="C63" s="441"/>
      <c r="D63" s="441"/>
      <c r="E63" s="447"/>
      <c r="F63" s="448"/>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21" customHeight="1">
      <c r="A64" s="443" t="s">
        <v>74</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row>
    <row r="65" spans="1:50" ht="88.5" customHeight="1" thickBot="1">
      <c r="A65" s="446"/>
      <c r="B65" s="451"/>
      <c r="C65" s="451"/>
      <c r="D65" s="451"/>
      <c r="E65" s="452"/>
      <c r="F65" s="448"/>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21" customHeight="1">
      <c r="A66" s="453" t="s">
        <v>59</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183" customHeight="1" thickBot="1">
      <c r="A67" s="456" t="s">
        <v>181</v>
      </c>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8"/>
    </row>
    <row r="68" spans="1:50" ht="19.5" customHeight="1">
      <c r="A68" s="453" t="s">
        <v>49</v>
      </c>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60"/>
    </row>
    <row r="69" spans="1:50" ht="19.5" customHeight="1" thickBot="1">
      <c r="A69" s="461"/>
      <c r="B69" s="462"/>
      <c r="C69" s="463" t="s">
        <v>88</v>
      </c>
      <c r="D69" s="464"/>
      <c r="E69" s="464"/>
      <c r="F69" s="464"/>
      <c r="G69" s="464"/>
      <c r="H69" s="464"/>
      <c r="I69" s="464"/>
      <c r="J69" s="465"/>
      <c r="K69" s="466" t="s">
        <v>174</v>
      </c>
      <c r="L69" s="467"/>
      <c r="M69" s="467"/>
      <c r="N69" s="467"/>
      <c r="O69" s="467"/>
      <c r="P69" s="467"/>
      <c r="Q69" s="467"/>
      <c r="R69" s="467"/>
      <c r="S69" s="463" t="s">
        <v>89</v>
      </c>
      <c r="T69" s="464"/>
      <c r="U69" s="464"/>
      <c r="V69" s="464"/>
      <c r="W69" s="464"/>
      <c r="X69" s="464"/>
      <c r="Y69" s="464"/>
      <c r="Z69" s="465"/>
      <c r="AA69" s="468" t="s">
        <v>175</v>
      </c>
      <c r="AB69" s="467"/>
      <c r="AC69" s="467"/>
      <c r="AD69" s="467"/>
      <c r="AE69" s="467"/>
      <c r="AF69" s="467"/>
      <c r="AG69" s="467"/>
      <c r="AH69" s="467"/>
      <c r="AI69" s="463" t="s">
        <v>90</v>
      </c>
      <c r="AJ69" s="469"/>
      <c r="AK69" s="469"/>
      <c r="AL69" s="469"/>
      <c r="AM69" s="469"/>
      <c r="AN69" s="469"/>
      <c r="AO69" s="469"/>
      <c r="AP69" s="470"/>
      <c r="AQ69" s="471" t="s">
        <v>176</v>
      </c>
      <c r="AR69" s="472"/>
      <c r="AS69" s="472"/>
      <c r="AT69" s="472"/>
      <c r="AU69" s="472"/>
      <c r="AV69" s="472"/>
      <c r="AW69" s="472"/>
      <c r="AX69" s="473"/>
    </row>
    <row r="70" spans="1:50" ht="0.75" customHeight="1" thickBot="1">
      <c r="A70" s="20"/>
      <c r="B70" s="21"/>
      <c r="C70" s="22"/>
      <c r="D70" s="22"/>
      <c r="E70" s="22"/>
      <c r="F70" s="22"/>
      <c r="G70" s="22"/>
      <c r="H70" s="22"/>
      <c r="I70" s="22"/>
      <c r="J70" s="22"/>
      <c r="K70" s="21"/>
      <c r="L70" s="21"/>
      <c r="M70" s="21"/>
      <c r="N70" s="21"/>
      <c r="O70" s="21"/>
      <c r="P70" s="21"/>
      <c r="Q70" s="21"/>
      <c r="R70" s="21"/>
      <c r="S70" s="22"/>
      <c r="T70" s="22"/>
      <c r="U70" s="22"/>
      <c r="V70" s="22"/>
      <c r="W70" s="22"/>
      <c r="X70" s="22"/>
      <c r="Y70" s="22"/>
      <c r="Z70" s="22"/>
      <c r="AA70" s="21"/>
      <c r="AB70" s="21"/>
      <c r="AC70" s="21"/>
      <c r="AD70" s="21"/>
      <c r="AE70" s="21"/>
      <c r="AF70" s="21"/>
      <c r="AG70" s="21"/>
      <c r="AH70" s="21"/>
      <c r="AI70" s="22"/>
      <c r="AJ70" s="22"/>
      <c r="AK70" s="22"/>
      <c r="AL70" s="22"/>
      <c r="AM70" s="22"/>
      <c r="AN70" s="22"/>
      <c r="AO70" s="22"/>
      <c r="AP70" s="22"/>
      <c r="AQ70" s="21"/>
      <c r="AR70" s="21"/>
      <c r="AS70" s="21"/>
      <c r="AT70" s="21"/>
      <c r="AU70" s="21"/>
      <c r="AV70" s="21"/>
      <c r="AW70" s="21"/>
      <c r="AX70" s="23"/>
    </row>
    <row r="71" spans="1:50" ht="23.25" customHeight="1">
      <c r="A71" s="474" t="s">
        <v>36</v>
      </c>
      <c r="B71" s="475"/>
      <c r="C71" s="475"/>
      <c r="D71" s="475"/>
      <c r="E71" s="475"/>
      <c r="F71" s="476"/>
      <c r="G71" s="5" t="s">
        <v>93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77"/>
      <c r="B102" s="478"/>
      <c r="C102" s="478"/>
      <c r="D102" s="478"/>
      <c r="E102" s="478"/>
      <c r="F102" s="47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3"/>
      <c r="B103" s="13"/>
      <c r="C103" s="13"/>
      <c r="D103" s="13"/>
      <c r="E103" s="13"/>
      <c r="F103" s="13"/>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30" customHeight="1">
      <c r="A104" s="480" t="s">
        <v>45</v>
      </c>
      <c r="B104" s="481"/>
      <c r="C104" s="481"/>
      <c r="D104" s="481"/>
      <c r="E104" s="481"/>
      <c r="F104" s="482"/>
      <c r="G104" s="486" t="s">
        <v>127</v>
      </c>
      <c r="H104" s="487"/>
      <c r="I104" s="487"/>
      <c r="J104" s="487"/>
      <c r="K104" s="487"/>
      <c r="L104" s="487"/>
      <c r="M104" s="487"/>
      <c r="N104" s="487"/>
      <c r="O104" s="487"/>
      <c r="P104" s="487"/>
      <c r="Q104" s="487"/>
      <c r="R104" s="487"/>
      <c r="S104" s="487"/>
      <c r="T104" s="487"/>
      <c r="U104" s="487"/>
      <c r="V104" s="487"/>
      <c r="W104" s="487"/>
      <c r="X104" s="487"/>
      <c r="Y104" s="487"/>
      <c r="Z104" s="487"/>
      <c r="AA104" s="487"/>
      <c r="AB104" s="488"/>
      <c r="AC104" s="486" t="s">
        <v>20</v>
      </c>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9"/>
    </row>
    <row r="105" spans="1:50" ht="24.75" customHeight="1">
      <c r="A105" s="214"/>
      <c r="B105" s="215"/>
      <c r="C105" s="215"/>
      <c r="D105" s="215"/>
      <c r="E105" s="215"/>
      <c r="F105" s="216"/>
      <c r="G105" s="490" t="s">
        <v>21</v>
      </c>
      <c r="H105" s="234"/>
      <c r="I105" s="234"/>
      <c r="J105" s="234"/>
      <c r="K105" s="234"/>
      <c r="L105" s="491" t="s">
        <v>22</v>
      </c>
      <c r="M105" s="55"/>
      <c r="N105" s="55"/>
      <c r="O105" s="55"/>
      <c r="P105" s="55"/>
      <c r="Q105" s="55"/>
      <c r="R105" s="55"/>
      <c r="S105" s="55"/>
      <c r="T105" s="55"/>
      <c r="U105" s="55"/>
      <c r="V105" s="55"/>
      <c r="W105" s="55"/>
      <c r="X105" s="81"/>
      <c r="Y105" s="492" t="s">
        <v>23</v>
      </c>
      <c r="Z105" s="493"/>
      <c r="AA105" s="493"/>
      <c r="AB105" s="494"/>
      <c r="AC105" s="490" t="s">
        <v>21</v>
      </c>
      <c r="AD105" s="234"/>
      <c r="AE105" s="234"/>
      <c r="AF105" s="234"/>
      <c r="AG105" s="234"/>
      <c r="AH105" s="491" t="s">
        <v>22</v>
      </c>
      <c r="AI105" s="55"/>
      <c r="AJ105" s="55"/>
      <c r="AK105" s="55"/>
      <c r="AL105" s="55"/>
      <c r="AM105" s="55"/>
      <c r="AN105" s="55"/>
      <c r="AO105" s="55"/>
      <c r="AP105" s="55"/>
      <c r="AQ105" s="55"/>
      <c r="AR105" s="55"/>
      <c r="AS105" s="55"/>
      <c r="AT105" s="81"/>
      <c r="AU105" s="492" t="s">
        <v>23</v>
      </c>
      <c r="AV105" s="493"/>
      <c r="AW105" s="493"/>
      <c r="AX105" s="495"/>
    </row>
    <row r="106" spans="1:50" ht="24.75" customHeight="1">
      <c r="A106" s="214"/>
      <c r="B106" s="215"/>
      <c r="C106" s="215"/>
      <c r="D106" s="215"/>
      <c r="E106" s="215"/>
      <c r="F106" s="216"/>
      <c r="G106" s="496" t="s">
        <v>128</v>
      </c>
      <c r="H106" s="386"/>
      <c r="I106" s="386"/>
      <c r="J106" s="386"/>
      <c r="K106" s="497"/>
      <c r="L106" s="498" t="s">
        <v>170</v>
      </c>
      <c r="M106" s="499"/>
      <c r="N106" s="499"/>
      <c r="O106" s="499"/>
      <c r="P106" s="499"/>
      <c r="Q106" s="499"/>
      <c r="R106" s="499"/>
      <c r="S106" s="499"/>
      <c r="T106" s="499"/>
      <c r="U106" s="499"/>
      <c r="V106" s="499"/>
      <c r="W106" s="499"/>
      <c r="X106" s="500"/>
      <c r="Y106" s="501">
        <v>1601</v>
      </c>
      <c r="Z106" s="502"/>
      <c r="AA106" s="502"/>
      <c r="AB106" s="503"/>
      <c r="AC106" s="496"/>
      <c r="AD106" s="386"/>
      <c r="AE106" s="386"/>
      <c r="AF106" s="386"/>
      <c r="AG106" s="497"/>
      <c r="AH106" s="498"/>
      <c r="AI106" s="499"/>
      <c r="AJ106" s="499"/>
      <c r="AK106" s="499"/>
      <c r="AL106" s="499"/>
      <c r="AM106" s="499"/>
      <c r="AN106" s="499"/>
      <c r="AO106" s="499"/>
      <c r="AP106" s="499"/>
      <c r="AQ106" s="499"/>
      <c r="AR106" s="499"/>
      <c r="AS106" s="499"/>
      <c r="AT106" s="500"/>
      <c r="AU106" s="501"/>
      <c r="AV106" s="502"/>
      <c r="AW106" s="502"/>
      <c r="AX106" s="504"/>
    </row>
    <row r="107" spans="1:50" ht="24.75" customHeight="1">
      <c r="A107" s="214"/>
      <c r="B107" s="215"/>
      <c r="C107" s="215"/>
      <c r="D107" s="215"/>
      <c r="E107" s="215"/>
      <c r="F107" s="216"/>
      <c r="G107" s="505" t="s">
        <v>169</v>
      </c>
      <c r="H107" s="375"/>
      <c r="I107" s="375"/>
      <c r="J107" s="375"/>
      <c r="K107" s="506"/>
      <c r="L107" s="507" t="s">
        <v>171</v>
      </c>
      <c r="M107" s="508"/>
      <c r="N107" s="508"/>
      <c r="O107" s="508"/>
      <c r="P107" s="508"/>
      <c r="Q107" s="508"/>
      <c r="R107" s="508"/>
      <c r="S107" s="508"/>
      <c r="T107" s="508"/>
      <c r="U107" s="508"/>
      <c r="V107" s="508"/>
      <c r="W107" s="508"/>
      <c r="X107" s="509"/>
      <c r="Y107" s="510">
        <v>1093</v>
      </c>
      <c r="Z107" s="511"/>
      <c r="AA107" s="511"/>
      <c r="AB107" s="512"/>
      <c r="AC107" s="505"/>
      <c r="AD107" s="375"/>
      <c r="AE107" s="375"/>
      <c r="AF107" s="375"/>
      <c r="AG107" s="506"/>
      <c r="AH107" s="507"/>
      <c r="AI107" s="508"/>
      <c r="AJ107" s="508"/>
      <c r="AK107" s="508"/>
      <c r="AL107" s="508"/>
      <c r="AM107" s="508"/>
      <c r="AN107" s="508"/>
      <c r="AO107" s="508"/>
      <c r="AP107" s="508"/>
      <c r="AQ107" s="508"/>
      <c r="AR107" s="508"/>
      <c r="AS107" s="508"/>
      <c r="AT107" s="509"/>
      <c r="AU107" s="510"/>
      <c r="AV107" s="511"/>
      <c r="AW107" s="511"/>
      <c r="AX107" s="513"/>
    </row>
    <row r="108" spans="1:50" ht="24.75" customHeight="1">
      <c r="A108" s="214"/>
      <c r="B108" s="215"/>
      <c r="C108" s="215"/>
      <c r="D108" s="215"/>
      <c r="E108" s="215"/>
      <c r="F108" s="216"/>
      <c r="G108" s="505" t="s">
        <v>168</v>
      </c>
      <c r="H108" s="375"/>
      <c r="I108" s="375"/>
      <c r="J108" s="375"/>
      <c r="K108" s="506"/>
      <c r="L108" s="507" t="s">
        <v>172</v>
      </c>
      <c r="M108" s="508"/>
      <c r="N108" s="508"/>
      <c r="O108" s="508"/>
      <c r="P108" s="508"/>
      <c r="Q108" s="508"/>
      <c r="R108" s="508"/>
      <c r="S108" s="508"/>
      <c r="T108" s="508"/>
      <c r="U108" s="508"/>
      <c r="V108" s="508"/>
      <c r="W108" s="508"/>
      <c r="X108" s="509"/>
      <c r="Y108" s="510">
        <v>270</v>
      </c>
      <c r="Z108" s="511"/>
      <c r="AA108" s="511"/>
      <c r="AB108" s="512"/>
      <c r="AC108" s="505"/>
      <c r="AD108" s="375"/>
      <c r="AE108" s="375"/>
      <c r="AF108" s="375"/>
      <c r="AG108" s="506"/>
      <c r="AH108" s="507"/>
      <c r="AI108" s="508"/>
      <c r="AJ108" s="508"/>
      <c r="AK108" s="508"/>
      <c r="AL108" s="508"/>
      <c r="AM108" s="508"/>
      <c r="AN108" s="508"/>
      <c r="AO108" s="508"/>
      <c r="AP108" s="508"/>
      <c r="AQ108" s="508"/>
      <c r="AR108" s="508"/>
      <c r="AS108" s="508"/>
      <c r="AT108" s="509"/>
      <c r="AU108" s="510"/>
      <c r="AV108" s="511"/>
      <c r="AW108" s="511"/>
      <c r="AX108" s="513"/>
    </row>
    <row r="109" spans="1:50" ht="24.75" customHeight="1">
      <c r="A109" s="214"/>
      <c r="B109" s="215"/>
      <c r="C109" s="215"/>
      <c r="D109" s="215"/>
      <c r="E109" s="215"/>
      <c r="F109" s="216"/>
      <c r="G109" s="505"/>
      <c r="H109" s="375"/>
      <c r="I109" s="375"/>
      <c r="J109" s="375"/>
      <c r="K109" s="506"/>
      <c r="L109" s="507"/>
      <c r="M109" s="508"/>
      <c r="N109" s="508"/>
      <c r="O109" s="508"/>
      <c r="P109" s="508"/>
      <c r="Q109" s="508"/>
      <c r="R109" s="508"/>
      <c r="S109" s="508"/>
      <c r="T109" s="508"/>
      <c r="U109" s="508"/>
      <c r="V109" s="508"/>
      <c r="W109" s="508"/>
      <c r="X109" s="509"/>
      <c r="Y109" s="510"/>
      <c r="Z109" s="511"/>
      <c r="AA109" s="511"/>
      <c r="AB109" s="512"/>
      <c r="AC109" s="505"/>
      <c r="AD109" s="375"/>
      <c r="AE109" s="375"/>
      <c r="AF109" s="375"/>
      <c r="AG109" s="506"/>
      <c r="AH109" s="507"/>
      <c r="AI109" s="508"/>
      <c r="AJ109" s="508"/>
      <c r="AK109" s="508"/>
      <c r="AL109" s="508"/>
      <c r="AM109" s="508"/>
      <c r="AN109" s="508"/>
      <c r="AO109" s="508"/>
      <c r="AP109" s="508"/>
      <c r="AQ109" s="508"/>
      <c r="AR109" s="508"/>
      <c r="AS109" s="508"/>
      <c r="AT109" s="509"/>
      <c r="AU109" s="510"/>
      <c r="AV109" s="511"/>
      <c r="AW109" s="511"/>
      <c r="AX109" s="513"/>
    </row>
    <row r="110" spans="1:50" ht="24.75" customHeight="1">
      <c r="A110" s="214"/>
      <c r="B110" s="215"/>
      <c r="C110" s="215"/>
      <c r="D110" s="215"/>
      <c r="E110" s="215"/>
      <c r="F110" s="216"/>
      <c r="G110" s="505"/>
      <c r="H110" s="375"/>
      <c r="I110" s="375"/>
      <c r="J110" s="375"/>
      <c r="K110" s="506"/>
      <c r="L110" s="507"/>
      <c r="M110" s="508"/>
      <c r="N110" s="508"/>
      <c r="O110" s="508"/>
      <c r="P110" s="508"/>
      <c r="Q110" s="508"/>
      <c r="R110" s="508"/>
      <c r="S110" s="508"/>
      <c r="T110" s="508"/>
      <c r="U110" s="508"/>
      <c r="V110" s="508"/>
      <c r="W110" s="508"/>
      <c r="X110" s="509"/>
      <c r="Y110" s="510"/>
      <c r="Z110" s="511"/>
      <c r="AA110" s="511"/>
      <c r="AB110" s="511"/>
      <c r="AC110" s="505"/>
      <c r="AD110" s="375"/>
      <c r="AE110" s="375"/>
      <c r="AF110" s="375"/>
      <c r="AG110" s="506"/>
      <c r="AH110" s="507"/>
      <c r="AI110" s="508"/>
      <c r="AJ110" s="508"/>
      <c r="AK110" s="508"/>
      <c r="AL110" s="508"/>
      <c r="AM110" s="508"/>
      <c r="AN110" s="508"/>
      <c r="AO110" s="508"/>
      <c r="AP110" s="508"/>
      <c r="AQ110" s="508"/>
      <c r="AR110" s="508"/>
      <c r="AS110" s="508"/>
      <c r="AT110" s="509"/>
      <c r="AU110" s="510"/>
      <c r="AV110" s="511"/>
      <c r="AW110" s="511"/>
      <c r="AX110" s="513"/>
    </row>
    <row r="111" spans="1:50" ht="24.75" customHeight="1">
      <c r="A111" s="214"/>
      <c r="B111" s="215"/>
      <c r="C111" s="215"/>
      <c r="D111" s="215"/>
      <c r="E111" s="215"/>
      <c r="F111" s="216"/>
      <c r="G111" s="505"/>
      <c r="H111" s="375"/>
      <c r="I111" s="375"/>
      <c r="J111" s="375"/>
      <c r="K111" s="506"/>
      <c r="L111" s="507"/>
      <c r="M111" s="508"/>
      <c r="N111" s="508"/>
      <c r="O111" s="508"/>
      <c r="P111" s="508"/>
      <c r="Q111" s="508"/>
      <c r="R111" s="508"/>
      <c r="S111" s="508"/>
      <c r="T111" s="508"/>
      <c r="U111" s="508"/>
      <c r="V111" s="508"/>
      <c r="W111" s="508"/>
      <c r="X111" s="509"/>
      <c r="Y111" s="510"/>
      <c r="Z111" s="511"/>
      <c r="AA111" s="511"/>
      <c r="AB111" s="511"/>
      <c r="AC111" s="505"/>
      <c r="AD111" s="375"/>
      <c r="AE111" s="375"/>
      <c r="AF111" s="375"/>
      <c r="AG111" s="506"/>
      <c r="AH111" s="507"/>
      <c r="AI111" s="508"/>
      <c r="AJ111" s="508"/>
      <c r="AK111" s="508"/>
      <c r="AL111" s="508"/>
      <c r="AM111" s="508"/>
      <c r="AN111" s="508"/>
      <c r="AO111" s="508"/>
      <c r="AP111" s="508"/>
      <c r="AQ111" s="508"/>
      <c r="AR111" s="508"/>
      <c r="AS111" s="508"/>
      <c r="AT111" s="509"/>
      <c r="AU111" s="510"/>
      <c r="AV111" s="511"/>
      <c r="AW111" s="511"/>
      <c r="AX111" s="513"/>
    </row>
    <row r="112" spans="1:50" ht="24.75" customHeight="1">
      <c r="A112" s="214"/>
      <c r="B112" s="215"/>
      <c r="C112" s="215"/>
      <c r="D112" s="215"/>
      <c r="E112" s="215"/>
      <c r="F112" s="216"/>
      <c r="G112" s="505"/>
      <c r="H112" s="375"/>
      <c r="I112" s="375"/>
      <c r="J112" s="375"/>
      <c r="K112" s="506"/>
      <c r="L112" s="507"/>
      <c r="M112" s="508"/>
      <c r="N112" s="508"/>
      <c r="O112" s="508"/>
      <c r="P112" s="508"/>
      <c r="Q112" s="508"/>
      <c r="R112" s="508"/>
      <c r="S112" s="508"/>
      <c r="T112" s="508"/>
      <c r="U112" s="508"/>
      <c r="V112" s="508"/>
      <c r="W112" s="508"/>
      <c r="X112" s="509"/>
      <c r="Y112" s="510"/>
      <c r="Z112" s="511"/>
      <c r="AA112" s="511"/>
      <c r="AB112" s="511"/>
      <c r="AC112" s="505"/>
      <c r="AD112" s="375"/>
      <c r="AE112" s="375"/>
      <c r="AF112" s="375"/>
      <c r="AG112" s="506"/>
      <c r="AH112" s="507"/>
      <c r="AI112" s="508"/>
      <c r="AJ112" s="508"/>
      <c r="AK112" s="508"/>
      <c r="AL112" s="508"/>
      <c r="AM112" s="508"/>
      <c r="AN112" s="508"/>
      <c r="AO112" s="508"/>
      <c r="AP112" s="508"/>
      <c r="AQ112" s="508"/>
      <c r="AR112" s="508"/>
      <c r="AS112" s="508"/>
      <c r="AT112" s="509"/>
      <c r="AU112" s="510"/>
      <c r="AV112" s="511"/>
      <c r="AW112" s="511"/>
      <c r="AX112" s="513"/>
    </row>
    <row r="113" spans="1:50" ht="24.75" customHeight="1">
      <c r="A113" s="214"/>
      <c r="B113" s="215"/>
      <c r="C113" s="215"/>
      <c r="D113" s="215"/>
      <c r="E113" s="215"/>
      <c r="F113" s="216"/>
      <c r="G113" s="514"/>
      <c r="H113" s="380"/>
      <c r="I113" s="380"/>
      <c r="J113" s="380"/>
      <c r="K113" s="515"/>
      <c r="L113" s="516"/>
      <c r="M113" s="517"/>
      <c r="N113" s="517"/>
      <c r="O113" s="517"/>
      <c r="P113" s="517"/>
      <c r="Q113" s="517"/>
      <c r="R113" s="517"/>
      <c r="S113" s="517"/>
      <c r="T113" s="517"/>
      <c r="U113" s="517"/>
      <c r="V113" s="517"/>
      <c r="W113" s="517"/>
      <c r="X113" s="518"/>
      <c r="Y113" s="519"/>
      <c r="Z113" s="520"/>
      <c r="AA113" s="520"/>
      <c r="AB113" s="520"/>
      <c r="AC113" s="514"/>
      <c r="AD113" s="380"/>
      <c r="AE113" s="380"/>
      <c r="AF113" s="380"/>
      <c r="AG113" s="515"/>
      <c r="AH113" s="516"/>
      <c r="AI113" s="517"/>
      <c r="AJ113" s="517"/>
      <c r="AK113" s="517"/>
      <c r="AL113" s="517"/>
      <c r="AM113" s="517"/>
      <c r="AN113" s="517"/>
      <c r="AO113" s="517"/>
      <c r="AP113" s="517"/>
      <c r="AQ113" s="517"/>
      <c r="AR113" s="517"/>
      <c r="AS113" s="517"/>
      <c r="AT113" s="518"/>
      <c r="AU113" s="519"/>
      <c r="AV113" s="520"/>
      <c r="AW113" s="520"/>
      <c r="AX113" s="521"/>
    </row>
    <row r="114" spans="1:50" ht="24.75" customHeight="1">
      <c r="A114" s="214"/>
      <c r="B114" s="215"/>
      <c r="C114" s="215"/>
      <c r="D114" s="215"/>
      <c r="E114" s="215"/>
      <c r="F114" s="216"/>
      <c r="G114" s="522" t="s">
        <v>24</v>
      </c>
      <c r="H114" s="55"/>
      <c r="I114" s="55"/>
      <c r="J114" s="55"/>
      <c r="K114" s="55"/>
      <c r="L114" s="523"/>
      <c r="M114" s="178"/>
      <c r="N114" s="178"/>
      <c r="O114" s="178"/>
      <c r="P114" s="178"/>
      <c r="Q114" s="178"/>
      <c r="R114" s="178"/>
      <c r="S114" s="178"/>
      <c r="T114" s="178"/>
      <c r="U114" s="178"/>
      <c r="V114" s="178"/>
      <c r="W114" s="178"/>
      <c r="X114" s="179"/>
      <c r="Y114" s="524">
        <f>SUM(Y106:AB113)</f>
        <v>2964</v>
      </c>
      <c r="Z114" s="525"/>
      <c r="AA114" s="525"/>
      <c r="AB114" s="526"/>
      <c r="AC114" s="522" t="s">
        <v>24</v>
      </c>
      <c r="AD114" s="55"/>
      <c r="AE114" s="55"/>
      <c r="AF114" s="55"/>
      <c r="AG114" s="55"/>
      <c r="AH114" s="523"/>
      <c r="AI114" s="178"/>
      <c r="AJ114" s="178"/>
      <c r="AK114" s="178"/>
      <c r="AL114" s="178"/>
      <c r="AM114" s="178"/>
      <c r="AN114" s="178"/>
      <c r="AO114" s="178"/>
      <c r="AP114" s="178"/>
      <c r="AQ114" s="178"/>
      <c r="AR114" s="178"/>
      <c r="AS114" s="178"/>
      <c r="AT114" s="179"/>
      <c r="AU114" s="524">
        <f>SUM(AU106:AX113)</f>
        <v>0</v>
      </c>
      <c r="AV114" s="525"/>
      <c r="AW114" s="525"/>
      <c r="AX114" s="527"/>
    </row>
    <row r="115" spans="1:50" ht="30" customHeight="1">
      <c r="A115" s="214"/>
      <c r="B115" s="215"/>
      <c r="C115" s="215"/>
      <c r="D115" s="215"/>
      <c r="E115" s="215"/>
      <c r="F115" s="216"/>
      <c r="G115" s="528" t="s">
        <v>25</v>
      </c>
      <c r="H115" s="529"/>
      <c r="I115" s="529"/>
      <c r="J115" s="529"/>
      <c r="K115" s="529"/>
      <c r="L115" s="529"/>
      <c r="M115" s="529"/>
      <c r="N115" s="529"/>
      <c r="O115" s="529"/>
      <c r="P115" s="529"/>
      <c r="Q115" s="529"/>
      <c r="R115" s="529"/>
      <c r="S115" s="529"/>
      <c r="T115" s="529"/>
      <c r="U115" s="529"/>
      <c r="V115" s="529"/>
      <c r="W115" s="529"/>
      <c r="X115" s="529"/>
      <c r="Y115" s="529"/>
      <c r="Z115" s="529"/>
      <c r="AA115" s="529"/>
      <c r="AB115" s="530"/>
      <c r="AC115" s="528" t="s">
        <v>26</v>
      </c>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1"/>
    </row>
    <row r="116" spans="1:50" ht="25.5" customHeight="1">
      <c r="A116" s="214"/>
      <c r="B116" s="215"/>
      <c r="C116" s="215"/>
      <c r="D116" s="215"/>
      <c r="E116" s="215"/>
      <c r="F116" s="216"/>
      <c r="G116" s="490" t="s">
        <v>21</v>
      </c>
      <c r="H116" s="234"/>
      <c r="I116" s="234"/>
      <c r="J116" s="234"/>
      <c r="K116" s="234"/>
      <c r="L116" s="491" t="s">
        <v>22</v>
      </c>
      <c r="M116" s="55"/>
      <c r="N116" s="55"/>
      <c r="O116" s="55"/>
      <c r="P116" s="55"/>
      <c r="Q116" s="55"/>
      <c r="R116" s="55"/>
      <c r="S116" s="55"/>
      <c r="T116" s="55"/>
      <c r="U116" s="55"/>
      <c r="V116" s="55"/>
      <c r="W116" s="55"/>
      <c r="X116" s="81"/>
      <c r="Y116" s="492" t="s">
        <v>23</v>
      </c>
      <c r="Z116" s="493"/>
      <c r="AA116" s="493"/>
      <c r="AB116" s="494"/>
      <c r="AC116" s="490" t="s">
        <v>21</v>
      </c>
      <c r="AD116" s="234"/>
      <c r="AE116" s="234"/>
      <c r="AF116" s="234"/>
      <c r="AG116" s="234"/>
      <c r="AH116" s="491" t="s">
        <v>22</v>
      </c>
      <c r="AI116" s="55"/>
      <c r="AJ116" s="55"/>
      <c r="AK116" s="55"/>
      <c r="AL116" s="55"/>
      <c r="AM116" s="55"/>
      <c r="AN116" s="55"/>
      <c r="AO116" s="55"/>
      <c r="AP116" s="55"/>
      <c r="AQ116" s="55"/>
      <c r="AR116" s="55"/>
      <c r="AS116" s="55"/>
      <c r="AT116" s="81"/>
      <c r="AU116" s="492" t="s">
        <v>23</v>
      </c>
      <c r="AV116" s="493"/>
      <c r="AW116" s="493"/>
      <c r="AX116" s="495"/>
    </row>
    <row r="117" spans="1:50" ht="24.75" customHeight="1">
      <c r="A117" s="214"/>
      <c r="B117" s="215"/>
      <c r="C117" s="215"/>
      <c r="D117" s="215"/>
      <c r="E117" s="215"/>
      <c r="F117" s="216"/>
      <c r="G117" s="496"/>
      <c r="H117" s="386"/>
      <c r="I117" s="386"/>
      <c r="J117" s="386"/>
      <c r="K117" s="497"/>
      <c r="L117" s="498"/>
      <c r="M117" s="499"/>
      <c r="N117" s="499"/>
      <c r="O117" s="499"/>
      <c r="P117" s="499"/>
      <c r="Q117" s="499"/>
      <c r="R117" s="499"/>
      <c r="S117" s="499"/>
      <c r="T117" s="499"/>
      <c r="U117" s="499"/>
      <c r="V117" s="499"/>
      <c r="W117" s="499"/>
      <c r="X117" s="500"/>
      <c r="Y117" s="501"/>
      <c r="Z117" s="502"/>
      <c r="AA117" s="502"/>
      <c r="AB117" s="503"/>
      <c r="AC117" s="496"/>
      <c r="AD117" s="386"/>
      <c r="AE117" s="386"/>
      <c r="AF117" s="386"/>
      <c r="AG117" s="497"/>
      <c r="AH117" s="498"/>
      <c r="AI117" s="499"/>
      <c r="AJ117" s="499"/>
      <c r="AK117" s="499"/>
      <c r="AL117" s="499"/>
      <c r="AM117" s="499"/>
      <c r="AN117" s="499"/>
      <c r="AO117" s="499"/>
      <c r="AP117" s="499"/>
      <c r="AQ117" s="499"/>
      <c r="AR117" s="499"/>
      <c r="AS117" s="499"/>
      <c r="AT117" s="500"/>
      <c r="AU117" s="501"/>
      <c r="AV117" s="502"/>
      <c r="AW117" s="502"/>
      <c r="AX117" s="504"/>
    </row>
    <row r="118" spans="1:50" ht="24.75" customHeight="1">
      <c r="A118" s="214"/>
      <c r="B118" s="215"/>
      <c r="C118" s="215"/>
      <c r="D118" s="215"/>
      <c r="E118" s="215"/>
      <c r="F118" s="216"/>
      <c r="G118" s="505"/>
      <c r="H118" s="375"/>
      <c r="I118" s="375"/>
      <c r="J118" s="375"/>
      <c r="K118" s="506"/>
      <c r="L118" s="507"/>
      <c r="M118" s="508"/>
      <c r="N118" s="508"/>
      <c r="O118" s="508"/>
      <c r="P118" s="508"/>
      <c r="Q118" s="508"/>
      <c r="R118" s="508"/>
      <c r="S118" s="508"/>
      <c r="T118" s="508"/>
      <c r="U118" s="508"/>
      <c r="V118" s="508"/>
      <c r="W118" s="508"/>
      <c r="X118" s="509"/>
      <c r="Y118" s="510"/>
      <c r="Z118" s="511"/>
      <c r="AA118" s="511"/>
      <c r="AB118" s="512"/>
      <c r="AC118" s="505"/>
      <c r="AD118" s="375"/>
      <c r="AE118" s="375"/>
      <c r="AF118" s="375"/>
      <c r="AG118" s="506"/>
      <c r="AH118" s="507"/>
      <c r="AI118" s="508"/>
      <c r="AJ118" s="508"/>
      <c r="AK118" s="508"/>
      <c r="AL118" s="508"/>
      <c r="AM118" s="508"/>
      <c r="AN118" s="508"/>
      <c r="AO118" s="508"/>
      <c r="AP118" s="508"/>
      <c r="AQ118" s="508"/>
      <c r="AR118" s="508"/>
      <c r="AS118" s="508"/>
      <c r="AT118" s="509"/>
      <c r="AU118" s="510"/>
      <c r="AV118" s="511"/>
      <c r="AW118" s="511"/>
      <c r="AX118" s="513"/>
    </row>
    <row r="119" spans="1:50" ht="24.75" customHeight="1">
      <c r="A119" s="214"/>
      <c r="B119" s="215"/>
      <c r="C119" s="215"/>
      <c r="D119" s="215"/>
      <c r="E119" s="215"/>
      <c r="F119" s="216"/>
      <c r="G119" s="505"/>
      <c r="H119" s="375"/>
      <c r="I119" s="375"/>
      <c r="J119" s="375"/>
      <c r="K119" s="506"/>
      <c r="L119" s="507"/>
      <c r="M119" s="508"/>
      <c r="N119" s="508"/>
      <c r="O119" s="508"/>
      <c r="P119" s="508"/>
      <c r="Q119" s="508"/>
      <c r="R119" s="508"/>
      <c r="S119" s="508"/>
      <c r="T119" s="508"/>
      <c r="U119" s="508"/>
      <c r="V119" s="508"/>
      <c r="W119" s="508"/>
      <c r="X119" s="509"/>
      <c r="Y119" s="510"/>
      <c r="Z119" s="511"/>
      <c r="AA119" s="511"/>
      <c r="AB119" s="512"/>
      <c r="AC119" s="505"/>
      <c r="AD119" s="375"/>
      <c r="AE119" s="375"/>
      <c r="AF119" s="375"/>
      <c r="AG119" s="506"/>
      <c r="AH119" s="507"/>
      <c r="AI119" s="508"/>
      <c r="AJ119" s="508"/>
      <c r="AK119" s="508"/>
      <c r="AL119" s="508"/>
      <c r="AM119" s="508"/>
      <c r="AN119" s="508"/>
      <c r="AO119" s="508"/>
      <c r="AP119" s="508"/>
      <c r="AQ119" s="508"/>
      <c r="AR119" s="508"/>
      <c r="AS119" s="508"/>
      <c r="AT119" s="509"/>
      <c r="AU119" s="510"/>
      <c r="AV119" s="511"/>
      <c r="AW119" s="511"/>
      <c r="AX119" s="513"/>
    </row>
    <row r="120" spans="1:50" ht="24.75" customHeight="1">
      <c r="A120" s="214"/>
      <c r="B120" s="215"/>
      <c r="C120" s="215"/>
      <c r="D120" s="215"/>
      <c r="E120" s="215"/>
      <c r="F120" s="216"/>
      <c r="G120" s="505"/>
      <c r="H120" s="375"/>
      <c r="I120" s="375"/>
      <c r="J120" s="375"/>
      <c r="K120" s="506"/>
      <c r="L120" s="507"/>
      <c r="M120" s="508"/>
      <c r="N120" s="508"/>
      <c r="O120" s="508"/>
      <c r="P120" s="508"/>
      <c r="Q120" s="508"/>
      <c r="R120" s="508"/>
      <c r="S120" s="508"/>
      <c r="T120" s="508"/>
      <c r="U120" s="508"/>
      <c r="V120" s="508"/>
      <c r="W120" s="508"/>
      <c r="X120" s="509"/>
      <c r="Y120" s="510"/>
      <c r="Z120" s="511"/>
      <c r="AA120" s="511"/>
      <c r="AB120" s="512"/>
      <c r="AC120" s="505"/>
      <c r="AD120" s="375"/>
      <c r="AE120" s="375"/>
      <c r="AF120" s="375"/>
      <c r="AG120" s="506"/>
      <c r="AH120" s="507"/>
      <c r="AI120" s="508"/>
      <c r="AJ120" s="508"/>
      <c r="AK120" s="508"/>
      <c r="AL120" s="508"/>
      <c r="AM120" s="508"/>
      <c r="AN120" s="508"/>
      <c r="AO120" s="508"/>
      <c r="AP120" s="508"/>
      <c r="AQ120" s="508"/>
      <c r="AR120" s="508"/>
      <c r="AS120" s="508"/>
      <c r="AT120" s="509"/>
      <c r="AU120" s="510"/>
      <c r="AV120" s="511"/>
      <c r="AW120" s="511"/>
      <c r="AX120" s="513"/>
    </row>
    <row r="121" spans="1:50" ht="24.75" customHeight="1">
      <c r="A121" s="214"/>
      <c r="B121" s="215"/>
      <c r="C121" s="215"/>
      <c r="D121" s="215"/>
      <c r="E121" s="215"/>
      <c r="F121" s="216"/>
      <c r="G121" s="505"/>
      <c r="H121" s="375"/>
      <c r="I121" s="375"/>
      <c r="J121" s="375"/>
      <c r="K121" s="506"/>
      <c r="L121" s="507"/>
      <c r="M121" s="508"/>
      <c r="N121" s="508"/>
      <c r="O121" s="508"/>
      <c r="P121" s="508"/>
      <c r="Q121" s="508"/>
      <c r="R121" s="508"/>
      <c r="S121" s="508"/>
      <c r="T121" s="508"/>
      <c r="U121" s="508"/>
      <c r="V121" s="508"/>
      <c r="W121" s="508"/>
      <c r="X121" s="509"/>
      <c r="Y121" s="510"/>
      <c r="Z121" s="511"/>
      <c r="AA121" s="511"/>
      <c r="AB121" s="511"/>
      <c r="AC121" s="505"/>
      <c r="AD121" s="375"/>
      <c r="AE121" s="375"/>
      <c r="AF121" s="375"/>
      <c r="AG121" s="506"/>
      <c r="AH121" s="507"/>
      <c r="AI121" s="508"/>
      <c r="AJ121" s="508"/>
      <c r="AK121" s="508"/>
      <c r="AL121" s="508"/>
      <c r="AM121" s="508"/>
      <c r="AN121" s="508"/>
      <c r="AO121" s="508"/>
      <c r="AP121" s="508"/>
      <c r="AQ121" s="508"/>
      <c r="AR121" s="508"/>
      <c r="AS121" s="508"/>
      <c r="AT121" s="509"/>
      <c r="AU121" s="510"/>
      <c r="AV121" s="511"/>
      <c r="AW121" s="511"/>
      <c r="AX121" s="513"/>
    </row>
    <row r="122" spans="1:50" ht="24.75" customHeight="1">
      <c r="A122" s="214"/>
      <c r="B122" s="215"/>
      <c r="C122" s="215"/>
      <c r="D122" s="215"/>
      <c r="E122" s="215"/>
      <c r="F122" s="216"/>
      <c r="G122" s="505"/>
      <c r="H122" s="375"/>
      <c r="I122" s="375"/>
      <c r="J122" s="375"/>
      <c r="K122" s="506"/>
      <c r="L122" s="507"/>
      <c r="M122" s="508"/>
      <c r="N122" s="508"/>
      <c r="O122" s="508"/>
      <c r="P122" s="508"/>
      <c r="Q122" s="508"/>
      <c r="R122" s="508"/>
      <c r="S122" s="508"/>
      <c r="T122" s="508"/>
      <c r="U122" s="508"/>
      <c r="V122" s="508"/>
      <c r="W122" s="508"/>
      <c r="X122" s="509"/>
      <c r="Y122" s="510"/>
      <c r="Z122" s="511"/>
      <c r="AA122" s="511"/>
      <c r="AB122" s="511"/>
      <c r="AC122" s="505"/>
      <c r="AD122" s="375"/>
      <c r="AE122" s="375"/>
      <c r="AF122" s="375"/>
      <c r="AG122" s="506"/>
      <c r="AH122" s="507"/>
      <c r="AI122" s="508"/>
      <c r="AJ122" s="508"/>
      <c r="AK122" s="508"/>
      <c r="AL122" s="508"/>
      <c r="AM122" s="508"/>
      <c r="AN122" s="508"/>
      <c r="AO122" s="508"/>
      <c r="AP122" s="508"/>
      <c r="AQ122" s="508"/>
      <c r="AR122" s="508"/>
      <c r="AS122" s="508"/>
      <c r="AT122" s="509"/>
      <c r="AU122" s="510"/>
      <c r="AV122" s="511"/>
      <c r="AW122" s="511"/>
      <c r="AX122" s="513"/>
    </row>
    <row r="123" spans="1:50" ht="24.75" customHeight="1">
      <c r="A123" s="214"/>
      <c r="B123" s="215"/>
      <c r="C123" s="215"/>
      <c r="D123" s="215"/>
      <c r="E123" s="215"/>
      <c r="F123" s="216"/>
      <c r="G123" s="505"/>
      <c r="H123" s="375"/>
      <c r="I123" s="375"/>
      <c r="J123" s="375"/>
      <c r="K123" s="506"/>
      <c r="L123" s="507"/>
      <c r="M123" s="508"/>
      <c r="N123" s="508"/>
      <c r="O123" s="508"/>
      <c r="P123" s="508"/>
      <c r="Q123" s="508"/>
      <c r="R123" s="508"/>
      <c r="S123" s="508"/>
      <c r="T123" s="508"/>
      <c r="U123" s="508"/>
      <c r="V123" s="508"/>
      <c r="W123" s="508"/>
      <c r="X123" s="509"/>
      <c r="Y123" s="510"/>
      <c r="Z123" s="511"/>
      <c r="AA123" s="511"/>
      <c r="AB123" s="511"/>
      <c r="AC123" s="505"/>
      <c r="AD123" s="375"/>
      <c r="AE123" s="375"/>
      <c r="AF123" s="375"/>
      <c r="AG123" s="506"/>
      <c r="AH123" s="507"/>
      <c r="AI123" s="508"/>
      <c r="AJ123" s="508"/>
      <c r="AK123" s="508"/>
      <c r="AL123" s="508"/>
      <c r="AM123" s="508"/>
      <c r="AN123" s="508"/>
      <c r="AO123" s="508"/>
      <c r="AP123" s="508"/>
      <c r="AQ123" s="508"/>
      <c r="AR123" s="508"/>
      <c r="AS123" s="508"/>
      <c r="AT123" s="509"/>
      <c r="AU123" s="510"/>
      <c r="AV123" s="511"/>
      <c r="AW123" s="511"/>
      <c r="AX123" s="513"/>
    </row>
    <row r="124" spans="1:50" ht="24.75" customHeight="1">
      <c r="A124" s="214"/>
      <c r="B124" s="215"/>
      <c r="C124" s="215"/>
      <c r="D124" s="215"/>
      <c r="E124" s="215"/>
      <c r="F124" s="216"/>
      <c r="G124" s="514"/>
      <c r="H124" s="380"/>
      <c r="I124" s="380"/>
      <c r="J124" s="380"/>
      <c r="K124" s="515"/>
      <c r="L124" s="516"/>
      <c r="M124" s="517"/>
      <c r="N124" s="517"/>
      <c r="O124" s="517"/>
      <c r="P124" s="517"/>
      <c r="Q124" s="517"/>
      <c r="R124" s="517"/>
      <c r="S124" s="517"/>
      <c r="T124" s="517"/>
      <c r="U124" s="517"/>
      <c r="V124" s="517"/>
      <c r="W124" s="517"/>
      <c r="X124" s="518"/>
      <c r="Y124" s="519"/>
      <c r="Z124" s="520"/>
      <c r="AA124" s="520"/>
      <c r="AB124" s="520"/>
      <c r="AC124" s="514"/>
      <c r="AD124" s="380"/>
      <c r="AE124" s="380"/>
      <c r="AF124" s="380"/>
      <c r="AG124" s="515"/>
      <c r="AH124" s="516"/>
      <c r="AI124" s="517"/>
      <c r="AJ124" s="517"/>
      <c r="AK124" s="517"/>
      <c r="AL124" s="517"/>
      <c r="AM124" s="517"/>
      <c r="AN124" s="517"/>
      <c r="AO124" s="517"/>
      <c r="AP124" s="517"/>
      <c r="AQ124" s="517"/>
      <c r="AR124" s="517"/>
      <c r="AS124" s="517"/>
      <c r="AT124" s="518"/>
      <c r="AU124" s="519"/>
      <c r="AV124" s="520"/>
      <c r="AW124" s="520"/>
      <c r="AX124" s="521"/>
    </row>
    <row r="125" spans="1:50" ht="24.75" customHeight="1">
      <c r="A125" s="214"/>
      <c r="B125" s="215"/>
      <c r="C125" s="215"/>
      <c r="D125" s="215"/>
      <c r="E125" s="215"/>
      <c r="F125" s="216"/>
      <c r="G125" s="522" t="s">
        <v>24</v>
      </c>
      <c r="H125" s="55"/>
      <c r="I125" s="55"/>
      <c r="J125" s="55"/>
      <c r="K125" s="55"/>
      <c r="L125" s="523"/>
      <c r="M125" s="178"/>
      <c r="N125" s="178"/>
      <c r="O125" s="178"/>
      <c r="P125" s="178"/>
      <c r="Q125" s="178"/>
      <c r="R125" s="178"/>
      <c r="S125" s="178"/>
      <c r="T125" s="178"/>
      <c r="U125" s="178"/>
      <c r="V125" s="178"/>
      <c r="W125" s="178"/>
      <c r="X125" s="179"/>
      <c r="Y125" s="524">
        <f>SUM(Y117:AB124)</f>
        <v>0</v>
      </c>
      <c r="Z125" s="525"/>
      <c r="AA125" s="525"/>
      <c r="AB125" s="526"/>
      <c r="AC125" s="522" t="s">
        <v>24</v>
      </c>
      <c r="AD125" s="55"/>
      <c r="AE125" s="55"/>
      <c r="AF125" s="55"/>
      <c r="AG125" s="55"/>
      <c r="AH125" s="523"/>
      <c r="AI125" s="178"/>
      <c r="AJ125" s="178"/>
      <c r="AK125" s="178"/>
      <c r="AL125" s="178"/>
      <c r="AM125" s="178"/>
      <c r="AN125" s="178"/>
      <c r="AO125" s="178"/>
      <c r="AP125" s="178"/>
      <c r="AQ125" s="178"/>
      <c r="AR125" s="178"/>
      <c r="AS125" s="178"/>
      <c r="AT125" s="179"/>
      <c r="AU125" s="524">
        <f>SUM(AU117:AX124)</f>
        <v>0</v>
      </c>
      <c r="AV125" s="525"/>
      <c r="AW125" s="525"/>
      <c r="AX125" s="527"/>
    </row>
    <row r="126" spans="1:50" ht="30" customHeight="1">
      <c r="A126" s="214"/>
      <c r="B126" s="215"/>
      <c r="C126" s="215"/>
      <c r="D126" s="215"/>
      <c r="E126" s="215"/>
      <c r="F126" s="216"/>
      <c r="G126" s="528" t="s">
        <v>27</v>
      </c>
      <c r="H126" s="529"/>
      <c r="I126" s="529"/>
      <c r="J126" s="529"/>
      <c r="K126" s="529"/>
      <c r="L126" s="529"/>
      <c r="M126" s="529"/>
      <c r="N126" s="529"/>
      <c r="O126" s="529"/>
      <c r="P126" s="529"/>
      <c r="Q126" s="529"/>
      <c r="R126" s="529"/>
      <c r="S126" s="529"/>
      <c r="T126" s="529"/>
      <c r="U126" s="529"/>
      <c r="V126" s="529"/>
      <c r="W126" s="529"/>
      <c r="X126" s="529"/>
      <c r="Y126" s="529"/>
      <c r="Z126" s="529"/>
      <c r="AA126" s="529"/>
      <c r="AB126" s="530"/>
      <c r="AC126" s="528" t="s">
        <v>28</v>
      </c>
      <c r="AD126" s="529"/>
      <c r="AE126" s="529"/>
      <c r="AF126" s="529"/>
      <c r="AG126" s="529"/>
      <c r="AH126" s="529"/>
      <c r="AI126" s="529"/>
      <c r="AJ126" s="529"/>
      <c r="AK126" s="529"/>
      <c r="AL126" s="529"/>
      <c r="AM126" s="529"/>
      <c r="AN126" s="529"/>
      <c r="AO126" s="529"/>
      <c r="AP126" s="529"/>
      <c r="AQ126" s="529"/>
      <c r="AR126" s="529"/>
      <c r="AS126" s="529"/>
      <c r="AT126" s="529"/>
      <c r="AU126" s="529"/>
      <c r="AV126" s="529"/>
      <c r="AW126" s="529"/>
      <c r="AX126" s="531"/>
    </row>
    <row r="127" spans="1:50" ht="24.75" customHeight="1">
      <c r="A127" s="214"/>
      <c r="B127" s="215"/>
      <c r="C127" s="215"/>
      <c r="D127" s="215"/>
      <c r="E127" s="215"/>
      <c r="F127" s="216"/>
      <c r="G127" s="490" t="s">
        <v>21</v>
      </c>
      <c r="H127" s="234"/>
      <c r="I127" s="234"/>
      <c r="J127" s="234"/>
      <c r="K127" s="234"/>
      <c r="L127" s="491" t="s">
        <v>22</v>
      </c>
      <c r="M127" s="55"/>
      <c r="N127" s="55"/>
      <c r="O127" s="55"/>
      <c r="P127" s="55"/>
      <c r="Q127" s="55"/>
      <c r="R127" s="55"/>
      <c r="S127" s="55"/>
      <c r="T127" s="55"/>
      <c r="U127" s="55"/>
      <c r="V127" s="55"/>
      <c r="W127" s="55"/>
      <c r="X127" s="81"/>
      <c r="Y127" s="492" t="s">
        <v>23</v>
      </c>
      <c r="Z127" s="493"/>
      <c r="AA127" s="493"/>
      <c r="AB127" s="494"/>
      <c r="AC127" s="490" t="s">
        <v>21</v>
      </c>
      <c r="AD127" s="234"/>
      <c r="AE127" s="234"/>
      <c r="AF127" s="234"/>
      <c r="AG127" s="234"/>
      <c r="AH127" s="491" t="s">
        <v>22</v>
      </c>
      <c r="AI127" s="55"/>
      <c r="AJ127" s="55"/>
      <c r="AK127" s="55"/>
      <c r="AL127" s="55"/>
      <c r="AM127" s="55"/>
      <c r="AN127" s="55"/>
      <c r="AO127" s="55"/>
      <c r="AP127" s="55"/>
      <c r="AQ127" s="55"/>
      <c r="AR127" s="55"/>
      <c r="AS127" s="55"/>
      <c r="AT127" s="81"/>
      <c r="AU127" s="492" t="s">
        <v>23</v>
      </c>
      <c r="AV127" s="493"/>
      <c r="AW127" s="493"/>
      <c r="AX127" s="495"/>
    </row>
    <row r="128" spans="1:50" ht="24.75" customHeight="1">
      <c r="A128" s="214"/>
      <c r="B128" s="215"/>
      <c r="C128" s="215"/>
      <c r="D128" s="215"/>
      <c r="E128" s="215"/>
      <c r="F128" s="216"/>
      <c r="G128" s="496"/>
      <c r="H128" s="386"/>
      <c r="I128" s="386"/>
      <c r="J128" s="386"/>
      <c r="K128" s="497"/>
      <c r="L128" s="498"/>
      <c r="M128" s="499"/>
      <c r="N128" s="499"/>
      <c r="O128" s="499"/>
      <c r="P128" s="499"/>
      <c r="Q128" s="499"/>
      <c r="R128" s="499"/>
      <c r="S128" s="499"/>
      <c r="T128" s="499"/>
      <c r="U128" s="499"/>
      <c r="V128" s="499"/>
      <c r="W128" s="499"/>
      <c r="X128" s="500"/>
      <c r="Y128" s="501"/>
      <c r="Z128" s="502"/>
      <c r="AA128" s="502"/>
      <c r="AB128" s="503"/>
      <c r="AC128" s="496"/>
      <c r="AD128" s="386"/>
      <c r="AE128" s="386"/>
      <c r="AF128" s="386"/>
      <c r="AG128" s="497"/>
      <c r="AH128" s="498"/>
      <c r="AI128" s="499"/>
      <c r="AJ128" s="499"/>
      <c r="AK128" s="499"/>
      <c r="AL128" s="499"/>
      <c r="AM128" s="499"/>
      <c r="AN128" s="499"/>
      <c r="AO128" s="499"/>
      <c r="AP128" s="499"/>
      <c r="AQ128" s="499"/>
      <c r="AR128" s="499"/>
      <c r="AS128" s="499"/>
      <c r="AT128" s="500"/>
      <c r="AU128" s="501"/>
      <c r="AV128" s="502"/>
      <c r="AW128" s="502"/>
      <c r="AX128" s="504"/>
    </row>
    <row r="129" spans="1:50" ht="24.75" customHeight="1">
      <c r="A129" s="214"/>
      <c r="B129" s="215"/>
      <c r="C129" s="215"/>
      <c r="D129" s="215"/>
      <c r="E129" s="215"/>
      <c r="F129" s="216"/>
      <c r="G129" s="505"/>
      <c r="H129" s="375"/>
      <c r="I129" s="375"/>
      <c r="J129" s="375"/>
      <c r="K129" s="506"/>
      <c r="L129" s="507"/>
      <c r="M129" s="508"/>
      <c r="N129" s="508"/>
      <c r="O129" s="508"/>
      <c r="P129" s="508"/>
      <c r="Q129" s="508"/>
      <c r="R129" s="508"/>
      <c r="S129" s="508"/>
      <c r="T129" s="508"/>
      <c r="U129" s="508"/>
      <c r="V129" s="508"/>
      <c r="W129" s="508"/>
      <c r="X129" s="509"/>
      <c r="Y129" s="510"/>
      <c r="Z129" s="511"/>
      <c r="AA129" s="511"/>
      <c r="AB129" s="512"/>
      <c r="AC129" s="505"/>
      <c r="AD129" s="375"/>
      <c r="AE129" s="375"/>
      <c r="AF129" s="375"/>
      <c r="AG129" s="506"/>
      <c r="AH129" s="507"/>
      <c r="AI129" s="508"/>
      <c r="AJ129" s="508"/>
      <c r="AK129" s="508"/>
      <c r="AL129" s="508"/>
      <c r="AM129" s="508"/>
      <c r="AN129" s="508"/>
      <c r="AO129" s="508"/>
      <c r="AP129" s="508"/>
      <c r="AQ129" s="508"/>
      <c r="AR129" s="508"/>
      <c r="AS129" s="508"/>
      <c r="AT129" s="509"/>
      <c r="AU129" s="510"/>
      <c r="AV129" s="511"/>
      <c r="AW129" s="511"/>
      <c r="AX129" s="513"/>
    </row>
    <row r="130" spans="1:50" ht="24.75" customHeight="1">
      <c r="A130" s="214"/>
      <c r="B130" s="215"/>
      <c r="C130" s="215"/>
      <c r="D130" s="215"/>
      <c r="E130" s="215"/>
      <c r="F130" s="216"/>
      <c r="G130" s="505"/>
      <c r="H130" s="375"/>
      <c r="I130" s="375"/>
      <c r="J130" s="375"/>
      <c r="K130" s="506"/>
      <c r="L130" s="507"/>
      <c r="M130" s="508"/>
      <c r="N130" s="508"/>
      <c r="O130" s="508"/>
      <c r="P130" s="508"/>
      <c r="Q130" s="508"/>
      <c r="R130" s="508"/>
      <c r="S130" s="508"/>
      <c r="T130" s="508"/>
      <c r="U130" s="508"/>
      <c r="V130" s="508"/>
      <c r="W130" s="508"/>
      <c r="X130" s="509"/>
      <c r="Y130" s="510"/>
      <c r="Z130" s="511"/>
      <c r="AA130" s="511"/>
      <c r="AB130" s="512"/>
      <c r="AC130" s="505"/>
      <c r="AD130" s="375"/>
      <c r="AE130" s="375"/>
      <c r="AF130" s="375"/>
      <c r="AG130" s="506"/>
      <c r="AH130" s="507"/>
      <c r="AI130" s="508"/>
      <c r="AJ130" s="508"/>
      <c r="AK130" s="508"/>
      <c r="AL130" s="508"/>
      <c r="AM130" s="508"/>
      <c r="AN130" s="508"/>
      <c r="AO130" s="508"/>
      <c r="AP130" s="508"/>
      <c r="AQ130" s="508"/>
      <c r="AR130" s="508"/>
      <c r="AS130" s="508"/>
      <c r="AT130" s="509"/>
      <c r="AU130" s="510"/>
      <c r="AV130" s="511"/>
      <c r="AW130" s="511"/>
      <c r="AX130" s="513"/>
    </row>
    <row r="131" spans="1:50" ht="24.75" customHeight="1">
      <c r="A131" s="214"/>
      <c r="B131" s="215"/>
      <c r="C131" s="215"/>
      <c r="D131" s="215"/>
      <c r="E131" s="215"/>
      <c r="F131" s="216"/>
      <c r="G131" s="505"/>
      <c r="H131" s="375"/>
      <c r="I131" s="375"/>
      <c r="J131" s="375"/>
      <c r="K131" s="506"/>
      <c r="L131" s="507"/>
      <c r="M131" s="508"/>
      <c r="N131" s="508"/>
      <c r="O131" s="508"/>
      <c r="P131" s="508"/>
      <c r="Q131" s="508"/>
      <c r="R131" s="508"/>
      <c r="S131" s="508"/>
      <c r="T131" s="508"/>
      <c r="U131" s="508"/>
      <c r="V131" s="508"/>
      <c r="W131" s="508"/>
      <c r="X131" s="509"/>
      <c r="Y131" s="510"/>
      <c r="Z131" s="511"/>
      <c r="AA131" s="511"/>
      <c r="AB131" s="512"/>
      <c r="AC131" s="505"/>
      <c r="AD131" s="375"/>
      <c r="AE131" s="375"/>
      <c r="AF131" s="375"/>
      <c r="AG131" s="506"/>
      <c r="AH131" s="507"/>
      <c r="AI131" s="508"/>
      <c r="AJ131" s="508"/>
      <c r="AK131" s="508"/>
      <c r="AL131" s="508"/>
      <c r="AM131" s="508"/>
      <c r="AN131" s="508"/>
      <c r="AO131" s="508"/>
      <c r="AP131" s="508"/>
      <c r="AQ131" s="508"/>
      <c r="AR131" s="508"/>
      <c r="AS131" s="508"/>
      <c r="AT131" s="509"/>
      <c r="AU131" s="510"/>
      <c r="AV131" s="511"/>
      <c r="AW131" s="511"/>
      <c r="AX131" s="513"/>
    </row>
    <row r="132" spans="1:50" ht="24.75" customHeight="1">
      <c r="A132" s="214"/>
      <c r="B132" s="215"/>
      <c r="C132" s="215"/>
      <c r="D132" s="215"/>
      <c r="E132" s="215"/>
      <c r="F132" s="216"/>
      <c r="G132" s="505"/>
      <c r="H132" s="375"/>
      <c r="I132" s="375"/>
      <c r="J132" s="375"/>
      <c r="K132" s="506"/>
      <c r="L132" s="507"/>
      <c r="M132" s="508"/>
      <c r="N132" s="508"/>
      <c r="O132" s="508"/>
      <c r="P132" s="508"/>
      <c r="Q132" s="508"/>
      <c r="R132" s="508"/>
      <c r="S132" s="508"/>
      <c r="T132" s="508"/>
      <c r="U132" s="508"/>
      <c r="V132" s="508"/>
      <c r="W132" s="508"/>
      <c r="X132" s="509"/>
      <c r="Y132" s="510"/>
      <c r="Z132" s="511"/>
      <c r="AA132" s="511"/>
      <c r="AB132" s="511"/>
      <c r="AC132" s="505"/>
      <c r="AD132" s="375"/>
      <c r="AE132" s="375"/>
      <c r="AF132" s="375"/>
      <c r="AG132" s="506"/>
      <c r="AH132" s="507"/>
      <c r="AI132" s="508"/>
      <c r="AJ132" s="508"/>
      <c r="AK132" s="508"/>
      <c r="AL132" s="508"/>
      <c r="AM132" s="508"/>
      <c r="AN132" s="508"/>
      <c r="AO132" s="508"/>
      <c r="AP132" s="508"/>
      <c r="AQ132" s="508"/>
      <c r="AR132" s="508"/>
      <c r="AS132" s="508"/>
      <c r="AT132" s="509"/>
      <c r="AU132" s="510"/>
      <c r="AV132" s="511"/>
      <c r="AW132" s="511"/>
      <c r="AX132" s="513"/>
    </row>
    <row r="133" spans="1:50" ht="24.75" customHeight="1">
      <c r="A133" s="214"/>
      <c r="B133" s="215"/>
      <c r="C133" s="215"/>
      <c r="D133" s="215"/>
      <c r="E133" s="215"/>
      <c r="F133" s="216"/>
      <c r="G133" s="505"/>
      <c r="H133" s="375"/>
      <c r="I133" s="375"/>
      <c r="J133" s="375"/>
      <c r="K133" s="506"/>
      <c r="L133" s="507"/>
      <c r="M133" s="508"/>
      <c r="N133" s="508"/>
      <c r="O133" s="508"/>
      <c r="P133" s="508"/>
      <c r="Q133" s="508"/>
      <c r="R133" s="508"/>
      <c r="S133" s="508"/>
      <c r="T133" s="508"/>
      <c r="U133" s="508"/>
      <c r="V133" s="508"/>
      <c r="W133" s="508"/>
      <c r="X133" s="509"/>
      <c r="Y133" s="510"/>
      <c r="Z133" s="511"/>
      <c r="AA133" s="511"/>
      <c r="AB133" s="511"/>
      <c r="AC133" s="505"/>
      <c r="AD133" s="375"/>
      <c r="AE133" s="375"/>
      <c r="AF133" s="375"/>
      <c r="AG133" s="506"/>
      <c r="AH133" s="507"/>
      <c r="AI133" s="508"/>
      <c r="AJ133" s="508"/>
      <c r="AK133" s="508"/>
      <c r="AL133" s="508"/>
      <c r="AM133" s="508"/>
      <c r="AN133" s="508"/>
      <c r="AO133" s="508"/>
      <c r="AP133" s="508"/>
      <c r="AQ133" s="508"/>
      <c r="AR133" s="508"/>
      <c r="AS133" s="508"/>
      <c r="AT133" s="509"/>
      <c r="AU133" s="510"/>
      <c r="AV133" s="511"/>
      <c r="AW133" s="511"/>
      <c r="AX133" s="513"/>
    </row>
    <row r="134" spans="1:50" ht="24.75" customHeight="1">
      <c r="A134" s="214"/>
      <c r="B134" s="215"/>
      <c r="C134" s="215"/>
      <c r="D134" s="215"/>
      <c r="E134" s="215"/>
      <c r="F134" s="216"/>
      <c r="G134" s="505"/>
      <c r="H134" s="375"/>
      <c r="I134" s="375"/>
      <c r="J134" s="375"/>
      <c r="K134" s="506"/>
      <c r="L134" s="507"/>
      <c r="M134" s="508"/>
      <c r="N134" s="508"/>
      <c r="O134" s="508"/>
      <c r="P134" s="508"/>
      <c r="Q134" s="508"/>
      <c r="R134" s="508"/>
      <c r="S134" s="508"/>
      <c r="T134" s="508"/>
      <c r="U134" s="508"/>
      <c r="V134" s="508"/>
      <c r="W134" s="508"/>
      <c r="X134" s="509"/>
      <c r="Y134" s="510"/>
      <c r="Z134" s="511"/>
      <c r="AA134" s="511"/>
      <c r="AB134" s="511"/>
      <c r="AC134" s="505"/>
      <c r="AD134" s="375"/>
      <c r="AE134" s="375"/>
      <c r="AF134" s="375"/>
      <c r="AG134" s="506"/>
      <c r="AH134" s="507"/>
      <c r="AI134" s="508"/>
      <c r="AJ134" s="508"/>
      <c r="AK134" s="508"/>
      <c r="AL134" s="508"/>
      <c r="AM134" s="508"/>
      <c r="AN134" s="508"/>
      <c r="AO134" s="508"/>
      <c r="AP134" s="508"/>
      <c r="AQ134" s="508"/>
      <c r="AR134" s="508"/>
      <c r="AS134" s="508"/>
      <c r="AT134" s="509"/>
      <c r="AU134" s="510"/>
      <c r="AV134" s="511"/>
      <c r="AW134" s="511"/>
      <c r="AX134" s="513"/>
    </row>
    <row r="135" spans="1:50" ht="24.75" customHeight="1">
      <c r="A135" s="214"/>
      <c r="B135" s="215"/>
      <c r="C135" s="215"/>
      <c r="D135" s="215"/>
      <c r="E135" s="215"/>
      <c r="F135" s="216"/>
      <c r="G135" s="514"/>
      <c r="H135" s="380"/>
      <c r="I135" s="380"/>
      <c r="J135" s="380"/>
      <c r="K135" s="515"/>
      <c r="L135" s="516"/>
      <c r="M135" s="517"/>
      <c r="N135" s="517"/>
      <c r="O135" s="517"/>
      <c r="P135" s="517"/>
      <c r="Q135" s="517"/>
      <c r="R135" s="517"/>
      <c r="S135" s="517"/>
      <c r="T135" s="517"/>
      <c r="U135" s="517"/>
      <c r="V135" s="517"/>
      <c r="W135" s="517"/>
      <c r="X135" s="518"/>
      <c r="Y135" s="519"/>
      <c r="Z135" s="520"/>
      <c r="AA135" s="520"/>
      <c r="AB135" s="520"/>
      <c r="AC135" s="514"/>
      <c r="AD135" s="380"/>
      <c r="AE135" s="380"/>
      <c r="AF135" s="380"/>
      <c r="AG135" s="515"/>
      <c r="AH135" s="516"/>
      <c r="AI135" s="517"/>
      <c r="AJ135" s="517"/>
      <c r="AK135" s="517"/>
      <c r="AL135" s="517"/>
      <c r="AM135" s="517"/>
      <c r="AN135" s="517"/>
      <c r="AO135" s="517"/>
      <c r="AP135" s="517"/>
      <c r="AQ135" s="517"/>
      <c r="AR135" s="517"/>
      <c r="AS135" s="517"/>
      <c r="AT135" s="518"/>
      <c r="AU135" s="519"/>
      <c r="AV135" s="520"/>
      <c r="AW135" s="520"/>
      <c r="AX135" s="521"/>
    </row>
    <row r="136" spans="1:50" ht="24.75" customHeight="1">
      <c r="A136" s="214"/>
      <c r="B136" s="215"/>
      <c r="C136" s="215"/>
      <c r="D136" s="215"/>
      <c r="E136" s="215"/>
      <c r="F136" s="216"/>
      <c r="G136" s="522" t="s">
        <v>24</v>
      </c>
      <c r="H136" s="55"/>
      <c r="I136" s="55"/>
      <c r="J136" s="55"/>
      <c r="K136" s="55"/>
      <c r="L136" s="523"/>
      <c r="M136" s="178"/>
      <c r="N136" s="178"/>
      <c r="O136" s="178"/>
      <c r="P136" s="178"/>
      <c r="Q136" s="178"/>
      <c r="R136" s="178"/>
      <c r="S136" s="178"/>
      <c r="T136" s="178"/>
      <c r="U136" s="178"/>
      <c r="V136" s="178"/>
      <c r="W136" s="178"/>
      <c r="X136" s="179"/>
      <c r="Y136" s="524">
        <f>SUM(Y128:AB135)</f>
        <v>0</v>
      </c>
      <c r="Z136" s="525"/>
      <c r="AA136" s="525"/>
      <c r="AB136" s="526"/>
      <c r="AC136" s="522" t="s">
        <v>24</v>
      </c>
      <c r="AD136" s="55"/>
      <c r="AE136" s="55"/>
      <c r="AF136" s="55"/>
      <c r="AG136" s="55"/>
      <c r="AH136" s="523"/>
      <c r="AI136" s="178"/>
      <c r="AJ136" s="178"/>
      <c r="AK136" s="178"/>
      <c r="AL136" s="178"/>
      <c r="AM136" s="178"/>
      <c r="AN136" s="178"/>
      <c r="AO136" s="178"/>
      <c r="AP136" s="178"/>
      <c r="AQ136" s="178"/>
      <c r="AR136" s="178"/>
      <c r="AS136" s="178"/>
      <c r="AT136" s="179"/>
      <c r="AU136" s="524">
        <f>SUM(AU128:AX135)</f>
        <v>0</v>
      </c>
      <c r="AV136" s="525"/>
      <c r="AW136" s="525"/>
      <c r="AX136" s="527"/>
    </row>
    <row r="137" spans="1:50" ht="30" customHeight="1">
      <c r="A137" s="214"/>
      <c r="B137" s="215"/>
      <c r="C137" s="215"/>
      <c r="D137" s="215"/>
      <c r="E137" s="215"/>
      <c r="F137" s="216"/>
      <c r="G137" s="528" t="s">
        <v>29</v>
      </c>
      <c r="H137" s="529"/>
      <c r="I137" s="529"/>
      <c r="J137" s="529"/>
      <c r="K137" s="529"/>
      <c r="L137" s="529"/>
      <c r="M137" s="529"/>
      <c r="N137" s="529"/>
      <c r="O137" s="529"/>
      <c r="P137" s="529"/>
      <c r="Q137" s="529"/>
      <c r="R137" s="529"/>
      <c r="S137" s="529"/>
      <c r="T137" s="529"/>
      <c r="U137" s="529"/>
      <c r="V137" s="529"/>
      <c r="W137" s="529"/>
      <c r="X137" s="529"/>
      <c r="Y137" s="529"/>
      <c r="Z137" s="529"/>
      <c r="AA137" s="529"/>
      <c r="AB137" s="530"/>
      <c r="AC137" s="528" t="s">
        <v>30</v>
      </c>
      <c r="AD137" s="529"/>
      <c r="AE137" s="529"/>
      <c r="AF137" s="529"/>
      <c r="AG137" s="529"/>
      <c r="AH137" s="529"/>
      <c r="AI137" s="529"/>
      <c r="AJ137" s="529"/>
      <c r="AK137" s="529"/>
      <c r="AL137" s="529"/>
      <c r="AM137" s="529"/>
      <c r="AN137" s="529"/>
      <c r="AO137" s="529"/>
      <c r="AP137" s="529"/>
      <c r="AQ137" s="529"/>
      <c r="AR137" s="529"/>
      <c r="AS137" s="529"/>
      <c r="AT137" s="529"/>
      <c r="AU137" s="529"/>
      <c r="AV137" s="529"/>
      <c r="AW137" s="529"/>
      <c r="AX137" s="531"/>
    </row>
    <row r="138" spans="1:50" ht="24.75" customHeight="1">
      <c r="A138" s="214"/>
      <c r="B138" s="215"/>
      <c r="C138" s="215"/>
      <c r="D138" s="215"/>
      <c r="E138" s="215"/>
      <c r="F138" s="216"/>
      <c r="G138" s="490" t="s">
        <v>21</v>
      </c>
      <c r="H138" s="234"/>
      <c r="I138" s="234"/>
      <c r="J138" s="234"/>
      <c r="K138" s="234"/>
      <c r="L138" s="491" t="s">
        <v>22</v>
      </c>
      <c r="M138" s="55"/>
      <c r="N138" s="55"/>
      <c r="O138" s="55"/>
      <c r="P138" s="55"/>
      <c r="Q138" s="55"/>
      <c r="R138" s="55"/>
      <c r="S138" s="55"/>
      <c r="T138" s="55"/>
      <c r="U138" s="55"/>
      <c r="V138" s="55"/>
      <c r="W138" s="55"/>
      <c r="X138" s="81"/>
      <c r="Y138" s="492" t="s">
        <v>23</v>
      </c>
      <c r="Z138" s="493"/>
      <c r="AA138" s="493"/>
      <c r="AB138" s="494"/>
      <c r="AC138" s="490" t="s">
        <v>21</v>
      </c>
      <c r="AD138" s="234"/>
      <c r="AE138" s="234"/>
      <c r="AF138" s="234"/>
      <c r="AG138" s="234"/>
      <c r="AH138" s="491" t="s">
        <v>22</v>
      </c>
      <c r="AI138" s="55"/>
      <c r="AJ138" s="55"/>
      <c r="AK138" s="55"/>
      <c r="AL138" s="55"/>
      <c r="AM138" s="55"/>
      <c r="AN138" s="55"/>
      <c r="AO138" s="55"/>
      <c r="AP138" s="55"/>
      <c r="AQ138" s="55"/>
      <c r="AR138" s="55"/>
      <c r="AS138" s="55"/>
      <c r="AT138" s="81"/>
      <c r="AU138" s="492" t="s">
        <v>23</v>
      </c>
      <c r="AV138" s="493"/>
      <c r="AW138" s="493"/>
      <c r="AX138" s="495"/>
    </row>
    <row r="139" spans="1:50" ht="24.75" customHeight="1">
      <c r="A139" s="214"/>
      <c r="B139" s="215"/>
      <c r="C139" s="215"/>
      <c r="D139" s="215"/>
      <c r="E139" s="215"/>
      <c r="F139" s="216"/>
      <c r="G139" s="496"/>
      <c r="H139" s="386"/>
      <c r="I139" s="386"/>
      <c r="J139" s="386"/>
      <c r="K139" s="497"/>
      <c r="L139" s="498"/>
      <c r="M139" s="499"/>
      <c r="N139" s="499"/>
      <c r="O139" s="499"/>
      <c r="P139" s="499"/>
      <c r="Q139" s="499"/>
      <c r="R139" s="499"/>
      <c r="S139" s="499"/>
      <c r="T139" s="499"/>
      <c r="U139" s="499"/>
      <c r="V139" s="499"/>
      <c r="W139" s="499"/>
      <c r="X139" s="500"/>
      <c r="Y139" s="501"/>
      <c r="Z139" s="502"/>
      <c r="AA139" s="502"/>
      <c r="AB139" s="503"/>
      <c r="AC139" s="496"/>
      <c r="AD139" s="386"/>
      <c r="AE139" s="386"/>
      <c r="AF139" s="386"/>
      <c r="AG139" s="497"/>
      <c r="AH139" s="498"/>
      <c r="AI139" s="499"/>
      <c r="AJ139" s="499"/>
      <c r="AK139" s="499"/>
      <c r="AL139" s="499"/>
      <c r="AM139" s="499"/>
      <c r="AN139" s="499"/>
      <c r="AO139" s="499"/>
      <c r="AP139" s="499"/>
      <c r="AQ139" s="499"/>
      <c r="AR139" s="499"/>
      <c r="AS139" s="499"/>
      <c r="AT139" s="500"/>
      <c r="AU139" s="501"/>
      <c r="AV139" s="502"/>
      <c r="AW139" s="502"/>
      <c r="AX139" s="504"/>
    </row>
    <row r="140" spans="1:50" ht="24.75" customHeight="1">
      <c r="A140" s="214"/>
      <c r="B140" s="215"/>
      <c r="C140" s="215"/>
      <c r="D140" s="215"/>
      <c r="E140" s="215"/>
      <c r="F140" s="216"/>
      <c r="G140" s="505"/>
      <c r="H140" s="375"/>
      <c r="I140" s="375"/>
      <c r="J140" s="375"/>
      <c r="K140" s="506"/>
      <c r="L140" s="507"/>
      <c r="M140" s="508"/>
      <c r="N140" s="508"/>
      <c r="O140" s="508"/>
      <c r="P140" s="508"/>
      <c r="Q140" s="508"/>
      <c r="R140" s="508"/>
      <c r="S140" s="508"/>
      <c r="T140" s="508"/>
      <c r="U140" s="508"/>
      <c r="V140" s="508"/>
      <c r="W140" s="508"/>
      <c r="X140" s="509"/>
      <c r="Y140" s="510"/>
      <c r="Z140" s="511"/>
      <c r="AA140" s="511"/>
      <c r="AB140" s="512"/>
      <c r="AC140" s="505"/>
      <c r="AD140" s="375"/>
      <c r="AE140" s="375"/>
      <c r="AF140" s="375"/>
      <c r="AG140" s="506"/>
      <c r="AH140" s="507"/>
      <c r="AI140" s="508"/>
      <c r="AJ140" s="508"/>
      <c r="AK140" s="508"/>
      <c r="AL140" s="508"/>
      <c r="AM140" s="508"/>
      <c r="AN140" s="508"/>
      <c r="AO140" s="508"/>
      <c r="AP140" s="508"/>
      <c r="AQ140" s="508"/>
      <c r="AR140" s="508"/>
      <c r="AS140" s="508"/>
      <c r="AT140" s="509"/>
      <c r="AU140" s="510"/>
      <c r="AV140" s="511"/>
      <c r="AW140" s="511"/>
      <c r="AX140" s="513"/>
    </row>
    <row r="141" spans="1:50" ht="24.75" customHeight="1">
      <c r="A141" s="214"/>
      <c r="B141" s="215"/>
      <c r="C141" s="215"/>
      <c r="D141" s="215"/>
      <c r="E141" s="215"/>
      <c r="F141" s="216"/>
      <c r="G141" s="505"/>
      <c r="H141" s="375"/>
      <c r="I141" s="375"/>
      <c r="J141" s="375"/>
      <c r="K141" s="506"/>
      <c r="L141" s="507"/>
      <c r="M141" s="508"/>
      <c r="N141" s="508"/>
      <c r="O141" s="508"/>
      <c r="P141" s="508"/>
      <c r="Q141" s="508"/>
      <c r="R141" s="508"/>
      <c r="S141" s="508"/>
      <c r="T141" s="508"/>
      <c r="U141" s="508"/>
      <c r="V141" s="508"/>
      <c r="W141" s="508"/>
      <c r="X141" s="509"/>
      <c r="Y141" s="510"/>
      <c r="Z141" s="511"/>
      <c r="AA141" s="511"/>
      <c r="AB141" s="512"/>
      <c r="AC141" s="505"/>
      <c r="AD141" s="375"/>
      <c r="AE141" s="375"/>
      <c r="AF141" s="375"/>
      <c r="AG141" s="506"/>
      <c r="AH141" s="507"/>
      <c r="AI141" s="508"/>
      <c r="AJ141" s="508"/>
      <c r="AK141" s="508"/>
      <c r="AL141" s="508"/>
      <c r="AM141" s="508"/>
      <c r="AN141" s="508"/>
      <c r="AO141" s="508"/>
      <c r="AP141" s="508"/>
      <c r="AQ141" s="508"/>
      <c r="AR141" s="508"/>
      <c r="AS141" s="508"/>
      <c r="AT141" s="509"/>
      <c r="AU141" s="510"/>
      <c r="AV141" s="511"/>
      <c r="AW141" s="511"/>
      <c r="AX141" s="513"/>
    </row>
    <row r="142" spans="1:50" ht="24.75" customHeight="1">
      <c r="A142" s="214"/>
      <c r="B142" s="215"/>
      <c r="C142" s="215"/>
      <c r="D142" s="215"/>
      <c r="E142" s="215"/>
      <c r="F142" s="216"/>
      <c r="G142" s="505"/>
      <c r="H142" s="375"/>
      <c r="I142" s="375"/>
      <c r="J142" s="375"/>
      <c r="K142" s="506"/>
      <c r="L142" s="507"/>
      <c r="M142" s="508"/>
      <c r="N142" s="508"/>
      <c r="O142" s="508"/>
      <c r="P142" s="508"/>
      <c r="Q142" s="508"/>
      <c r="R142" s="508"/>
      <c r="S142" s="508"/>
      <c r="T142" s="508"/>
      <c r="U142" s="508"/>
      <c r="V142" s="508"/>
      <c r="W142" s="508"/>
      <c r="X142" s="509"/>
      <c r="Y142" s="510"/>
      <c r="Z142" s="511"/>
      <c r="AA142" s="511"/>
      <c r="AB142" s="512"/>
      <c r="AC142" s="505"/>
      <c r="AD142" s="375"/>
      <c r="AE142" s="375"/>
      <c r="AF142" s="375"/>
      <c r="AG142" s="506"/>
      <c r="AH142" s="507"/>
      <c r="AI142" s="508"/>
      <c r="AJ142" s="508"/>
      <c r="AK142" s="508"/>
      <c r="AL142" s="508"/>
      <c r="AM142" s="508"/>
      <c r="AN142" s="508"/>
      <c r="AO142" s="508"/>
      <c r="AP142" s="508"/>
      <c r="AQ142" s="508"/>
      <c r="AR142" s="508"/>
      <c r="AS142" s="508"/>
      <c r="AT142" s="509"/>
      <c r="AU142" s="510"/>
      <c r="AV142" s="511"/>
      <c r="AW142" s="511"/>
      <c r="AX142" s="513"/>
    </row>
    <row r="143" spans="1:50" ht="24.75" customHeight="1">
      <c r="A143" s="214"/>
      <c r="B143" s="215"/>
      <c r="C143" s="215"/>
      <c r="D143" s="215"/>
      <c r="E143" s="215"/>
      <c r="F143" s="216"/>
      <c r="G143" s="505"/>
      <c r="H143" s="375"/>
      <c r="I143" s="375"/>
      <c r="J143" s="375"/>
      <c r="K143" s="506"/>
      <c r="L143" s="507"/>
      <c r="M143" s="508"/>
      <c r="N143" s="508"/>
      <c r="O143" s="508"/>
      <c r="P143" s="508"/>
      <c r="Q143" s="508"/>
      <c r="R143" s="508"/>
      <c r="S143" s="508"/>
      <c r="T143" s="508"/>
      <c r="U143" s="508"/>
      <c r="V143" s="508"/>
      <c r="W143" s="508"/>
      <c r="X143" s="509"/>
      <c r="Y143" s="510"/>
      <c r="Z143" s="511"/>
      <c r="AA143" s="511"/>
      <c r="AB143" s="511"/>
      <c r="AC143" s="505"/>
      <c r="AD143" s="375"/>
      <c r="AE143" s="375"/>
      <c r="AF143" s="375"/>
      <c r="AG143" s="506"/>
      <c r="AH143" s="507"/>
      <c r="AI143" s="508"/>
      <c r="AJ143" s="508"/>
      <c r="AK143" s="508"/>
      <c r="AL143" s="508"/>
      <c r="AM143" s="508"/>
      <c r="AN143" s="508"/>
      <c r="AO143" s="508"/>
      <c r="AP143" s="508"/>
      <c r="AQ143" s="508"/>
      <c r="AR143" s="508"/>
      <c r="AS143" s="508"/>
      <c r="AT143" s="509"/>
      <c r="AU143" s="510"/>
      <c r="AV143" s="511"/>
      <c r="AW143" s="511"/>
      <c r="AX143" s="513"/>
    </row>
    <row r="144" spans="1:50" ht="24.75" customHeight="1">
      <c r="A144" s="214"/>
      <c r="B144" s="215"/>
      <c r="C144" s="215"/>
      <c r="D144" s="215"/>
      <c r="E144" s="215"/>
      <c r="F144" s="216"/>
      <c r="G144" s="505"/>
      <c r="H144" s="375"/>
      <c r="I144" s="375"/>
      <c r="J144" s="375"/>
      <c r="K144" s="506"/>
      <c r="L144" s="507"/>
      <c r="M144" s="508"/>
      <c r="N144" s="508"/>
      <c r="O144" s="508"/>
      <c r="P144" s="508"/>
      <c r="Q144" s="508"/>
      <c r="R144" s="508"/>
      <c r="S144" s="508"/>
      <c r="T144" s="508"/>
      <c r="U144" s="508"/>
      <c r="V144" s="508"/>
      <c r="W144" s="508"/>
      <c r="X144" s="509"/>
      <c r="Y144" s="510"/>
      <c r="Z144" s="511"/>
      <c r="AA144" s="511"/>
      <c r="AB144" s="511"/>
      <c r="AC144" s="505"/>
      <c r="AD144" s="375"/>
      <c r="AE144" s="375"/>
      <c r="AF144" s="375"/>
      <c r="AG144" s="506"/>
      <c r="AH144" s="507"/>
      <c r="AI144" s="508"/>
      <c r="AJ144" s="508"/>
      <c r="AK144" s="508"/>
      <c r="AL144" s="508"/>
      <c r="AM144" s="508"/>
      <c r="AN144" s="508"/>
      <c r="AO144" s="508"/>
      <c r="AP144" s="508"/>
      <c r="AQ144" s="508"/>
      <c r="AR144" s="508"/>
      <c r="AS144" s="508"/>
      <c r="AT144" s="509"/>
      <c r="AU144" s="510"/>
      <c r="AV144" s="511"/>
      <c r="AW144" s="511"/>
      <c r="AX144" s="513"/>
    </row>
    <row r="145" spans="1:50" ht="24.75" customHeight="1">
      <c r="A145" s="214"/>
      <c r="B145" s="215"/>
      <c r="C145" s="215"/>
      <c r="D145" s="215"/>
      <c r="E145" s="215"/>
      <c r="F145" s="216"/>
      <c r="G145" s="505"/>
      <c r="H145" s="375"/>
      <c r="I145" s="375"/>
      <c r="J145" s="375"/>
      <c r="K145" s="506"/>
      <c r="L145" s="507"/>
      <c r="M145" s="508"/>
      <c r="N145" s="508"/>
      <c r="O145" s="508"/>
      <c r="P145" s="508"/>
      <c r="Q145" s="508"/>
      <c r="R145" s="508"/>
      <c r="S145" s="508"/>
      <c r="T145" s="508"/>
      <c r="U145" s="508"/>
      <c r="V145" s="508"/>
      <c r="W145" s="508"/>
      <c r="X145" s="509"/>
      <c r="Y145" s="510"/>
      <c r="Z145" s="511"/>
      <c r="AA145" s="511"/>
      <c r="AB145" s="511"/>
      <c r="AC145" s="505"/>
      <c r="AD145" s="375"/>
      <c r="AE145" s="375"/>
      <c r="AF145" s="375"/>
      <c r="AG145" s="506"/>
      <c r="AH145" s="507"/>
      <c r="AI145" s="508"/>
      <c r="AJ145" s="508"/>
      <c r="AK145" s="508"/>
      <c r="AL145" s="508"/>
      <c r="AM145" s="508"/>
      <c r="AN145" s="508"/>
      <c r="AO145" s="508"/>
      <c r="AP145" s="508"/>
      <c r="AQ145" s="508"/>
      <c r="AR145" s="508"/>
      <c r="AS145" s="508"/>
      <c r="AT145" s="509"/>
      <c r="AU145" s="510"/>
      <c r="AV145" s="511"/>
      <c r="AW145" s="511"/>
      <c r="AX145" s="513"/>
    </row>
    <row r="146" spans="1:50" ht="24.75" customHeight="1">
      <c r="A146" s="214"/>
      <c r="B146" s="215"/>
      <c r="C146" s="215"/>
      <c r="D146" s="215"/>
      <c r="E146" s="215"/>
      <c r="F146" s="216"/>
      <c r="G146" s="514"/>
      <c r="H146" s="380"/>
      <c r="I146" s="380"/>
      <c r="J146" s="380"/>
      <c r="K146" s="515"/>
      <c r="L146" s="516"/>
      <c r="M146" s="517"/>
      <c r="N146" s="517"/>
      <c r="O146" s="517"/>
      <c r="P146" s="517"/>
      <c r="Q146" s="517"/>
      <c r="R146" s="517"/>
      <c r="S146" s="517"/>
      <c r="T146" s="517"/>
      <c r="U146" s="517"/>
      <c r="V146" s="517"/>
      <c r="W146" s="517"/>
      <c r="X146" s="518"/>
      <c r="Y146" s="519"/>
      <c r="Z146" s="520"/>
      <c r="AA146" s="520"/>
      <c r="AB146" s="520"/>
      <c r="AC146" s="514"/>
      <c r="AD146" s="380"/>
      <c r="AE146" s="380"/>
      <c r="AF146" s="380"/>
      <c r="AG146" s="515"/>
      <c r="AH146" s="516"/>
      <c r="AI146" s="517"/>
      <c r="AJ146" s="517"/>
      <c r="AK146" s="517"/>
      <c r="AL146" s="517"/>
      <c r="AM146" s="517"/>
      <c r="AN146" s="517"/>
      <c r="AO146" s="517"/>
      <c r="AP146" s="517"/>
      <c r="AQ146" s="517"/>
      <c r="AR146" s="517"/>
      <c r="AS146" s="517"/>
      <c r="AT146" s="518"/>
      <c r="AU146" s="519"/>
      <c r="AV146" s="520"/>
      <c r="AW146" s="520"/>
      <c r="AX146" s="521"/>
    </row>
    <row r="147" spans="1:50" ht="24.75" customHeight="1" thickBot="1">
      <c r="A147" s="483"/>
      <c r="B147" s="484"/>
      <c r="C147" s="484"/>
      <c r="D147" s="484"/>
      <c r="E147" s="484"/>
      <c r="F147" s="485"/>
      <c r="G147" s="532" t="s">
        <v>24</v>
      </c>
      <c r="H147" s="464"/>
      <c r="I147" s="464"/>
      <c r="J147" s="464"/>
      <c r="K147" s="464"/>
      <c r="L147" s="533"/>
      <c r="M147" s="534"/>
      <c r="N147" s="534"/>
      <c r="O147" s="534"/>
      <c r="P147" s="534"/>
      <c r="Q147" s="534"/>
      <c r="R147" s="534"/>
      <c r="S147" s="534"/>
      <c r="T147" s="534"/>
      <c r="U147" s="534"/>
      <c r="V147" s="534"/>
      <c r="W147" s="534"/>
      <c r="X147" s="535"/>
      <c r="Y147" s="536">
        <f>SUM(Y139:AB146)</f>
        <v>0</v>
      </c>
      <c r="Z147" s="537"/>
      <c r="AA147" s="537"/>
      <c r="AB147" s="538"/>
      <c r="AC147" s="532" t="s">
        <v>24</v>
      </c>
      <c r="AD147" s="464"/>
      <c r="AE147" s="464"/>
      <c r="AF147" s="464"/>
      <c r="AG147" s="464"/>
      <c r="AH147" s="533"/>
      <c r="AI147" s="534"/>
      <c r="AJ147" s="534"/>
      <c r="AK147" s="534"/>
      <c r="AL147" s="534"/>
      <c r="AM147" s="534"/>
      <c r="AN147" s="534"/>
      <c r="AO147" s="534"/>
      <c r="AP147" s="534"/>
      <c r="AQ147" s="534"/>
      <c r="AR147" s="534"/>
      <c r="AS147" s="534"/>
      <c r="AT147" s="535"/>
      <c r="AU147" s="536">
        <f>SUM(AU139:AX146)</f>
        <v>0</v>
      </c>
      <c r="AV147" s="537"/>
      <c r="AW147" s="537"/>
      <c r="AX147" s="539"/>
    </row>
    <row r="148" spans="1:50" ht="24.75" customHeight="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4.25">
      <c r="A151" s="25"/>
      <c r="B151" s="7" t="s">
        <v>46</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t="s">
        <v>19</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34.5" customHeight="1">
      <c r="A153" s="540"/>
      <c r="B153" s="540"/>
      <c r="C153" s="182" t="s">
        <v>41</v>
      </c>
      <c r="D153" s="182"/>
      <c r="E153" s="182"/>
      <c r="F153" s="182"/>
      <c r="G153" s="182"/>
      <c r="H153" s="182"/>
      <c r="I153" s="182"/>
      <c r="J153" s="182"/>
      <c r="K153" s="182"/>
      <c r="L153" s="182"/>
      <c r="M153" s="182" t="s">
        <v>42</v>
      </c>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541" t="s">
        <v>43</v>
      </c>
      <c r="AL153" s="182"/>
      <c r="AM153" s="182"/>
      <c r="AN153" s="182"/>
      <c r="AO153" s="182"/>
      <c r="AP153" s="182"/>
      <c r="AQ153" s="182" t="s">
        <v>31</v>
      </c>
      <c r="AR153" s="182"/>
      <c r="AS153" s="182"/>
      <c r="AT153" s="182"/>
      <c r="AU153" s="180" t="s">
        <v>32</v>
      </c>
      <c r="AV153" s="106"/>
      <c r="AW153" s="106"/>
      <c r="AX153" s="542"/>
    </row>
    <row r="154" spans="1:53" ht="51.75" customHeight="1">
      <c r="A154" s="540">
        <v>1</v>
      </c>
      <c r="B154" s="540">
        <v>1</v>
      </c>
      <c r="C154" s="543" t="s">
        <v>129</v>
      </c>
      <c r="D154" s="544"/>
      <c r="E154" s="544"/>
      <c r="F154" s="544"/>
      <c r="G154" s="544"/>
      <c r="H154" s="544"/>
      <c r="I154" s="544"/>
      <c r="J154" s="544"/>
      <c r="K154" s="544"/>
      <c r="L154" s="544"/>
      <c r="M154" s="543" t="s">
        <v>160</v>
      </c>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4"/>
      <c r="AJ154" s="544"/>
      <c r="AK154" s="545" t="s">
        <v>130</v>
      </c>
      <c r="AL154" s="157"/>
      <c r="AM154" s="157"/>
      <c r="AN154" s="157"/>
      <c r="AO154" s="157"/>
      <c r="AP154" s="157"/>
      <c r="AQ154" s="546" t="s">
        <v>149</v>
      </c>
      <c r="AR154" s="547"/>
      <c r="AS154" s="547"/>
      <c r="AT154" s="547"/>
      <c r="AU154" s="548"/>
      <c r="AV154" s="549"/>
      <c r="AW154" s="549"/>
      <c r="AX154" s="550"/>
      <c r="AZ154" s="31"/>
      <c r="BA154" s="32"/>
    </row>
    <row r="155" spans="1:53" ht="49.5" customHeight="1">
      <c r="A155" s="540">
        <v>2</v>
      </c>
      <c r="B155" s="540">
        <v>1</v>
      </c>
      <c r="C155" s="551" t="s">
        <v>131</v>
      </c>
      <c r="D155" s="552"/>
      <c r="E155" s="552"/>
      <c r="F155" s="552"/>
      <c r="G155" s="552"/>
      <c r="H155" s="552"/>
      <c r="I155" s="552"/>
      <c r="J155" s="552"/>
      <c r="K155" s="552"/>
      <c r="L155" s="553"/>
      <c r="M155" s="543" t="s">
        <v>133</v>
      </c>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5" t="s">
        <v>132</v>
      </c>
      <c r="AL155" s="157"/>
      <c r="AM155" s="157"/>
      <c r="AN155" s="157"/>
      <c r="AO155" s="157"/>
      <c r="AP155" s="157"/>
      <c r="AQ155" s="546">
        <v>1</v>
      </c>
      <c r="AR155" s="547"/>
      <c r="AS155" s="547"/>
      <c r="AT155" s="547"/>
      <c r="AU155" s="548">
        <v>0.963</v>
      </c>
      <c r="AV155" s="549"/>
      <c r="AW155" s="549"/>
      <c r="AX155" s="550"/>
      <c r="AZ155" s="31"/>
      <c r="BA155" s="32"/>
    </row>
    <row r="156" spans="1:53" ht="49.5" customHeight="1">
      <c r="A156" s="540">
        <v>3</v>
      </c>
      <c r="B156" s="540">
        <v>1</v>
      </c>
      <c r="C156" s="543" t="s">
        <v>134</v>
      </c>
      <c r="D156" s="544"/>
      <c r="E156" s="544"/>
      <c r="F156" s="544"/>
      <c r="G156" s="544"/>
      <c r="H156" s="544"/>
      <c r="I156" s="544"/>
      <c r="J156" s="544"/>
      <c r="K156" s="544"/>
      <c r="L156" s="544"/>
      <c r="M156" s="543" t="s">
        <v>135</v>
      </c>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5" t="s">
        <v>136</v>
      </c>
      <c r="AL156" s="157"/>
      <c r="AM156" s="157"/>
      <c r="AN156" s="157"/>
      <c r="AO156" s="157"/>
      <c r="AP156" s="157"/>
      <c r="AQ156" s="546">
        <v>1</v>
      </c>
      <c r="AR156" s="547"/>
      <c r="AS156" s="547"/>
      <c r="AT156" s="547"/>
      <c r="AU156" s="548">
        <v>0.994</v>
      </c>
      <c r="AV156" s="549"/>
      <c r="AW156" s="549"/>
      <c r="AX156" s="550"/>
      <c r="AZ156" s="31"/>
      <c r="BA156" s="32"/>
    </row>
    <row r="157" spans="1:53" ht="49.5" customHeight="1">
      <c r="A157" s="540">
        <v>4</v>
      </c>
      <c r="B157" s="540">
        <v>1</v>
      </c>
      <c r="C157" s="543" t="s">
        <v>178</v>
      </c>
      <c r="D157" s="544"/>
      <c r="E157" s="544"/>
      <c r="F157" s="544"/>
      <c r="G157" s="544"/>
      <c r="H157" s="544"/>
      <c r="I157" s="544"/>
      <c r="J157" s="544"/>
      <c r="K157" s="544"/>
      <c r="L157" s="544"/>
      <c r="M157" s="554" t="s">
        <v>173</v>
      </c>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6"/>
      <c r="AK157" s="557">
        <v>239</v>
      </c>
      <c r="AL157" s="558"/>
      <c r="AM157" s="558"/>
      <c r="AN157" s="558"/>
      <c r="AO157" s="558"/>
      <c r="AP157" s="559"/>
      <c r="AQ157" s="546" t="s">
        <v>149</v>
      </c>
      <c r="AR157" s="547"/>
      <c r="AS157" s="547"/>
      <c r="AT157" s="547"/>
      <c r="AU157" s="548"/>
      <c r="AV157" s="549"/>
      <c r="AW157" s="549"/>
      <c r="AX157" s="550"/>
      <c r="AZ157" s="31"/>
      <c r="BA157" s="32"/>
    </row>
    <row r="158" spans="1:53" ht="49.5" customHeight="1">
      <c r="A158" s="540">
        <v>5</v>
      </c>
      <c r="B158" s="540">
        <v>1</v>
      </c>
      <c r="C158" s="554" t="s">
        <v>137</v>
      </c>
      <c r="D158" s="555"/>
      <c r="E158" s="555"/>
      <c r="F158" s="555"/>
      <c r="G158" s="555"/>
      <c r="H158" s="555"/>
      <c r="I158" s="555"/>
      <c r="J158" s="555"/>
      <c r="K158" s="555"/>
      <c r="L158" s="556"/>
      <c r="M158" s="543" t="s">
        <v>141</v>
      </c>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5" t="s">
        <v>142</v>
      </c>
      <c r="AL158" s="157"/>
      <c r="AM158" s="157"/>
      <c r="AN158" s="157"/>
      <c r="AO158" s="157"/>
      <c r="AP158" s="157"/>
      <c r="AQ158" s="546" t="s">
        <v>149</v>
      </c>
      <c r="AR158" s="547"/>
      <c r="AS158" s="547"/>
      <c r="AT158" s="547"/>
      <c r="AU158" s="548"/>
      <c r="AV158" s="549"/>
      <c r="AW158" s="549"/>
      <c r="AX158" s="550"/>
      <c r="AZ158" s="31"/>
      <c r="BA158" s="32"/>
    </row>
    <row r="159" spans="1:53" ht="49.5" customHeight="1">
      <c r="A159" s="540">
        <v>6</v>
      </c>
      <c r="B159" s="540">
        <v>1</v>
      </c>
      <c r="C159" s="543" t="s">
        <v>138</v>
      </c>
      <c r="D159" s="544"/>
      <c r="E159" s="544"/>
      <c r="F159" s="544"/>
      <c r="G159" s="544"/>
      <c r="H159" s="544"/>
      <c r="I159" s="544"/>
      <c r="J159" s="544"/>
      <c r="K159" s="544"/>
      <c r="L159" s="544"/>
      <c r="M159" s="543" t="s">
        <v>143</v>
      </c>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5" t="s">
        <v>144</v>
      </c>
      <c r="AL159" s="157"/>
      <c r="AM159" s="157"/>
      <c r="AN159" s="157"/>
      <c r="AO159" s="157"/>
      <c r="AP159" s="157"/>
      <c r="AQ159" s="546">
        <v>1</v>
      </c>
      <c r="AR159" s="547"/>
      <c r="AS159" s="547"/>
      <c r="AT159" s="547"/>
      <c r="AU159" s="560">
        <v>0.995</v>
      </c>
      <c r="AV159" s="549"/>
      <c r="AW159" s="549"/>
      <c r="AX159" s="550"/>
      <c r="AZ159" s="31"/>
      <c r="BA159" s="32"/>
    </row>
    <row r="160" spans="1:53" ht="49.5" customHeight="1">
      <c r="A160" s="540">
        <v>7</v>
      </c>
      <c r="B160" s="540">
        <v>1</v>
      </c>
      <c r="C160" s="554" t="s">
        <v>145</v>
      </c>
      <c r="D160" s="552"/>
      <c r="E160" s="552"/>
      <c r="F160" s="552"/>
      <c r="G160" s="552"/>
      <c r="H160" s="552"/>
      <c r="I160" s="552"/>
      <c r="J160" s="552"/>
      <c r="K160" s="552"/>
      <c r="L160" s="553"/>
      <c r="M160" s="543" t="s">
        <v>147</v>
      </c>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4"/>
      <c r="AI160" s="544"/>
      <c r="AJ160" s="544"/>
      <c r="AK160" s="545" t="s">
        <v>146</v>
      </c>
      <c r="AL160" s="157"/>
      <c r="AM160" s="157"/>
      <c r="AN160" s="157"/>
      <c r="AO160" s="157"/>
      <c r="AP160" s="157"/>
      <c r="AQ160" s="546" t="s">
        <v>149</v>
      </c>
      <c r="AR160" s="547"/>
      <c r="AS160" s="547"/>
      <c r="AT160" s="547"/>
      <c r="AU160" s="548"/>
      <c r="AV160" s="549"/>
      <c r="AW160" s="549"/>
      <c r="AX160" s="550"/>
      <c r="AZ160" s="31"/>
      <c r="BA160" s="32"/>
    </row>
    <row r="161" spans="1:53" ht="49.5" customHeight="1">
      <c r="A161" s="540">
        <v>8</v>
      </c>
      <c r="B161" s="540">
        <v>1</v>
      </c>
      <c r="C161" s="543" t="s">
        <v>139</v>
      </c>
      <c r="D161" s="544"/>
      <c r="E161" s="544"/>
      <c r="F161" s="544"/>
      <c r="G161" s="544"/>
      <c r="H161" s="544"/>
      <c r="I161" s="544"/>
      <c r="J161" s="544"/>
      <c r="K161" s="544"/>
      <c r="L161" s="544"/>
      <c r="M161" s="543" t="s">
        <v>148</v>
      </c>
      <c r="N161" s="544"/>
      <c r="O161" s="544"/>
      <c r="P161" s="544"/>
      <c r="Q161" s="544"/>
      <c r="R161" s="544"/>
      <c r="S161" s="544"/>
      <c r="T161" s="544"/>
      <c r="U161" s="544"/>
      <c r="V161" s="544"/>
      <c r="W161" s="544"/>
      <c r="X161" s="544"/>
      <c r="Y161" s="544"/>
      <c r="Z161" s="544"/>
      <c r="AA161" s="544"/>
      <c r="AB161" s="544"/>
      <c r="AC161" s="544"/>
      <c r="AD161" s="544"/>
      <c r="AE161" s="544"/>
      <c r="AF161" s="544"/>
      <c r="AG161" s="544"/>
      <c r="AH161" s="544"/>
      <c r="AI161" s="544"/>
      <c r="AJ161" s="544"/>
      <c r="AK161" s="561">
        <v>16</v>
      </c>
      <c r="AL161" s="558"/>
      <c r="AM161" s="558"/>
      <c r="AN161" s="558"/>
      <c r="AO161" s="558"/>
      <c r="AP161" s="559"/>
      <c r="AQ161" s="546" t="s">
        <v>149</v>
      </c>
      <c r="AR161" s="547"/>
      <c r="AS161" s="547"/>
      <c r="AT161" s="547"/>
      <c r="AU161" s="548"/>
      <c r="AV161" s="549"/>
      <c r="AW161" s="549"/>
      <c r="AX161" s="550"/>
      <c r="AZ161" s="31"/>
      <c r="BA161" s="32"/>
    </row>
    <row r="162" spans="1:53" ht="49.5" customHeight="1">
      <c r="A162" s="540">
        <v>9</v>
      </c>
      <c r="B162" s="540">
        <v>1</v>
      </c>
      <c r="C162" s="543" t="s">
        <v>140</v>
      </c>
      <c r="D162" s="544"/>
      <c r="E162" s="544"/>
      <c r="F162" s="544"/>
      <c r="G162" s="544"/>
      <c r="H162" s="544"/>
      <c r="I162" s="544"/>
      <c r="J162" s="544"/>
      <c r="K162" s="544"/>
      <c r="L162" s="544"/>
      <c r="M162" s="543" t="s">
        <v>148</v>
      </c>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61">
        <v>11</v>
      </c>
      <c r="AL162" s="558"/>
      <c r="AM162" s="558"/>
      <c r="AN162" s="558"/>
      <c r="AO162" s="558"/>
      <c r="AP162" s="559"/>
      <c r="AQ162" s="546" t="s">
        <v>149</v>
      </c>
      <c r="AR162" s="547"/>
      <c r="AS162" s="547"/>
      <c r="AT162" s="547"/>
      <c r="AU162" s="548"/>
      <c r="AV162" s="549"/>
      <c r="AW162" s="549"/>
      <c r="AX162" s="550"/>
      <c r="AZ162" s="31"/>
      <c r="BA162" s="32"/>
    </row>
    <row r="163" spans="1:53" ht="49.5" customHeight="1">
      <c r="A163" s="540">
        <v>10</v>
      </c>
      <c r="B163" s="540">
        <v>1</v>
      </c>
      <c r="C163" s="543"/>
      <c r="D163" s="544"/>
      <c r="E163" s="544"/>
      <c r="F163" s="544"/>
      <c r="G163" s="544"/>
      <c r="H163" s="544"/>
      <c r="I163" s="544"/>
      <c r="J163" s="544"/>
      <c r="K163" s="544"/>
      <c r="L163" s="544"/>
      <c r="M163" s="543"/>
      <c r="N163" s="544"/>
      <c r="O163" s="544"/>
      <c r="P163" s="544"/>
      <c r="Q163" s="544"/>
      <c r="R163" s="544"/>
      <c r="S163" s="544"/>
      <c r="T163" s="544"/>
      <c r="U163" s="544"/>
      <c r="V163" s="544"/>
      <c r="W163" s="544"/>
      <c r="X163" s="544"/>
      <c r="Y163" s="544"/>
      <c r="Z163" s="544"/>
      <c r="AA163" s="544"/>
      <c r="AB163" s="544"/>
      <c r="AC163" s="544"/>
      <c r="AD163" s="544"/>
      <c r="AE163" s="544"/>
      <c r="AF163" s="544"/>
      <c r="AG163" s="544"/>
      <c r="AH163" s="544"/>
      <c r="AI163" s="544"/>
      <c r="AJ163" s="544"/>
      <c r="AK163" s="562"/>
      <c r="AL163" s="157"/>
      <c r="AM163" s="157"/>
      <c r="AN163" s="157"/>
      <c r="AO163" s="157"/>
      <c r="AP163" s="157"/>
      <c r="AQ163" s="547"/>
      <c r="AR163" s="547"/>
      <c r="AS163" s="547"/>
      <c r="AT163" s="547"/>
      <c r="AU163" s="548"/>
      <c r="AV163" s="549"/>
      <c r="AW163" s="549"/>
      <c r="AX163" s="550"/>
      <c r="BA163" s="32"/>
    </row>
  </sheetData>
  <sheetProtection/>
  <mergeCells count="582">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I69:AP69"/>
    <mergeCell ref="AQ69:AX69"/>
    <mergeCell ref="A71:F102"/>
    <mergeCell ref="A104:F147"/>
    <mergeCell ref="G104:AB104"/>
    <mergeCell ref="AC104:AX104"/>
    <mergeCell ref="G105:K105"/>
    <mergeCell ref="L105:X105"/>
    <mergeCell ref="Y105:AB105"/>
    <mergeCell ref="AC105:AG105"/>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L33:Q33"/>
    <mergeCell ref="R33:W33"/>
    <mergeCell ref="X33:AX33"/>
    <mergeCell ref="C34:K34"/>
    <mergeCell ref="L34:Q34"/>
    <mergeCell ref="R34:W34"/>
    <mergeCell ref="X34:AX34"/>
    <mergeCell ref="A31:B38"/>
    <mergeCell ref="C31:K31"/>
    <mergeCell ref="L31:Q31"/>
    <mergeCell ref="R31:W31"/>
    <mergeCell ref="X31:AX31"/>
    <mergeCell ref="C32:K32"/>
    <mergeCell ref="L32:Q32"/>
    <mergeCell ref="R32:W32"/>
    <mergeCell ref="X32:AX32"/>
    <mergeCell ref="C33:K33"/>
    <mergeCell ref="AO29:AS29"/>
    <mergeCell ref="AT29:AX29"/>
    <mergeCell ref="AB30:AD30"/>
    <mergeCell ref="AE30:AI30"/>
    <mergeCell ref="AJ30:AN30"/>
    <mergeCell ref="AO30:AS30"/>
    <mergeCell ref="AT30:AX30"/>
    <mergeCell ref="AT27:AX27"/>
    <mergeCell ref="AB28:AD28"/>
    <mergeCell ref="AE28:AI28"/>
    <mergeCell ref="AJ28:AN28"/>
    <mergeCell ref="AO28:AS28"/>
    <mergeCell ref="AT28:AX28"/>
    <mergeCell ref="G27:X30"/>
    <mergeCell ref="Y27:AA28"/>
    <mergeCell ref="AB27:AD27"/>
    <mergeCell ref="AE27:AI27"/>
    <mergeCell ref="AJ27:AN27"/>
    <mergeCell ref="AO27:AS27"/>
    <mergeCell ref="Y29:AA30"/>
    <mergeCell ref="AB29:AD29"/>
    <mergeCell ref="AE29:AI29"/>
    <mergeCell ref="AJ29:AN29"/>
    <mergeCell ref="AO25:AS25"/>
    <mergeCell ref="AT25:AX25"/>
    <mergeCell ref="A26:F30"/>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rintOptions/>
  <pageMargins left="0.6299212598425197" right="0.3937007874015748" top="0.7874015748031497" bottom="0.3937007874015748" header="0.5118110236220472" footer="0.5118110236220472"/>
  <pageSetup fitToHeight="4" horizontalDpi="600" verticalDpi="600" orientation="portrait" paperSize="9" scale="66" r:id="rId2"/>
  <headerFooter differentFirst="1" alignWithMargins="0">
    <oddHeader>&amp;R事業番号0064</oddHeader>
  </headerFooter>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2014-08-13T00:37:40Z</dcterms:modified>
  <cp:category/>
  <cp:version/>
  <cp:contentType/>
  <cp:contentStatus/>
</cp:coreProperties>
</file>