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2" sheetId="1" r:id="rId1"/>
  </sheets>
  <definedNames>
    <definedName name="_xlnm.Print_Area" localSheetId="0">'0032'!$A$2:$AX$578</definedName>
  </definedNames>
  <calcPr fullCalcOnLoad="1"/>
</workbook>
</file>

<file path=xl/sharedStrings.xml><?xml version="1.0" encoding="utf-8"?>
<sst xmlns="http://schemas.openxmlformats.org/spreadsheetml/2006/main" count="358" uniqueCount="242">
  <si>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</si>
  <si>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</si>
  <si>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</si>
  <si>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</si>
  <si>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</si>
  <si>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</si>
  <si>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</si>
  <si>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</si>
  <si>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</si>
  <si>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</si>
  <si>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</si>
  <si>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</si>
  <si>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</si>
  <si>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</si>
  <si>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</si>
  <si>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</si>
  <si>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</si>
  <si>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</si>
  <si>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</si>
  <si>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</si>
  <si>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</si>
  <si>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</si>
  <si>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</si>
  <si>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</si>
  <si>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</si>
  <si>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</si>
  <si>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</si>
  <si>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</si>
  <si>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</si>
  <si>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</si>
  <si>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</si>
  <si>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</si>
  <si>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</si>
  <si>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</si>
  <si>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</si>
  <si>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</si>
  <si>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</si>
  <si>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</si>
  <si>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</si>
  <si>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</si>
  <si>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</si>
  <si>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</si>
  <si>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</si>
  <si>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</si>
  <si>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</si>
  <si>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</si>
  <si>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</si>
  <si>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</si>
  <si>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</si>
  <si>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</si>
  <si>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</si>
  <si>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</si>
  <si>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</si>
  <si>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</si>
  <si>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</si>
  <si>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</si>
  <si>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</si>
  <si>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</si>
  <si>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</si>
  <si>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</si>
  <si>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</si>
  <si>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</si>
  <si>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</si>
  <si>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</si>
  <si>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</si>
  <si>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</si>
  <si>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</si>
  <si>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</si>
  <si>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</si>
  <si>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</si>
  <si>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</si>
  <si>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</si>
  <si>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</si>
  <si>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</si>
  <si>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</si>
  <si>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</si>
  <si>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</si>
  <si>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</si>
  <si>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</si>
  <si>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</si>
  <si>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</si>
  <si>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</si>
  <si>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</si>
  <si>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</si>
  <si>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</si>
  <si>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</si>
  <si>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</si>
  <si>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</si>
  <si>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</si>
  <si>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</si>
  <si>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</si>
  <si>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</si>
  <si>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</si>
  <si>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</si>
  <si>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</si>
  <si>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保護局</t>
  </si>
  <si>
    <t>更生保護活動の適切な実施
Ⅱ-6-(1)保護観察対象者等の改善更生等</t>
  </si>
  <si>
    <t>○</t>
  </si>
  <si>
    <t>－</t>
  </si>
  <si>
    <t>0048</t>
  </si>
  <si>
    <t>（注）</t>
  </si>
  <si>
    <t>　端数処理の関係から，一部整合しない場合がある。また，他頁の表とも，端数処理の関係から一部整合しない場合がある。</t>
  </si>
  <si>
    <t>一般会計</t>
  </si>
  <si>
    <t>観察課</t>
  </si>
  <si>
    <t>■直接実施　　　　　■委託・請負　　　　　□補助　　　　　□負担　　　　　□交付　　　　　□貸付　　　　　□その他</t>
  </si>
  <si>
    <t>諸謝金</t>
  </si>
  <si>
    <t>更生保護業務旅費</t>
  </si>
  <si>
    <t>帰住援護旅費</t>
  </si>
  <si>
    <t>更生保護業務庁費</t>
  </si>
  <si>
    <t>更生保護委託費</t>
  </si>
  <si>
    <t>【諸謝金の支給】</t>
  </si>
  <si>
    <t>【旅費の支給】</t>
  </si>
  <si>
    <t>【予算配賦】</t>
  </si>
  <si>
    <t>【一般競争契約等】</t>
  </si>
  <si>
    <t>【委託費の支給】</t>
  </si>
  <si>
    <t>担当部局庁</t>
  </si>
  <si>
    <t>関係する計画、通知等</t>
  </si>
  <si>
    <t>【随意契約】</t>
  </si>
  <si>
    <t>自立更生促進センターの運営</t>
  </si>
  <si>
    <t>開始：平成１９年度　・　終了：未定</t>
  </si>
  <si>
    <t>処遇企画官　稲葉　保</t>
  </si>
  <si>
    <t>更生保護法（平成１９年法律第８８号）第２９条第１号ほか</t>
  </si>
  <si>
    <t>保護観察所入所者食糧費</t>
  </si>
  <si>
    <t>△</t>
  </si>
  <si>
    <t>活動実績は見込みを下回ったものの，入所者の適切な処遇に努めている。
協議会を開催する等して処遇内容の共有化を図っている。</t>
  </si>
  <si>
    <t>0053</t>
  </si>
  <si>
    <t>・自立更生促進センターの業務遂行に必要な経費の執行
・自立更生促進センターの業務遂行に必要な予算の地方配賦</t>
  </si>
  <si>
    <t>Ｂ．沼田町会計管理者等
3百万円</t>
  </si>
  <si>
    <t>自立更生促進センターの業務遂行に協力する者に対する謝金等</t>
  </si>
  <si>
    <t>自立更生促進センターの業務遂行に協力する者に対する謝金等</t>
  </si>
  <si>
    <t>自立更生促進センターの業務遂行に必要な使用料等</t>
  </si>
  <si>
    <t>自立更生促進センターの業務遂行に必要な経費の執行</t>
  </si>
  <si>
    <t>Ｄ．協力者等
2百万円</t>
  </si>
  <si>
    <t>自立更生促進センターの業務遂行に必要な役務費等</t>
  </si>
  <si>
    <t>Ｇ．（株）沼田開発公社
3百万円</t>
  </si>
  <si>
    <t>保護観察対象者等の職業訓練を委託した場合に支払う委託費</t>
  </si>
  <si>
    <t>0040</t>
  </si>
  <si>
    <t>円</t>
  </si>
  <si>
    <t>個人Ａ</t>
  </si>
  <si>
    <t>個人Ｂ</t>
  </si>
  <si>
    <t>個人Ｃ</t>
  </si>
  <si>
    <t>個人Ｄ</t>
  </si>
  <si>
    <t>個人Ｇ</t>
  </si>
  <si>
    <t>「「世界一安全な日本」創造戦略」等</t>
  </si>
  <si>
    <t>104百万円/7,066件</t>
  </si>
  <si>
    <t>―</t>
  </si>
  <si>
    <t>目標値
（26年度）</t>
  </si>
  <si>
    <t>執行額÷延べ日数　　　　　　　　　　　　　　</t>
  </si>
  <si>
    <t>各会計機関への予算配賦</t>
  </si>
  <si>
    <t>委託費</t>
  </si>
  <si>
    <t>麹町税務署</t>
  </si>
  <si>
    <t>所得税の納付</t>
  </si>
  <si>
    <t>個人Ｊ</t>
  </si>
  <si>
    <t>随意契約</t>
  </si>
  <si>
    <t>Ｆ.</t>
  </si>
  <si>
    <t>執行額/日数</t>
  </si>
  <si>
    <t>個人Ａ</t>
  </si>
  <si>
    <t>個人Ｂ</t>
  </si>
  <si>
    <t>個人Ｃ</t>
  </si>
  <si>
    <t>個人Ｄ</t>
  </si>
  <si>
    <t>個人Ｅ</t>
  </si>
  <si>
    <t>個人Ｆ</t>
  </si>
  <si>
    <t>個人Ｈ</t>
  </si>
  <si>
    <t>C.</t>
  </si>
  <si>
    <t>個人Ａ</t>
  </si>
  <si>
    <t>B.沼田町会計管理者</t>
  </si>
  <si>
    <t>使用料</t>
  </si>
  <si>
    <t>就農支援実習農場の使用料</t>
  </si>
  <si>
    <t>センター給食業務の委託費</t>
  </si>
  <si>
    <t>G.（株）沼田開発公社</t>
  </si>
  <si>
    <t>職業訓練の委託費</t>
  </si>
  <si>
    <t>H.</t>
  </si>
  <si>
    <t>センター業務の協力者に対する謝金</t>
  </si>
  <si>
    <t>沼田町会計管理者</t>
  </si>
  <si>
    <t>Ｄ.</t>
  </si>
  <si>
    <t>支　出　先</t>
  </si>
  <si>
    <t>業　務　概　要</t>
  </si>
  <si>
    <t>支　出　額
（百万円）</t>
  </si>
  <si>
    <t>個人Ｉ</t>
  </si>
  <si>
    <t>Ｅ.</t>
  </si>
  <si>
    <t>自立更生促進センターの業務遂行のために必要な旅費</t>
  </si>
  <si>
    <t>業　務　概　要</t>
  </si>
  <si>
    <t>キョウワセキュリオン（株）</t>
  </si>
  <si>
    <t>警備業務の委託費</t>
  </si>
  <si>
    <t>朝日警備保障（株）</t>
  </si>
  <si>
    <t>賃金職員の雇上経費</t>
  </si>
  <si>
    <t>個人Ｂ</t>
  </si>
  <si>
    <t>個人Ｃ</t>
  </si>
  <si>
    <t>Ｇ.</t>
  </si>
  <si>
    <t>（株）沼田開発公社</t>
  </si>
  <si>
    <t>日本ビルシステム（株）</t>
  </si>
  <si>
    <t>新日本給食（株）</t>
  </si>
  <si>
    <t>一般競争入札を実施することにより，競争性の確保やコスト削減に努めている。
費目・使途については，本事業の目的に即したものに限定されている。</t>
  </si>
  <si>
    <t>0032</t>
  </si>
  <si>
    <t>職員Ａ</t>
  </si>
  <si>
    <t>職員Ｂ</t>
  </si>
  <si>
    <t>職員Ｃ</t>
  </si>
  <si>
    <t>職員Ｄ</t>
  </si>
  <si>
    <t>職員Ｅ</t>
  </si>
  <si>
    <t>職員Ｆ</t>
  </si>
  <si>
    <t>職員Ｇ</t>
  </si>
  <si>
    <t>職員Ｈ</t>
  </si>
  <si>
    <t>職員Ｉ</t>
  </si>
  <si>
    <t>職員Ｊ</t>
  </si>
  <si>
    <t>D.個人A</t>
  </si>
  <si>
    <t>E.職員A</t>
  </si>
  <si>
    <t>A.個人A</t>
  </si>
  <si>
    <t>Ａ．協力者等
0.0百万円</t>
  </si>
  <si>
    <t>Ｃ.北海道地方更生保護委員会
ほか３庁
103百万円</t>
  </si>
  <si>
    <t>Ｅ．職員等
7百万円</t>
  </si>
  <si>
    <t>法務省
106百万円</t>
  </si>
  <si>
    <t>（株）キタジマ</t>
  </si>
  <si>
    <t>茨城就業支援センターパンフレット印刷費</t>
  </si>
  <si>
    <t>富士産業（株）</t>
  </si>
  <si>
    <t>（有）ホリカワ</t>
  </si>
  <si>
    <t>センター入所者の食糧費</t>
  </si>
  <si>
    <t>F.（株）日本ビルシステム</t>
  </si>
  <si>
    <t>雑役務費</t>
  </si>
  <si>
    <t>センター給食業務の委託料</t>
  </si>
  <si>
    <t>食糧費</t>
  </si>
  <si>
    <t>入所者の食糧費</t>
  </si>
  <si>
    <t>Ｆ．（株）日本ビルシステム等
91百万円</t>
  </si>
  <si>
    <r>
      <t>106百万円/</t>
    </r>
    <r>
      <rPr>
        <sz val="11"/>
        <rFont val="ＭＳ Ｐゴシック"/>
        <family val="3"/>
      </rPr>
      <t>7,158件</t>
    </r>
  </si>
  <si>
    <t>　本事業については，職員の出張頻度等について，更に精査し，見直しを図る。また，一般競争入札を実施することによって競争性の確保やコスト削減に努め，一層の経費縮減を図るよう努める。</t>
  </si>
  <si>
    <t>　刑務所出所者等の再犯防止と改善更生を図り，安全・安心な国や地域づくりを推進するため，保護観察所に配置された保護観察官による濃密な指導監督や手厚い就労支援等を行うことを目的としている。</t>
  </si>
  <si>
    <t>　刑務所出所者等に対し，宿泊場所（保護観察所に附設）を提供して，保護観察官による濃密な指導監督や手厚い就労支援等を実施するもの。
　なお，特定の問題性に応じた重点的・専門的な社会内処遇を実施する「自立更生促進センター」が福島県及び福岡県に，主として農業等の職業訓練を行う「就業支援センター」が北海道及び茨城県に設置されている。</t>
  </si>
  <si>
    <t>刑務所出所者等に対し，国が直接宿泊場所を提供するとともに指導監督・就労支援等を行うことから，国が実施するものであり，かつ優先度が高い事業である。</t>
  </si>
  <si>
    <t>　本事業は，刑務所出所者等の再犯防止及び改善更生を図るため，保護観察官による濃密な指導監督及び手厚い就労支援を行っており，極めて重要な事業である。本事業の予算執行に当たっては，旅費についてＩＣカードを積極的に活用するなど，旅費マニュアルを適切に運用することにより，執行額の削減が図るとともに，調達している物品等についても，市場動向・過去の調達実績や類似調達事案等を踏まえた物品調達を励行し，更なる経費の節減に努めている。</t>
  </si>
  <si>
    <r>
      <t>120百万円/11,315</t>
    </r>
    <r>
      <rPr>
        <sz val="11"/>
        <rFont val="ＭＳ Ｐゴシック"/>
        <family val="3"/>
      </rPr>
      <t>件</t>
    </r>
  </si>
  <si>
    <t>自立更生促進センターの業務遂行のために必要な旅費等</t>
  </si>
  <si>
    <t>109百万円/7,398件</t>
  </si>
  <si>
    <t>センター退所者のうち就労に至った者の割合　※目標値＝保護観察終了者全体に占める有職者の割合</t>
  </si>
  <si>
    <t>縮減</t>
  </si>
  <si>
    <t>執行実績を踏まえた見直しに伴う増等</t>
  </si>
  <si>
    <t>執行実績を踏まえた見直しに伴う減等</t>
  </si>
  <si>
    <t>センター入所者の延べ滞在日数</t>
  </si>
  <si>
    <t>延べ滞在日数</t>
  </si>
  <si>
    <t>　外部有識者による点検対象外である。</t>
  </si>
  <si>
    <t>事業内容の
一部改善</t>
  </si>
  <si>
    <t>　旅費及び各種調達計画について，執行実績等を踏まえた見直しを行い，経費の削減を図るべきである。</t>
  </si>
  <si>
    <t>　所見のとおり，職員の出張頻度や物品の調達数量等について，執行実績等を踏まえた見直しを行うことにより，経費を節減した。
　（▲12百万円）</t>
  </si>
  <si>
    <t>個人Ｄ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</si>
</sst>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1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wrapText="1"/>
    </xf>
    <xf numFmtId="176" fontId="0" fillId="0" borderId="0" xfId="0" applyNumberFormat="1" applyFont="1" applyBorder="1" applyAlignment="1">
      <alignment vertical="center"/>
    </xf>
    <xf numFmtId="0" fontId="0" fillId="0" borderId="0" xfId="0" applyFont="1" applyBorder="1" applyAlignment="1">
      <alignment horizontal="center" vertical="center"/>
    </xf>
    <xf numFmtId="183" fontId="0" fillId="0" borderId="0" xfId="0" applyNumberFormat="1"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0" fontId="9" fillId="0" borderId="19" xfId="0" applyFont="1" applyBorder="1" applyAlignment="1">
      <alignment horizontal="right" vertical="center"/>
    </xf>
    <xf numFmtId="183" fontId="0" fillId="0" borderId="19" xfId="0" applyNumberFormat="1" applyFont="1" applyBorder="1" applyAlignment="1">
      <alignment vertical="center"/>
    </xf>
    <xf numFmtId="0" fontId="13"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xf>
    <xf numFmtId="0" fontId="0" fillId="0" borderId="23" xfId="0" applyFont="1" applyBorder="1" applyAlignment="1">
      <alignment horizontal="right" vertical="center"/>
    </xf>
    <xf numFmtId="185" fontId="0" fillId="0" borderId="21" xfId="0" applyNumberFormat="1" applyFont="1" applyBorder="1" applyAlignment="1">
      <alignment vertical="center" wrapText="1"/>
    </xf>
    <xf numFmtId="185" fontId="0" fillId="0" borderId="22" xfId="0" applyNumberFormat="1" applyFont="1" applyBorder="1" applyAlignment="1">
      <alignment vertical="center" wrapText="1"/>
    </xf>
    <xf numFmtId="185" fontId="0" fillId="0" borderId="23" xfId="0" applyNumberFormat="1" applyFont="1" applyBorder="1" applyAlignment="1">
      <alignment vertical="center" wrapText="1"/>
    </xf>
    <xf numFmtId="0" fontId="5" fillId="0" borderId="24" xfId="0" applyFont="1" applyBorder="1" applyAlignment="1">
      <alignment horizontal="center" vertical="center"/>
    </xf>
    <xf numFmtId="49" fontId="5" fillId="0" borderId="24" xfId="0" applyNumberFormat="1" applyFont="1" applyBorder="1" applyAlignment="1">
      <alignment horizontal="center" vertical="center"/>
    </xf>
    <xf numFmtId="0" fontId="6" fillId="33" borderId="25"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26" xfId="0" applyFont="1" applyBorder="1" applyAlignment="1">
      <alignment vertical="center"/>
    </xf>
    <xf numFmtId="0" fontId="7" fillId="33" borderId="27"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10"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7"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7" fillId="33" borderId="3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3"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34" xfId="63" applyFont="1" applyFill="1" applyBorder="1" applyAlignment="1" applyProtection="1">
      <alignment horizontal="center" vertical="center" shrinkToFit="1"/>
      <protection/>
    </xf>
    <xf numFmtId="0" fontId="10" fillId="0" borderId="35" xfId="63" applyFont="1" applyFill="1" applyBorder="1" applyAlignment="1" applyProtection="1">
      <alignment horizontal="center" vertical="center"/>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1"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10" fillId="0" borderId="36" xfId="62" applyFont="1" applyFill="1" applyBorder="1" applyAlignment="1" applyProtection="1">
      <alignment horizontal="center" vertical="center" shrinkToFit="1"/>
      <protection/>
    </xf>
    <xf numFmtId="0" fontId="11" fillId="33" borderId="33"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35"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36" xfId="0" applyFont="1" applyBorder="1" applyAlignment="1">
      <alignment horizontal="left" vertical="center"/>
    </xf>
    <xf numFmtId="0" fontId="11" fillId="33" borderId="37" xfId="63" applyFont="1" applyFill="1" applyBorder="1" applyAlignment="1" applyProtection="1">
      <alignment horizontal="center" vertical="center" wrapText="1" shrinkToFit="1"/>
      <protection/>
    </xf>
    <xf numFmtId="0" fontId="11" fillId="33" borderId="19"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7"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39" xfId="0" applyFont="1" applyBorder="1" applyAlignment="1">
      <alignment horizontal="center" vertical="center" shrinkToFit="1"/>
    </xf>
    <xf numFmtId="0" fontId="7" fillId="33" borderId="33"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9" fillId="0" borderId="35" xfId="61" applyFont="1" applyFill="1" applyBorder="1" applyAlignment="1" applyProtection="1">
      <alignment vertical="top" wrapText="1"/>
      <protection/>
    </xf>
    <xf numFmtId="0" fontId="9" fillId="0" borderId="22" xfId="61" applyFont="1" applyFill="1" applyBorder="1" applyAlignment="1" applyProtection="1">
      <alignment vertical="top" wrapText="1"/>
      <protection/>
    </xf>
    <xf numFmtId="0" fontId="9" fillId="0" borderId="36" xfId="61" applyFont="1" applyFill="1" applyBorder="1" applyAlignment="1" applyProtection="1">
      <alignment vertical="top" wrapText="1"/>
      <protection/>
    </xf>
    <xf numFmtId="0" fontId="7"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7" fillId="33" borderId="37"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0" borderId="45" xfId="63" applyFont="1" applyFill="1" applyBorder="1" applyAlignment="1" applyProtection="1">
      <alignment horizontal="center" vertical="center" wrapText="1"/>
      <protection/>
    </xf>
    <xf numFmtId="0" fontId="7" fillId="0" borderId="46"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51"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3" fontId="0" fillId="0" borderId="52" xfId="0" applyNumberFormat="1" applyFont="1" applyFill="1" applyBorder="1" applyAlignment="1">
      <alignmen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3" xfId="0" applyNumberFormat="1" applyFont="1" applyFill="1" applyBorder="1" applyAlignment="1">
      <alignment vertical="center"/>
    </xf>
    <xf numFmtId="181" fontId="0" fillId="0" borderId="54" xfId="0" applyNumberFormat="1" applyFont="1" applyFill="1" applyBorder="1" applyAlignment="1">
      <alignment vertical="center"/>
    </xf>
    <xf numFmtId="181" fontId="0" fillId="0" borderId="56" xfId="0" applyNumberFormat="1" applyFont="1" applyFill="1" applyBorder="1" applyAlignment="1">
      <alignment vertical="center"/>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3" fontId="0" fillId="0" borderId="60" xfId="0" applyNumberFormat="1" applyFont="1" applyFill="1" applyBorder="1" applyAlignment="1">
      <alignmen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1" xfId="0" applyNumberFormat="1" applyFont="1" applyFill="1" applyBorder="1" applyAlignment="1">
      <alignment vertical="center"/>
    </xf>
    <xf numFmtId="181" fontId="0" fillId="0" borderId="62" xfId="0" applyNumberFormat="1" applyFont="1" applyFill="1" applyBorder="1" applyAlignment="1">
      <alignmen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3" fontId="0" fillId="0" borderId="57" xfId="0" applyNumberFormat="1" applyFont="1" applyFill="1" applyBorder="1" applyAlignment="1">
      <alignment horizontal="right" vertical="center"/>
    </xf>
    <xf numFmtId="3" fontId="0" fillId="0" borderId="58" xfId="0" applyNumberFormat="1" applyFont="1" applyFill="1" applyBorder="1" applyAlignment="1">
      <alignment horizontal="right" vertical="center"/>
    </xf>
    <xf numFmtId="3" fontId="0" fillId="0" borderId="59" xfId="0" applyNumberFormat="1" applyFont="1" applyFill="1" applyBorder="1" applyAlignment="1">
      <alignment horizontal="righ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81" fontId="0" fillId="0" borderId="65"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5" xfId="0" applyNumberFormat="1" applyFont="1" applyFill="1" applyBorder="1" applyAlignment="1">
      <alignment vertical="center"/>
    </xf>
    <xf numFmtId="0" fontId="10" fillId="33" borderId="67"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68" xfId="0" applyNumberFormat="1" applyFont="1" applyFill="1" applyBorder="1" applyAlignment="1">
      <alignment vertical="center"/>
    </xf>
    <xf numFmtId="181" fontId="0" fillId="0" borderId="69" xfId="0" applyNumberFormat="1" applyFont="1" applyFill="1" applyBorder="1" applyAlignment="1">
      <alignment vertical="center"/>
    </xf>
    <xf numFmtId="181" fontId="0" fillId="0" borderId="71" xfId="0" applyNumberFormat="1" applyFont="1" applyFill="1" applyBorder="1" applyAlignment="1">
      <alignment vertical="center"/>
    </xf>
    <xf numFmtId="0" fontId="10" fillId="33" borderId="72"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3"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6" xfId="0" applyNumberFormat="1" applyFont="1" applyFill="1" applyBorder="1" applyAlignment="1">
      <alignment vertical="center"/>
    </xf>
    <xf numFmtId="181" fontId="0" fillId="0" borderId="73" xfId="0" applyNumberFormat="1" applyFont="1" applyFill="1" applyBorder="1" applyAlignment="1">
      <alignmen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11" fillId="33" borderId="74"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2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186" fontId="0" fillId="36" borderId="77" xfId="0" applyNumberFormat="1" applyFont="1" applyFill="1" applyBorder="1" applyAlignment="1">
      <alignment horizontal="right" vertical="center"/>
    </xf>
    <xf numFmtId="0" fontId="0" fillId="33" borderId="20"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3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187" fontId="0" fillId="36" borderId="20" xfId="0" applyNumberFormat="1" applyFont="1" applyFill="1" applyBorder="1" applyAlignment="1">
      <alignment horizontal="right" vertical="center"/>
    </xf>
    <xf numFmtId="185" fontId="0" fillId="36" borderId="21" xfId="0" applyNumberFormat="1" applyFont="1" applyFill="1" applyBorder="1" applyAlignment="1">
      <alignment horizontal="right" vertical="center"/>
    </xf>
    <xf numFmtId="185" fontId="0" fillId="36" borderId="22" xfId="0" applyNumberFormat="1" applyFont="1" applyFill="1" applyBorder="1" applyAlignment="1">
      <alignment horizontal="right" vertical="center"/>
    </xf>
    <xf numFmtId="185" fontId="0" fillId="36" borderId="23" xfId="0" applyNumberFormat="1" applyFont="1" applyFill="1" applyBorder="1" applyAlignment="1">
      <alignment horizontal="right" vertical="center"/>
    </xf>
    <xf numFmtId="186" fontId="0" fillId="36" borderId="20" xfId="0" applyNumberFormat="1" applyFont="1" applyFill="1" applyBorder="1" applyAlignment="1">
      <alignment horizontal="right" vertical="center" wrapText="1"/>
    </xf>
    <xf numFmtId="186" fontId="0" fillId="36" borderId="20" xfId="0" applyNumberFormat="1" applyFont="1" applyFill="1" applyBorder="1" applyAlignment="1">
      <alignment horizontal="right" vertical="center"/>
    </xf>
    <xf numFmtId="176" fontId="0" fillId="0" borderId="46" xfId="0" applyNumberFormat="1" applyFont="1" applyBorder="1" applyAlignment="1">
      <alignment horizontal="right" vertical="center"/>
    </xf>
    <xf numFmtId="176" fontId="0" fillId="0" borderId="73" xfId="0" applyNumberFormat="1" applyFont="1" applyBorder="1" applyAlignment="1">
      <alignment horizontal="right" vertical="center"/>
    </xf>
    <xf numFmtId="186" fontId="0" fillId="0" borderId="20" xfId="0" applyNumberFormat="1" applyFont="1" applyFill="1" applyBorder="1" applyAlignment="1">
      <alignment horizontal="right" vertical="center"/>
    </xf>
    <xf numFmtId="186" fontId="0" fillId="0" borderId="82" xfId="0" applyNumberFormat="1" applyFont="1" applyFill="1" applyBorder="1" applyAlignment="1">
      <alignment horizontal="right" vertical="center"/>
    </xf>
    <xf numFmtId="0" fontId="0" fillId="0" borderId="77" xfId="0" applyFont="1" applyBorder="1" applyAlignment="1">
      <alignment horizontal="center" vertical="center"/>
    </xf>
    <xf numFmtId="185" fontId="0" fillId="36" borderId="21" xfId="0" applyNumberFormat="1" applyFont="1" applyFill="1" applyBorder="1" applyAlignment="1">
      <alignment horizontal="right" vertical="center"/>
    </xf>
    <xf numFmtId="185" fontId="0" fillId="36" borderId="22" xfId="0" applyNumberFormat="1" applyFont="1" applyFill="1" applyBorder="1" applyAlignment="1">
      <alignment horizontal="right" vertical="center"/>
    </xf>
    <xf numFmtId="185" fontId="0" fillId="36" borderId="23" xfId="0" applyNumberFormat="1" applyFont="1" applyFill="1" applyBorder="1" applyAlignment="1">
      <alignment horizontal="righ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1" fillId="33" borderId="37"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14" fillId="33" borderId="51"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47" xfId="0" applyFill="1" applyBorder="1" applyAlignment="1">
      <alignment horizontal="center" vertical="center" shrinkToFit="1"/>
    </xf>
    <xf numFmtId="176" fontId="0" fillId="0" borderId="77"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0" fontId="14"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6" fontId="0" fillId="0" borderId="36" xfId="0" applyNumberFormat="1" applyFont="1" applyFill="1" applyBorder="1" applyAlignment="1">
      <alignment horizontal="right"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2" xfId="0" applyFont="1" applyFill="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36" borderId="21" xfId="0" applyNumberFormat="1" applyFont="1" applyFill="1" applyBorder="1" applyAlignment="1">
      <alignment vertical="center"/>
    </xf>
    <xf numFmtId="176" fontId="0" fillId="36" borderId="22" xfId="0" applyNumberFormat="1" applyFill="1" applyBorder="1" applyAlignment="1">
      <alignment vertical="center"/>
    </xf>
    <xf numFmtId="176" fontId="0" fillId="36" borderId="23" xfId="0" applyNumberFormat="1" applyFill="1" applyBorder="1" applyAlignment="1">
      <alignment vertical="center"/>
    </xf>
    <xf numFmtId="176" fontId="0" fillId="0" borderId="36" xfId="0" applyNumberFormat="1" applyFill="1" applyBorder="1" applyAlignment="1">
      <alignment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vertical="center" shrinkToFit="1"/>
    </xf>
    <xf numFmtId="0" fontId="0" fillId="0" borderId="22" xfId="0" applyFill="1" applyBorder="1" applyAlignment="1">
      <alignment vertical="center" shrinkToFit="1"/>
    </xf>
    <xf numFmtId="0" fontId="0" fillId="0" borderId="23" xfId="0" applyFill="1" applyBorder="1" applyAlignment="1">
      <alignment vertical="center" shrinkToFit="1"/>
    </xf>
    <xf numFmtId="0" fontId="0" fillId="36" borderId="21"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33" borderId="37"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7" xfId="0" applyFont="1" applyFill="1" applyBorder="1" applyAlignment="1">
      <alignment horizontal="center" vertical="center"/>
    </xf>
    <xf numFmtId="0" fontId="9"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52" xfId="0" applyNumberFormat="1" applyFont="1" applyFill="1" applyBorder="1" applyAlignment="1">
      <alignment horizontal="right" vertical="center"/>
    </xf>
    <xf numFmtId="0" fontId="0" fillId="0" borderId="51" xfId="0" applyFont="1" applyFill="1" applyBorder="1" applyAlignment="1">
      <alignment horizontal="left" vertical="center"/>
    </xf>
    <xf numFmtId="0" fontId="0" fillId="0" borderId="19" xfId="0" applyFont="1" applyFill="1" applyBorder="1" applyAlignment="1">
      <alignment horizontal="left" vertical="center"/>
    </xf>
    <xf numFmtId="0" fontId="0" fillId="0" borderId="39"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81" fontId="0" fillId="0" borderId="60"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81" fontId="0" fillId="36" borderId="60" xfId="0" applyNumberFormat="1" applyFont="1" applyFill="1" applyBorder="1" applyAlignment="1">
      <alignment horizontal="right" vertical="center"/>
    </xf>
    <xf numFmtId="198" fontId="0" fillId="0" borderId="60"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1" fontId="0" fillId="0" borderId="94"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24" xfId="0" applyFont="1" applyFill="1" applyBorder="1" applyAlignment="1">
      <alignment horizontal="left" vertical="center"/>
    </xf>
    <xf numFmtId="0" fontId="0" fillId="0" borderId="86" xfId="0" applyFont="1" applyFill="1" applyBorder="1" applyAlignment="1">
      <alignment horizontal="left" vertical="center"/>
    </xf>
    <xf numFmtId="0" fontId="15" fillId="35" borderId="27" xfId="0" applyFont="1" applyFill="1" applyBorder="1" applyAlignment="1">
      <alignment horizontal="center" vertical="center" wrapText="1"/>
    </xf>
    <xf numFmtId="0" fontId="15" fillId="35" borderId="28" xfId="0" applyFont="1" applyFill="1" applyBorder="1" applyAlignment="1">
      <alignment horizontal="center" vertical="center" wrapText="1"/>
    </xf>
    <xf numFmtId="0" fontId="15" fillId="35" borderId="32"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8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7" xfId="0" applyFont="1" applyBorder="1" applyAlignment="1">
      <alignment vertical="center" wrapText="1"/>
    </xf>
    <xf numFmtId="0" fontId="0" fillId="0" borderId="43" xfId="0" applyFont="1" applyBorder="1" applyAlignment="1">
      <alignment vertical="center" wrapText="1"/>
    </xf>
    <xf numFmtId="0" fontId="0" fillId="0" borderId="109" xfId="0" applyFont="1" applyBorder="1" applyAlignment="1">
      <alignment vertical="center" wrapText="1"/>
    </xf>
    <xf numFmtId="0" fontId="0" fillId="0" borderId="110"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11"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1" fillId="33" borderId="37"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Fill="1" applyBorder="1" applyAlignment="1">
      <alignment vertical="center" wrapText="1"/>
    </xf>
    <xf numFmtId="0" fontId="0" fillId="0" borderId="19" xfId="0" applyFont="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xf>
    <xf numFmtId="0" fontId="0" fillId="0" borderId="59" xfId="0" applyFont="1" applyBorder="1" applyAlignment="1">
      <alignment vertical="center"/>
    </xf>
    <xf numFmtId="0" fontId="0" fillId="0" borderId="111" xfId="0" applyFont="1" applyFill="1" applyBorder="1" applyAlignment="1">
      <alignment vertical="center"/>
    </xf>
    <xf numFmtId="0" fontId="0" fillId="0" borderId="69"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1" xfId="0" applyFont="1" applyFill="1" applyBorder="1" applyAlignment="1">
      <alignment vertical="center" wrapText="1"/>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3" xfId="0" applyFont="1" applyBorder="1" applyAlignment="1">
      <alignment vertical="center"/>
    </xf>
    <xf numFmtId="0" fontId="11" fillId="33" borderId="40"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28" xfId="0" applyBorder="1" applyAlignment="1">
      <alignment horizontal="center" vertical="center" textRotation="255"/>
    </xf>
    <xf numFmtId="0" fontId="0" fillId="0" borderId="38" xfId="0" applyFont="1" applyFill="1" applyBorder="1" applyAlignment="1">
      <alignment horizontal="center" vertical="center"/>
    </xf>
    <xf numFmtId="0" fontId="0" fillId="0" borderId="19" xfId="0" applyFill="1" applyBorder="1" applyAlignment="1">
      <alignment horizontal="center" vertical="center"/>
    </xf>
    <xf numFmtId="0" fontId="0" fillId="0" borderId="47" xfId="0" applyFill="1" applyBorder="1" applyAlignment="1">
      <alignment horizontal="center" vertical="center"/>
    </xf>
    <xf numFmtId="0" fontId="0" fillId="0" borderId="129" xfId="0" applyFont="1" applyFill="1" applyBorder="1" applyAlignment="1">
      <alignment vertical="center" wrapText="1"/>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lignment vertical="center" wrapText="1"/>
    </xf>
    <xf numFmtId="0" fontId="0" fillId="0" borderId="133"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19" xfId="0" applyFont="1" applyBorder="1" applyAlignment="1">
      <alignment horizontal="left" vertical="center"/>
    </xf>
    <xf numFmtId="0" fontId="0" fillId="0" borderId="39"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7" xfId="0" applyFont="1" applyBorder="1" applyAlignment="1">
      <alignment horizontal="left" vertical="center"/>
    </xf>
    <xf numFmtId="0" fontId="0" fillId="0" borderId="43" xfId="0" applyFont="1" applyBorder="1" applyAlignment="1">
      <alignment horizontal="left" vertical="center"/>
    </xf>
    <xf numFmtId="0" fontId="0" fillId="0" borderId="109" xfId="0" applyFont="1" applyBorder="1" applyAlignment="1">
      <alignment horizontal="left" vertical="center"/>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0" fillId="0" borderId="91" xfId="0" applyFont="1" applyFill="1" applyBorder="1" applyAlignment="1">
      <alignment vertical="center"/>
    </xf>
    <xf numFmtId="0" fontId="0" fillId="0" borderId="92" xfId="0" applyFont="1" applyBorder="1" applyAlignment="1">
      <alignment vertical="center"/>
    </xf>
    <xf numFmtId="0" fontId="0" fillId="0" borderId="137" xfId="0" applyFont="1" applyBorder="1" applyAlignment="1">
      <alignment vertical="center"/>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91" xfId="0" applyFont="1" applyFill="1" applyBorder="1" applyAlignment="1">
      <alignment vertical="center" textRotation="255" wrapText="1" shrinkToFit="1"/>
    </xf>
    <xf numFmtId="0" fontId="0" fillId="0" borderId="92" xfId="0" applyFont="1" applyBorder="1" applyAlignment="1">
      <alignment vertical="center" shrinkToFit="1"/>
    </xf>
    <xf numFmtId="0" fontId="0" fillId="0" borderId="138" xfId="0" applyFont="1" applyBorder="1" applyAlignment="1">
      <alignment vertical="center" shrinkToFit="1"/>
    </xf>
    <xf numFmtId="0" fontId="0" fillId="0" borderId="139" xfId="0" applyFont="1" applyFill="1" applyBorder="1" applyAlignment="1">
      <alignment vertical="center" wrapText="1"/>
    </xf>
    <xf numFmtId="0" fontId="0" fillId="0" borderId="92" xfId="0" applyFont="1" applyBorder="1" applyAlignment="1">
      <alignment vertical="center" wrapText="1"/>
    </xf>
    <xf numFmtId="0" fontId="0" fillId="0" borderId="137" xfId="0" applyFont="1" applyBorder="1" applyAlignment="1">
      <alignment vertical="center" wrapText="1"/>
    </xf>
    <xf numFmtId="0" fontId="0" fillId="0" borderId="91" xfId="0" applyFont="1" applyFill="1" applyBorder="1" applyAlignment="1">
      <alignment vertical="center" textRotation="255"/>
    </xf>
    <xf numFmtId="0" fontId="0" fillId="0" borderId="92" xfId="0" applyFont="1" applyFill="1" applyBorder="1" applyAlignment="1">
      <alignment vertical="center" textRotation="255"/>
    </xf>
    <xf numFmtId="0" fontId="0" fillId="0" borderId="138" xfId="0" applyFont="1" applyFill="1" applyBorder="1" applyAlignment="1">
      <alignment vertical="center" textRotation="255"/>
    </xf>
    <xf numFmtId="0" fontId="0" fillId="0" borderId="13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15" fillId="35" borderId="27" xfId="0" applyFont="1" applyFill="1" applyBorder="1" applyAlignment="1">
      <alignment horizontal="center" vertical="center"/>
    </xf>
    <xf numFmtId="0" fontId="15" fillId="35" borderId="28" xfId="0" applyFont="1" applyFill="1" applyBorder="1" applyAlignment="1">
      <alignment horizontal="center" vertical="center"/>
    </xf>
    <xf numFmtId="0" fontId="15" fillId="35" borderId="32"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37" xfId="0" applyFont="1" applyFill="1" applyBorder="1" applyAlignment="1">
      <alignment horizontal="left" vertical="center"/>
    </xf>
    <xf numFmtId="0" fontId="2" fillId="35" borderId="28"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5"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9" fontId="0" fillId="0" borderId="92"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137"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9" xfId="0" applyFont="1" applyFill="1" applyBorder="1" applyAlignment="1">
      <alignment horizontal="center" vertical="center"/>
    </xf>
    <xf numFmtId="0" fontId="16" fillId="0" borderId="28"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0" fillId="0" borderId="3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6" xfId="0" applyFont="1" applyBorder="1" applyAlignment="1">
      <alignment horizontal="center" vertical="center"/>
    </xf>
    <xf numFmtId="0" fontId="0" fillId="0" borderId="112" xfId="0" applyFont="1" applyBorder="1" applyAlignment="1">
      <alignment horizontal="center" vertical="center"/>
    </xf>
    <xf numFmtId="0" fontId="0" fillId="0" borderId="55" xfId="0" applyFont="1" applyBorder="1" applyAlignment="1">
      <alignment horizontal="center" vertical="center"/>
    </xf>
    <xf numFmtId="0" fontId="9"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9" xfId="0" applyFont="1" applyBorder="1" applyAlignment="1">
      <alignment horizontal="center" vertical="center"/>
    </xf>
    <xf numFmtId="0" fontId="9"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0" xfId="0" applyFont="1" applyBorder="1" applyAlignment="1">
      <alignment horizontal="center" vertical="center"/>
    </xf>
    <xf numFmtId="0" fontId="9"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35" xfId="0" applyFont="1" applyBorder="1" applyAlignment="1">
      <alignment horizontal="center" vertical="center"/>
    </xf>
    <xf numFmtId="0" fontId="9" fillId="0" borderId="7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6" fillId="0" borderId="35"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0" fillId="0" borderId="112" xfId="0" applyFont="1" applyBorder="1" applyAlignment="1">
      <alignment horizontal="center" vertical="center"/>
    </xf>
    <xf numFmtId="0" fontId="0" fillId="0" borderId="110" xfId="0" applyFont="1" applyBorder="1" applyAlignment="1">
      <alignment horizontal="center"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86" fontId="0" fillId="0" borderId="53" xfId="0" applyNumberFormat="1" applyFont="1" applyBorder="1" applyAlignment="1">
      <alignment horizontal="right" vertical="center"/>
    </xf>
    <xf numFmtId="186" fontId="0" fillId="0" borderId="54" xfId="0" applyNumberFormat="1" applyFont="1" applyBorder="1" applyAlignment="1">
      <alignment horizontal="right" vertical="center"/>
    </xf>
    <xf numFmtId="186" fontId="0" fillId="0" borderId="55" xfId="0" applyNumberFormat="1" applyFont="1" applyBorder="1" applyAlignment="1">
      <alignment horizontal="right" vertical="center"/>
    </xf>
    <xf numFmtId="0" fontId="0" fillId="0" borderId="145" xfId="0" applyFont="1" applyBorder="1" applyAlignment="1">
      <alignment horizontal="center" vertical="center"/>
    </xf>
    <xf numFmtId="0" fontId="9" fillId="0" borderId="146" xfId="0" applyFont="1" applyBorder="1" applyAlignment="1">
      <alignment horizontal="center" vertical="center" wrapText="1"/>
    </xf>
    <xf numFmtId="0" fontId="0" fillId="0" borderId="141" xfId="0" applyFont="1" applyBorder="1" applyAlignment="1">
      <alignment horizontal="center" vertical="center"/>
    </xf>
    <xf numFmtId="0" fontId="0" fillId="0" borderId="147"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1" xfId="0" applyNumberFormat="1" applyFont="1" applyBorder="1" applyAlignment="1">
      <alignment horizontal="center"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0" xfId="0" applyFont="1" applyBorder="1" applyAlignment="1">
      <alignment horizontal="center" vertical="center"/>
    </xf>
    <xf numFmtId="0" fontId="0" fillId="36" borderId="20" xfId="0" applyFont="1" applyFill="1" applyBorder="1" applyAlignment="1">
      <alignment horizontal="center" vertical="center"/>
    </xf>
    <xf numFmtId="0" fontId="0" fillId="0" borderId="5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7" xfId="0" applyFont="1" applyBorder="1" applyAlignment="1">
      <alignment vertical="center"/>
    </xf>
    <xf numFmtId="0" fontId="0" fillId="0" borderId="50" xfId="0" applyFont="1" applyBorder="1" applyAlignment="1">
      <alignment vertical="center"/>
    </xf>
    <xf numFmtId="0" fontId="14"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0" fillId="0" borderId="43" xfId="0" applyFont="1" applyBorder="1" applyAlignment="1">
      <alignment horizontal="center" vertical="center"/>
    </xf>
    <xf numFmtId="0" fontId="0" fillId="0" borderId="5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75</xdr:row>
      <xdr:rowOff>9525</xdr:rowOff>
    </xdr:from>
    <xdr:to>
      <xdr:col>34</xdr:col>
      <xdr:colOff>0</xdr:colOff>
      <xdr:row>79</xdr:row>
      <xdr:rowOff>0</xdr:rowOff>
    </xdr:to>
    <xdr:sp>
      <xdr:nvSpPr>
        <xdr:cNvPr id="1" name="AutoShape 1"/>
        <xdr:cNvSpPr>
          <a:spLocks/>
        </xdr:cNvSpPr>
      </xdr:nvSpPr>
      <xdr:spPr>
        <a:xfrm>
          <a:off x="4400550" y="30670500"/>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87</xdr:row>
      <xdr:rowOff>19050</xdr:rowOff>
    </xdr:from>
    <xdr:to>
      <xdr:col>48</xdr:col>
      <xdr:colOff>0</xdr:colOff>
      <xdr:row>89</xdr:row>
      <xdr:rowOff>180975</xdr:rowOff>
    </xdr:to>
    <xdr:sp>
      <xdr:nvSpPr>
        <xdr:cNvPr id="2" name="AutoShape 2"/>
        <xdr:cNvSpPr>
          <a:spLocks/>
        </xdr:cNvSpPr>
      </xdr:nvSpPr>
      <xdr:spPr>
        <a:xfrm>
          <a:off x="7200900" y="328517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0</xdr:rowOff>
    </xdr:from>
    <xdr:to>
      <xdr:col>28</xdr:col>
      <xdr:colOff>0</xdr:colOff>
      <xdr:row>83</xdr:row>
      <xdr:rowOff>0</xdr:rowOff>
    </xdr:to>
    <xdr:sp>
      <xdr:nvSpPr>
        <xdr:cNvPr id="3" name="Line 3"/>
        <xdr:cNvSpPr>
          <a:spLocks/>
        </xdr:cNvSpPr>
      </xdr:nvSpPr>
      <xdr:spPr>
        <a:xfrm flipH="1">
          <a:off x="5600700" y="3138487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98</xdr:row>
      <xdr:rowOff>19050</xdr:rowOff>
    </xdr:from>
    <xdr:to>
      <xdr:col>48</xdr:col>
      <xdr:colOff>0</xdr:colOff>
      <xdr:row>100</xdr:row>
      <xdr:rowOff>180975</xdr:rowOff>
    </xdr:to>
    <xdr:sp>
      <xdr:nvSpPr>
        <xdr:cNvPr id="4" name="AutoShape 4"/>
        <xdr:cNvSpPr>
          <a:spLocks/>
        </xdr:cNvSpPr>
      </xdr:nvSpPr>
      <xdr:spPr>
        <a:xfrm>
          <a:off x="7200900" y="348424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98</xdr:row>
      <xdr:rowOff>19050</xdr:rowOff>
    </xdr:from>
    <xdr:to>
      <xdr:col>20</xdr:col>
      <xdr:colOff>0</xdr:colOff>
      <xdr:row>100</xdr:row>
      <xdr:rowOff>180975</xdr:rowOff>
    </xdr:to>
    <xdr:sp>
      <xdr:nvSpPr>
        <xdr:cNvPr id="5" name="AutoShape 5"/>
        <xdr:cNvSpPr>
          <a:spLocks/>
        </xdr:cNvSpPr>
      </xdr:nvSpPr>
      <xdr:spPr>
        <a:xfrm>
          <a:off x="1600200" y="348424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98</xdr:row>
      <xdr:rowOff>19050</xdr:rowOff>
    </xdr:from>
    <xdr:to>
      <xdr:col>34</xdr:col>
      <xdr:colOff>0</xdr:colOff>
      <xdr:row>100</xdr:row>
      <xdr:rowOff>180975</xdr:rowOff>
    </xdr:to>
    <xdr:sp>
      <xdr:nvSpPr>
        <xdr:cNvPr id="6" name="AutoShape 6"/>
        <xdr:cNvSpPr>
          <a:spLocks/>
        </xdr:cNvSpPr>
      </xdr:nvSpPr>
      <xdr:spPr>
        <a:xfrm>
          <a:off x="4400550" y="348424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109</xdr:row>
      <xdr:rowOff>19050</xdr:rowOff>
    </xdr:from>
    <xdr:to>
      <xdr:col>20</xdr:col>
      <xdr:colOff>0</xdr:colOff>
      <xdr:row>111</xdr:row>
      <xdr:rowOff>180975</xdr:rowOff>
    </xdr:to>
    <xdr:sp>
      <xdr:nvSpPr>
        <xdr:cNvPr id="7" name="AutoShape 7"/>
        <xdr:cNvSpPr>
          <a:spLocks/>
        </xdr:cNvSpPr>
      </xdr:nvSpPr>
      <xdr:spPr>
        <a:xfrm>
          <a:off x="1600200" y="368331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92</xdr:row>
      <xdr:rowOff>9525</xdr:rowOff>
    </xdr:from>
    <xdr:to>
      <xdr:col>35</xdr:col>
      <xdr:colOff>0</xdr:colOff>
      <xdr:row>104</xdr:row>
      <xdr:rowOff>180975</xdr:rowOff>
    </xdr:to>
    <xdr:sp>
      <xdr:nvSpPr>
        <xdr:cNvPr id="8" name="Freeform 8"/>
        <xdr:cNvSpPr>
          <a:spLocks/>
        </xdr:cNvSpPr>
      </xdr:nvSpPr>
      <xdr:spPr>
        <a:xfrm>
          <a:off x="2800350" y="33747075"/>
          <a:ext cx="4200525" cy="2343150"/>
        </a:xfrm>
        <a:custGeom>
          <a:pathLst>
            <a:path h="258" w="378">
              <a:moveTo>
                <a:pt x="378" y="0"/>
              </a:moveTo>
              <a:lnTo>
                <a:pt x="378" y="219"/>
              </a:lnTo>
              <a:lnTo>
                <a:pt x="0" y="219"/>
              </a:lnTo>
              <a:lnTo>
                <a:pt x="0" y="255"/>
              </a:lnTo>
              <a:lnTo>
                <a:pt x="0" y="25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19050</xdr:rowOff>
    </xdr:from>
    <xdr:to>
      <xdr:col>20</xdr:col>
      <xdr:colOff>0</xdr:colOff>
      <xdr:row>89</xdr:row>
      <xdr:rowOff>180975</xdr:rowOff>
    </xdr:to>
    <xdr:sp>
      <xdr:nvSpPr>
        <xdr:cNvPr id="9" name="AutoShape 9"/>
        <xdr:cNvSpPr>
          <a:spLocks/>
        </xdr:cNvSpPr>
      </xdr:nvSpPr>
      <xdr:spPr>
        <a:xfrm>
          <a:off x="1600200" y="328517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87</xdr:row>
      <xdr:rowOff>19050</xdr:rowOff>
    </xdr:from>
    <xdr:to>
      <xdr:col>34</xdr:col>
      <xdr:colOff>0</xdr:colOff>
      <xdr:row>89</xdr:row>
      <xdr:rowOff>180975</xdr:rowOff>
    </xdr:to>
    <xdr:sp>
      <xdr:nvSpPr>
        <xdr:cNvPr id="10" name="AutoShape 10"/>
        <xdr:cNvSpPr>
          <a:spLocks/>
        </xdr:cNvSpPr>
      </xdr:nvSpPr>
      <xdr:spPr>
        <a:xfrm>
          <a:off x="4400550" y="328517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80</xdr:row>
      <xdr:rowOff>0</xdr:rowOff>
    </xdr:from>
    <xdr:to>
      <xdr:col>28</xdr:col>
      <xdr:colOff>0</xdr:colOff>
      <xdr:row>82</xdr:row>
      <xdr:rowOff>180975</xdr:rowOff>
    </xdr:to>
    <xdr:sp>
      <xdr:nvSpPr>
        <xdr:cNvPr id="11" name="Freeform 11"/>
        <xdr:cNvSpPr>
          <a:spLocks/>
        </xdr:cNvSpPr>
      </xdr:nvSpPr>
      <xdr:spPr>
        <a:xfrm>
          <a:off x="2800350" y="31565850"/>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9525</xdr:rowOff>
    </xdr:from>
    <xdr:to>
      <xdr:col>42</xdr:col>
      <xdr:colOff>0</xdr:colOff>
      <xdr:row>82</xdr:row>
      <xdr:rowOff>180975</xdr:rowOff>
    </xdr:to>
    <xdr:sp>
      <xdr:nvSpPr>
        <xdr:cNvPr id="12" name="Freeform 12"/>
        <xdr:cNvSpPr>
          <a:spLocks/>
        </xdr:cNvSpPr>
      </xdr:nvSpPr>
      <xdr:spPr>
        <a:xfrm>
          <a:off x="5600700" y="31394400"/>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90</xdr:row>
      <xdr:rowOff>0</xdr:rowOff>
    </xdr:from>
    <xdr:to>
      <xdr:col>42</xdr:col>
      <xdr:colOff>0</xdr:colOff>
      <xdr:row>94</xdr:row>
      <xdr:rowOff>0</xdr:rowOff>
    </xdr:to>
    <xdr:sp>
      <xdr:nvSpPr>
        <xdr:cNvPr id="13" name="Line 13"/>
        <xdr:cNvSpPr>
          <a:spLocks/>
        </xdr:cNvSpPr>
      </xdr:nvSpPr>
      <xdr:spPr>
        <a:xfrm flipH="1">
          <a:off x="8401050" y="3337560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92</xdr:row>
      <xdr:rowOff>0</xdr:rowOff>
    </xdr:from>
    <xdr:to>
      <xdr:col>42</xdr:col>
      <xdr:colOff>9525</xdr:colOff>
      <xdr:row>93</xdr:row>
      <xdr:rowOff>180975</xdr:rowOff>
    </xdr:to>
    <xdr:sp>
      <xdr:nvSpPr>
        <xdr:cNvPr id="14" name="Freeform 14"/>
        <xdr:cNvSpPr>
          <a:spLocks/>
        </xdr:cNvSpPr>
      </xdr:nvSpPr>
      <xdr:spPr>
        <a:xfrm>
          <a:off x="5610225" y="33737550"/>
          <a:ext cx="2800350" cy="361950"/>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92</xdr:row>
      <xdr:rowOff>0</xdr:rowOff>
    </xdr:from>
    <xdr:to>
      <xdr:col>28</xdr:col>
      <xdr:colOff>9525</xdr:colOff>
      <xdr:row>93</xdr:row>
      <xdr:rowOff>180975</xdr:rowOff>
    </xdr:to>
    <xdr:sp>
      <xdr:nvSpPr>
        <xdr:cNvPr id="15" name="Freeform 15"/>
        <xdr:cNvSpPr>
          <a:spLocks/>
        </xdr:cNvSpPr>
      </xdr:nvSpPr>
      <xdr:spPr>
        <a:xfrm>
          <a:off x="2809875" y="33737550"/>
          <a:ext cx="2800350" cy="361950"/>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97"/>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 min="58" max="58" width="10.50390625" style="0" bestFit="1" customWidth="1"/>
  </cols>
  <sheetData>
    <row r="1" ht="13.5" hidden="1"/>
    <row r="2" spans="36:50" ht="21.75" customHeight="1" thickBot="1">
      <c r="AJ2" s="73" t="s">
        <v>0</v>
      </c>
      <c r="AK2" s="73"/>
      <c r="AL2" s="73"/>
      <c r="AM2" s="73"/>
      <c r="AN2" s="73"/>
      <c r="AO2" s="73"/>
      <c r="AP2" s="73"/>
      <c r="AQ2" s="74" t="s">
        <v>193</v>
      </c>
      <c r="AR2" s="74"/>
      <c r="AS2" s="74"/>
      <c r="AT2" s="74"/>
      <c r="AU2" s="74"/>
      <c r="AV2" s="74"/>
      <c r="AW2" s="74"/>
      <c r="AX2" s="74"/>
    </row>
    <row r="3" spans="1:50" ht="21" customHeight="1" thickBot="1">
      <c r="A3" s="75" t="s">
        <v>69</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94</v>
      </c>
      <c r="AP3" s="76"/>
      <c r="AQ3" s="76"/>
      <c r="AR3" s="76"/>
      <c r="AS3" s="76"/>
      <c r="AT3" s="76"/>
      <c r="AU3" s="76"/>
      <c r="AV3" s="76"/>
      <c r="AW3" s="76"/>
      <c r="AX3" s="78"/>
    </row>
    <row r="4" spans="1:50" ht="24.75" customHeight="1">
      <c r="A4" s="79" t="s">
        <v>30</v>
      </c>
      <c r="B4" s="80"/>
      <c r="C4" s="80"/>
      <c r="D4" s="80"/>
      <c r="E4" s="80"/>
      <c r="F4" s="80"/>
      <c r="G4" s="81" t="s">
        <v>118</v>
      </c>
      <c r="H4" s="82"/>
      <c r="I4" s="82"/>
      <c r="J4" s="82"/>
      <c r="K4" s="82"/>
      <c r="L4" s="82"/>
      <c r="M4" s="82"/>
      <c r="N4" s="82"/>
      <c r="O4" s="82"/>
      <c r="P4" s="82"/>
      <c r="Q4" s="82"/>
      <c r="R4" s="82"/>
      <c r="S4" s="82"/>
      <c r="T4" s="82"/>
      <c r="U4" s="82"/>
      <c r="V4" s="82"/>
      <c r="W4" s="82"/>
      <c r="X4" s="82"/>
      <c r="Y4" s="83" t="s">
        <v>115</v>
      </c>
      <c r="Z4" s="84"/>
      <c r="AA4" s="84"/>
      <c r="AB4" s="84"/>
      <c r="AC4" s="84"/>
      <c r="AD4" s="85"/>
      <c r="AE4" s="86" t="s">
        <v>95</v>
      </c>
      <c r="AF4" s="86"/>
      <c r="AG4" s="86"/>
      <c r="AH4" s="86"/>
      <c r="AI4" s="86"/>
      <c r="AJ4" s="86"/>
      <c r="AK4" s="86"/>
      <c r="AL4" s="86"/>
      <c r="AM4" s="86"/>
      <c r="AN4" s="86"/>
      <c r="AO4" s="86"/>
      <c r="AP4" s="87"/>
      <c r="AQ4" s="88" t="s">
        <v>1</v>
      </c>
      <c r="AR4" s="84"/>
      <c r="AS4" s="84"/>
      <c r="AT4" s="84"/>
      <c r="AU4" s="84"/>
      <c r="AV4" s="84"/>
      <c r="AW4" s="84"/>
      <c r="AX4" s="89"/>
    </row>
    <row r="5" spans="1:50" ht="30" customHeight="1">
      <c r="A5" s="90" t="s">
        <v>31</v>
      </c>
      <c r="B5" s="91"/>
      <c r="C5" s="91"/>
      <c r="D5" s="91"/>
      <c r="E5" s="91"/>
      <c r="F5" s="92"/>
      <c r="G5" s="93" t="s">
        <v>119</v>
      </c>
      <c r="H5" s="94"/>
      <c r="I5" s="94"/>
      <c r="J5" s="94"/>
      <c r="K5" s="94"/>
      <c r="L5" s="94"/>
      <c r="M5" s="94"/>
      <c r="N5" s="94"/>
      <c r="O5" s="94"/>
      <c r="P5" s="94"/>
      <c r="Q5" s="94"/>
      <c r="R5" s="94"/>
      <c r="S5" s="94"/>
      <c r="T5" s="94"/>
      <c r="U5" s="94"/>
      <c r="V5" s="95"/>
      <c r="W5" s="95"/>
      <c r="X5" s="95"/>
      <c r="Y5" s="96" t="s">
        <v>2</v>
      </c>
      <c r="Z5" s="97"/>
      <c r="AA5" s="97"/>
      <c r="AB5" s="97"/>
      <c r="AC5" s="97"/>
      <c r="AD5" s="98"/>
      <c r="AE5" s="97" t="s">
        <v>103</v>
      </c>
      <c r="AF5" s="97"/>
      <c r="AG5" s="97"/>
      <c r="AH5" s="97"/>
      <c r="AI5" s="97"/>
      <c r="AJ5" s="97"/>
      <c r="AK5" s="97"/>
      <c r="AL5" s="97"/>
      <c r="AM5" s="97"/>
      <c r="AN5" s="97"/>
      <c r="AO5" s="97"/>
      <c r="AP5" s="98"/>
      <c r="AQ5" s="99" t="s">
        <v>120</v>
      </c>
      <c r="AR5" s="100"/>
      <c r="AS5" s="100"/>
      <c r="AT5" s="100"/>
      <c r="AU5" s="100"/>
      <c r="AV5" s="100"/>
      <c r="AW5" s="100"/>
      <c r="AX5" s="101"/>
    </row>
    <row r="6" spans="1:50" ht="30" customHeight="1">
      <c r="A6" s="102" t="s">
        <v>3</v>
      </c>
      <c r="B6" s="103"/>
      <c r="C6" s="103"/>
      <c r="D6" s="103"/>
      <c r="E6" s="103"/>
      <c r="F6" s="103"/>
      <c r="G6" s="104" t="s">
        <v>102</v>
      </c>
      <c r="H6" s="95"/>
      <c r="I6" s="95"/>
      <c r="J6" s="95"/>
      <c r="K6" s="95"/>
      <c r="L6" s="95"/>
      <c r="M6" s="95"/>
      <c r="N6" s="95"/>
      <c r="O6" s="95"/>
      <c r="P6" s="95"/>
      <c r="Q6" s="95"/>
      <c r="R6" s="95"/>
      <c r="S6" s="95"/>
      <c r="T6" s="95"/>
      <c r="U6" s="95"/>
      <c r="V6" s="95"/>
      <c r="W6" s="95"/>
      <c r="X6" s="95"/>
      <c r="Y6" s="105" t="s">
        <v>68</v>
      </c>
      <c r="Z6" s="106"/>
      <c r="AA6" s="106"/>
      <c r="AB6" s="106"/>
      <c r="AC6" s="106"/>
      <c r="AD6" s="107"/>
      <c r="AE6" s="108" t="s">
        <v>96</v>
      </c>
      <c r="AF6" s="109"/>
      <c r="AG6" s="109"/>
      <c r="AH6" s="109"/>
      <c r="AI6" s="109"/>
      <c r="AJ6" s="109"/>
      <c r="AK6" s="109"/>
      <c r="AL6" s="109"/>
      <c r="AM6" s="109"/>
      <c r="AN6" s="109"/>
      <c r="AO6" s="109"/>
      <c r="AP6" s="109"/>
      <c r="AQ6" s="110"/>
      <c r="AR6" s="110"/>
      <c r="AS6" s="110"/>
      <c r="AT6" s="110"/>
      <c r="AU6" s="110"/>
      <c r="AV6" s="110"/>
      <c r="AW6" s="110"/>
      <c r="AX6" s="111"/>
    </row>
    <row r="7" spans="1:50" ht="39.75" customHeight="1">
      <c r="A7" s="112" t="s">
        <v>25</v>
      </c>
      <c r="B7" s="113"/>
      <c r="C7" s="113"/>
      <c r="D7" s="113"/>
      <c r="E7" s="113"/>
      <c r="F7" s="113"/>
      <c r="G7" s="114" t="s">
        <v>121</v>
      </c>
      <c r="H7" s="115"/>
      <c r="I7" s="115"/>
      <c r="J7" s="115"/>
      <c r="K7" s="115"/>
      <c r="L7" s="115"/>
      <c r="M7" s="115"/>
      <c r="N7" s="115"/>
      <c r="O7" s="115"/>
      <c r="P7" s="115"/>
      <c r="Q7" s="115"/>
      <c r="R7" s="115"/>
      <c r="S7" s="115"/>
      <c r="T7" s="115"/>
      <c r="U7" s="115"/>
      <c r="V7" s="116"/>
      <c r="W7" s="116"/>
      <c r="X7" s="116"/>
      <c r="Y7" s="117" t="s">
        <v>116</v>
      </c>
      <c r="Z7" s="118"/>
      <c r="AA7" s="118"/>
      <c r="AB7" s="118"/>
      <c r="AC7" s="118"/>
      <c r="AD7" s="119"/>
      <c r="AE7" s="120" t="s">
        <v>143</v>
      </c>
      <c r="AF7" s="121"/>
      <c r="AG7" s="121"/>
      <c r="AH7" s="121"/>
      <c r="AI7" s="121"/>
      <c r="AJ7" s="121"/>
      <c r="AK7" s="121"/>
      <c r="AL7" s="121"/>
      <c r="AM7" s="121"/>
      <c r="AN7" s="121"/>
      <c r="AO7" s="121"/>
      <c r="AP7" s="121"/>
      <c r="AQ7" s="121"/>
      <c r="AR7" s="121"/>
      <c r="AS7" s="121"/>
      <c r="AT7" s="121"/>
      <c r="AU7" s="121"/>
      <c r="AV7" s="121"/>
      <c r="AW7" s="121"/>
      <c r="AX7" s="122"/>
    </row>
    <row r="8" spans="1:50" ht="103.5" customHeight="1">
      <c r="A8" s="123" t="s">
        <v>26</v>
      </c>
      <c r="B8" s="124"/>
      <c r="C8" s="124"/>
      <c r="D8" s="124"/>
      <c r="E8" s="124"/>
      <c r="F8" s="124"/>
      <c r="G8" s="125" t="s">
        <v>224</v>
      </c>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7"/>
    </row>
    <row r="9" spans="1:50" ht="137.25" customHeight="1">
      <c r="A9" s="123" t="s">
        <v>38</v>
      </c>
      <c r="B9" s="124"/>
      <c r="C9" s="124"/>
      <c r="D9" s="124"/>
      <c r="E9" s="124"/>
      <c r="F9" s="124"/>
      <c r="G9" s="125" t="s">
        <v>225</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7"/>
    </row>
    <row r="10" spans="1:50" ht="29.25" customHeight="1">
      <c r="A10" s="123" t="s">
        <v>4</v>
      </c>
      <c r="B10" s="124"/>
      <c r="C10" s="124"/>
      <c r="D10" s="124"/>
      <c r="E10" s="124"/>
      <c r="F10" s="128"/>
      <c r="G10" s="129" t="s">
        <v>104</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1"/>
    </row>
    <row r="11" spans="1:50" ht="21" customHeight="1">
      <c r="A11" s="132" t="s">
        <v>27</v>
      </c>
      <c r="B11" s="133"/>
      <c r="C11" s="133"/>
      <c r="D11" s="133"/>
      <c r="E11" s="133"/>
      <c r="F11" s="134"/>
      <c r="G11" s="141"/>
      <c r="H11" s="142"/>
      <c r="I11" s="142"/>
      <c r="J11" s="142"/>
      <c r="K11" s="142"/>
      <c r="L11" s="142"/>
      <c r="M11" s="142"/>
      <c r="N11" s="142"/>
      <c r="O11" s="142"/>
      <c r="P11" s="143" t="s">
        <v>70</v>
      </c>
      <c r="Q11" s="55"/>
      <c r="R11" s="55"/>
      <c r="S11" s="55"/>
      <c r="T11" s="55"/>
      <c r="U11" s="55"/>
      <c r="V11" s="144"/>
      <c r="W11" s="143" t="s">
        <v>71</v>
      </c>
      <c r="X11" s="55"/>
      <c r="Y11" s="55"/>
      <c r="Z11" s="55"/>
      <c r="AA11" s="55"/>
      <c r="AB11" s="55"/>
      <c r="AC11" s="144"/>
      <c r="AD11" s="143" t="s">
        <v>72</v>
      </c>
      <c r="AE11" s="55"/>
      <c r="AF11" s="55"/>
      <c r="AG11" s="55"/>
      <c r="AH11" s="55"/>
      <c r="AI11" s="55"/>
      <c r="AJ11" s="144"/>
      <c r="AK11" s="143" t="s">
        <v>73</v>
      </c>
      <c r="AL11" s="55"/>
      <c r="AM11" s="55"/>
      <c r="AN11" s="55"/>
      <c r="AO11" s="55"/>
      <c r="AP11" s="55"/>
      <c r="AQ11" s="144"/>
      <c r="AR11" s="143" t="s">
        <v>74</v>
      </c>
      <c r="AS11" s="55"/>
      <c r="AT11" s="55"/>
      <c r="AU11" s="55"/>
      <c r="AV11" s="55"/>
      <c r="AW11" s="55"/>
      <c r="AX11" s="145"/>
    </row>
    <row r="12" spans="1:50" ht="21" customHeight="1">
      <c r="A12" s="135"/>
      <c r="B12" s="136"/>
      <c r="C12" s="136"/>
      <c r="D12" s="136"/>
      <c r="E12" s="136"/>
      <c r="F12" s="137"/>
      <c r="G12" s="146" t="s">
        <v>5</v>
      </c>
      <c r="H12" s="147"/>
      <c r="I12" s="152" t="s">
        <v>6</v>
      </c>
      <c r="J12" s="153"/>
      <c r="K12" s="153"/>
      <c r="L12" s="153"/>
      <c r="M12" s="153"/>
      <c r="N12" s="153"/>
      <c r="O12" s="154"/>
      <c r="P12" s="155">
        <v>163</v>
      </c>
      <c r="Q12" s="155"/>
      <c r="R12" s="155"/>
      <c r="S12" s="155"/>
      <c r="T12" s="155"/>
      <c r="U12" s="155"/>
      <c r="V12" s="155"/>
      <c r="W12" s="155">
        <f>ROUND(155122/1000,0)</f>
        <v>155</v>
      </c>
      <c r="X12" s="155"/>
      <c r="Y12" s="155"/>
      <c r="Z12" s="155"/>
      <c r="AA12" s="155"/>
      <c r="AB12" s="155"/>
      <c r="AC12" s="155"/>
      <c r="AD12" s="156">
        <v>126</v>
      </c>
      <c r="AE12" s="157"/>
      <c r="AF12" s="157"/>
      <c r="AG12" s="157"/>
      <c r="AH12" s="157"/>
      <c r="AI12" s="157"/>
      <c r="AJ12" s="158"/>
      <c r="AK12" s="156">
        <v>120</v>
      </c>
      <c r="AL12" s="157"/>
      <c r="AM12" s="157"/>
      <c r="AN12" s="157"/>
      <c r="AO12" s="157"/>
      <c r="AP12" s="157"/>
      <c r="AQ12" s="158"/>
      <c r="AR12" s="159">
        <v>118</v>
      </c>
      <c r="AS12" s="160"/>
      <c r="AT12" s="160"/>
      <c r="AU12" s="160"/>
      <c r="AV12" s="160"/>
      <c r="AW12" s="160"/>
      <c r="AX12" s="161"/>
    </row>
    <row r="13" spans="1:50" ht="21" customHeight="1">
      <c r="A13" s="135"/>
      <c r="B13" s="136"/>
      <c r="C13" s="136"/>
      <c r="D13" s="136"/>
      <c r="E13" s="136"/>
      <c r="F13" s="137"/>
      <c r="G13" s="148"/>
      <c r="H13" s="149"/>
      <c r="I13" s="162" t="s">
        <v>7</v>
      </c>
      <c r="J13" s="163"/>
      <c r="K13" s="163"/>
      <c r="L13" s="163"/>
      <c r="M13" s="163"/>
      <c r="N13" s="163"/>
      <c r="O13" s="164"/>
      <c r="P13" s="165">
        <v>0</v>
      </c>
      <c r="Q13" s="165"/>
      <c r="R13" s="165"/>
      <c r="S13" s="165"/>
      <c r="T13" s="165"/>
      <c r="U13" s="165"/>
      <c r="V13" s="165"/>
      <c r="W13" s="165">
        <v>0</v>
      </c>
      <c r="X13" s="165"/>
      <c r="Y13" s="165"/>
      <c r="Z13" s="165"/>
      <c r="AA13" s="165"/>
      <c r="AB13" s="165"/>
      <c r="AC13" s="165"/>
      <c r="AD13" s="166">
        <v>0</v>
      </c>
      <c r="AE13" s="167"/>
      <c r="AF13" s="167"/>
      <c r="AG13" s="167"/>
      <c r="AH13" s="167"/>
      <c r="AI13" s="167"/>
      <c r="AJ13" s="168"/>
      <c r="AK13" s="166">
        <v>0</v>
      </c>
      <c r="AL13" s="167"/>
      <c r="AM13" s="167"/>
      <c r="AN13" s="167"/>
      <c r="AO13" s="167"/>
      <c r="AP13" s="167"/>
      <c r="AQ13" s="168"/>
      <c r="AR13" s="169"/>
      <c r="AS13" s="169"/>
      <c r="AT13" s="169"/>
      <c r="AU13" s="169"/>
      <c r="AV13" s="169"/>
      <c r="AW13" s="169"/>
      <c r="AX13" s="170"/>
    </row>
    <row r="14" spans="1:50" ht="21" customHeight="1">
      <c r="A14" s="135"/>
      <c r="B14" s="136"/>
      <c r="C14" s="136"/>
      <c r="D14" s="136"/>
      <c r="E14" s="136"/>
      <c r="F14" s="137"/>
      <c r="G14" s="148"/>
      <c r="H14" s="149"/>
      <c r="I14" s="162" t="s">
        <v>86</v>
      </c>
      <c r="J14" s="171"/>
      <c r="K14" s="171"/>
      <c r="L14" s="171"/>
      <c r="M14" s="171"/>
      <c r="N14" s="171"/>
      <c r="O14" s="172"/>
      <c r="P14" s="165">
        <v>0</v>
      </c>
      <c r="Q14" s="165"/>
      <c r="R14" s="165"/>
      <c r="S14" s="165"/>
      <c r="T14" s="165"/>
      <c r="U14" s="165"/>
      <c r="V14" s="165"/>
      <c r="W14" s="173">
        <v>0</v>
      </c>
      <c r="X14" s="174"/>
      <c r="Y14" s="174"/>
      <c r="Z14" s="174"/>
      <c r="AA14" s="174"/>
      <c r="AB14" s="174"/>
      <c r="AC14" s="175"/>
      <c r="AD14" s="166">
        <v>0</v>
      </c>
      <c r="AE14" s="167"/>
      <c r="AF14" s="167"/>
      <c r="AG14" s="167"/>
      <c r="AH14" s="167"/>
      <c r="AI14" s="167"/>
      <c r="AJ14" s="168"/>
      <c r="AK14" s="166">
        <v>0</v>
      </c>
      <c r="AL14" s="167"/>
      <c r="AM14" s="167"/>
      <c r="AN14" s="167"/>
      <c r="AO14" s="167"/>
      <c r="AP14" s="167"/>
      <c r="AQ14" s="168"/>
      <c r="AR14" s="176"/>
      <c r="AS14" s="176"/>
      <c r="AT14" s="176"/>
      <c r="AU14" s="176"/>
      <c r="AV14" s="176"/>
      <c r="AW14" s="176"/>
      <c r="AX14" s="177"/>
    </row>
    <row r="15" spans="1:50" ht="21" customHeight="1">
      <c r="A15" s="135"/>
      <c r="B15" s="136"/>
      <c r="C15" s="136"/>
      <c r="D15" s="136"/>
      <c r="E15" s="136"/>
      <c r="F15" s="137"/>
      <c r="G15" s="148"/>
      <c r="H15" s="149"/>
      <c r="I15" s="162" t="s">
        <v>87</v>
      </c>
      <c r="J15" s="171"/>
      <c r="K15" s="171"/>
      <c r="L15" s="171"/>
      <c r="M15" s="171"/>
      <c r="N15" s="171"/>
      <c r="O15" s="172"/>
      <c r="P15" s="166">
        <v>0</v>
      </c>
      <c r="Q15" s="167"/>
      <c r="R15" s="167"/>
      <c r="S15" s="167"/>
      <c r="T15" s="167"/>
      <c r="U15" s="167"/>
      <c r="V15" s="168"/>
      <c r="W15" s="166">
        <v>0</v>
      </c>
      <c r="X15" s="167"/>
      <c r="Y15" s="167"/>
      <c r="Z15" s="167"/>
      <c r="AA15" s="167"/>
      <c r="AB15" s="167"/>
      <c r="AC15" s="168"/>
      <c r="AD15" s="166">
        <v>0</v>
      </c>
      <c r="AE15" s="167"/>
      <c r="AF15" s="167"/>
      <c r="AG15" s="167"/>
      <c r="AH15" s="167"/>
      <c r="AI15" s="167"/>
      <c r="AJ15" s="168"/>
      <c r="AK15" s="178"/>
      <c r="AL15" s="179"/>
      <c r="AM15" s="179"/>
      <c r="AN15" s="179"/>
      <c r="AO15" s="179"/>
      <c r="AP15" s="179"/>
      <c r="AQ15" s="180"/>
      <c r="AR15" s="176"/>
      <c r="AS15" s="176"/>
      <c r="AT15" s="176"/>
      <c r="AU15" s="176"/>
      <c r="AV15" s="176"/>
      <c r="AW15" s="176"/>
      <c r="AX15" s="177"/>
    </row>
    <row r="16" spans="1:50" ht="24.75" customHeight="1">
      <c r="A16" s="135"/>
      <c r="B16" s="136"/>
      <c r="C16" s="136"/>
      <c r="D16" s="136"/>
      <c r="E16" s="136"/>
      <c r="F16" s="137"/>
      <c r="G16" s="148"/>
      <c r="H16" s="149"/>
      <c r="I16" s="162" t="s">
        <v>85</v>
      </c>
      <c r="J16" s="163"/>
      <c r="K16" s="163"/>
      <c r="L16" s="163"/>
      <c r="M16" s="163"/>
      <c r="N16" s="163"/>
      <c r="O16" s="164"/>
      <c r="P16" s="166">
        <v>0</v>
      </c>
      <c r="Q16" s="167"/>
      <c r="R16" s="167"/>
      <c r="S16" s="167"/>
      <c r="T16" s="167"/>
      <c r="U16" s="167"/>
      <c r="V16" s="168"/>
      <c r="W16" s="166">
        <v>0</v>
      </c>
      <c r="X16" s="167"/>
      <c r="Y16" s="167"/>
      <c r="Z16" s="167"/>
      <c r="AA16" s="167"/>
      <c r="AB16" s="167"/>
      <c r="AC16" s="168"/>
      <c r="AD16" s="166">
        <v>0</v>
      </c>
      <c r="AE16" s="167"/>
      <c r="AF16" s="167"/>
      <c r="AG16" s="167"/>
      <c r="AH16" s="167"/>
      <c r="AI16" s="167"/>
      <c r="AJ16" s="168"/>
      <c r="AK16" s="166">
        <v>0</v>
      </c>
      <c r="AL16" s="167"/>
      <c r="AM16" s="167"/>
      <c r="AN16" s="167"/>
      <c r="AO16" s="167"/>
      <c r="AP16" s="167"/>
      <c r="AQ16" s="168"/>
      <c r="AR16" s="181"/>
      <c r="AS16" s="176"/>
      <c r="AT16" s="176"/>
      <c r="AU16" s="176"/>
      <c r="AV16" s="176"/>
      <c r="AW16" s="176"/>
      <c r="AX16" s="177"/>
    </row>
    <row r="17" spans="1:50" ht="24.75" customHeight="1">
      <c r="A17" s="135"/>
      <c r="B17" s="136"/>
      <c r="C17" s="136"/>
      <c r="D17" s="136"/>
      <c r="E17" s="136"/>
      <c r="F17" s="137"/>
      <c r="G17" s="150"/>
      <c r="H17" s="151"/>
      <c r="I17" s="182" t="s">
        <v>21</v>
      </c>
      <c r="J17" s="183"/>
      <c r="K17" s="183"/>
      <c r="L17" s="183"/>
      <c r="M17" s="183"/>
      <c r="N17" s="183"/>
      <c r="O17" s="184"/>
      <c r="P17" s="185">
        <f>SUM(P12:V16)</f>
        <v>163</v>
      </c>
      <c r="Q17" s="186"/>
      <c r="R17" s="186"/>
      <c r="S17" s="186"/>
      <c r="T17" s="186"/>
      <c r="U17" s="186"/>
      <c r="V17" s="187"/>
      <c r="W17" s="185">
        <f>SUM(W12:AC16)</f>
        <v>155</v>
      </c>
      <c r="X17" s="186"/>
      <c r="Y17" s="186"/>
      <c r="Z17" s="186"/>
      <c r="AA17" s="186"/>
      <c r="AB17" s="186"/>
      <c r="AC17" s="187"/>
      <c r="AD17" s="185">
        <f>SUM(AD12:AJ16)</f>
        <v>126</v>
      </c>
      <c r="AE17" s="186"/>
      <c r="AF17" s="186"/>
      <c r="AG17" s="186"/>
      <c r="AH17" s="186"/>
      <c r="AI17" s="186"/>
      <c r="AJ17" s="187"/>
      <c r="AK17" s="185">
        <f>SUM(AK12:AQ16)</f>
        <v>120</v>
      </c>
      <c r="AL17" s="186"/>
      <c r="AM17" s="186"/>
      <c r="AN17" s="186"/>
      <c r="AO17" s="186"/>
      <c r="AP17" s="186"/>
      <c r="AQ17" s="187"/>
      <c r="AR17" s="188">
        <f>AR12</f>
        <v>118</v>
      </c>
      <c r="AS17" s="189"/>
      <c r="AT17" s="189"/>
      <c r="AU17" s="189"/>
      <c r="AV17" s="189"/>
      <c r="AW17" s="189"/>
      <c r="AX17" s="190"/>
    </row>
    <row r="18" spans="1:50" ht="24.75" customHeight="1">
      <c r="A18" s="135"/>
      <c r="B18" s="136"/>
      <c r="C18" s="136"/>
      <c r="D18" s="136"/>
      <c r="E18" s="136"/>
      <c r="F18" s="137"/>
      <c r="G18" s="191" t="s">
        <v>8</v>
      </c>
      <c r="H18" s="192"/>
      <c r="I18" s="192"/>
      <c r="J18" s="192"/>
      <c r="K18" s="192"/>
      <c r="L18" s="192"/>
      <c r="M18" s="192"/>
      <c r="N18" s="192"/>
      <c r="O18" s="192"/>
      <c r="P18" s="193">
        <v>109</v>
      </c>
      <c r="Q18" s="193"/>
      <c r="R18" s="193"/>
      <c r="S18" s="193"/>
      <c r="T18" s="193"/>
      <c r="U18" s="193"/>
      <c r="V18" s="193"/>
      <c r="W18" s="194">
        <v>104</v>
      </c>
      <c r="X18" s="195"/>
      <c r="Y18" s="195"/>
      <c r="Z18" s="195"/>
      <c r="AA18" s="195"/>
      <c r="AB18" s="195"/>
      <c r="AC18" s="196"/>
      <c r="AD18" s="197">
        <v>106</v>
      </c>
      <c r="AE18" s="198"/>
      <c r="AF18" s="198"/>
      <c r="AG18" s="198"/>
      <c r="AH18" s="198"/>
      <c r="AI18" s="198"/>
      <c r="AJ18" s="199"/>
      <c r="AK18" s="200"/>
      <c r="AL18" s="200"/>
      <c r="AM18" s="200"/>
      <c r="AN18" s="200"/>
      <c r="AO18" s="200"/>
      <c r="AP18" s="200"/>
      <c r="AQ18" s="200"/>
      <c r="AR18" s="201"/>
      <c r="AS18" s="201"/>
      <c r="AT18" s="201"/>
      <c r="AU18" s="201"/>
      <c r="AV18" s="201"/>
      <c r="AW18" s="201"/>
      <c r="AX18" s="202"/>
    </row>
    <row r="19" spans="1:50" ht="24.75" customHeight="1">
      <c r="A19" s="138"/>
      <c r="B19" s="139"/>
      <c r="C19" s="139"/>
      <c r="D19" s="139"/>
      <c r="E19" s="139"/>
      <c r="F19" s="140"/>
      <c r="G19" s="191" t="s">
        <v>9</v>
      </c>
      <c r="H19" s="192"/>
      <c r="I19" s="192"/>
      <c r="J19" s="192"/>
      <c r="K19" s="192"/>
      <c r="L19" s="192"/>
      <c r="M19" s="192"/>
      <c r="N19" s="192"/>
      <c r="O19" s="192"/>
      <c r="P19" s="203">
        <f>ROUND(P18/P17,3)</f>
        <v>0.669</v>
      </c>
      <c r="Q19" s="204"/>
      <c r="R19" s="204"/>
      <c r="S19" s="204"/>
      <c r="T19" s="204"/>
      <c r="U19" s="204"/>
      <c r="V19" s="205"/>
      <c r="W19" s="203">
        <f>ROUND(W18/W17,3)</f>
        <v>0.671</v>
      </c>
      <c r="X19" s="204"/>
      <c r="Y19" s="204"/>
      <c r="Z19" s="204"/>
      <c r="AA19" s="204"/>
      <c r="AB19" s="204"/>
      <c r="AC19" s="205"/>
      <c r="AD19" s="203">
        <f>ROUND(AD18/AD17,3)</f>
        <v>0.841</v>
      </c>
      <c r="AE19" s="204"/>
      <c r="AF19" s="204"/>
      <c r="AG19" s="204"/>
      <c r="AH19" s="204"/>
      <c r="AI19" s="204"/>
      <c r="AJ19" s="205"/>
      <c r="AK19" s="200"/>
      <c r="AL19" s="200"/>
      <c r="AM19" s="200"/>
      <c r="AN19" s="200"/>
      <c r="AO19" s="200"/>
      <c r="AP19" s="200"/>
      <c r="AQ19" s="200"/>
      <c r="AR19" s="201"/>
      <c r="AS19" s="201"/>
      <c r="AT19" s="201"/>
      <c r="AU19" s="201"/>
      <c r="AV19" s="201"/>
      <c r="AW19" s="201"/>
      <c r="AX19" s="202"/>
    </row>
    <row r="20" spans="1:50" ht="31.5" customHeight="1">
      <c r="A20" s="206" t="s">
        <v>11</v>
      </c>
      <c r="B20" s="207"/>
      <c r="C20" s="207"/>
      <c r="D20" s="207"/>
      <c r="E20" s="207"/>
      <c r="F20" s="208"/>
      <c r="G20" s="213" t="s">
        <v>41</v>
      </c>
      <c r="H20" s="55"/>
      <c r="I20" s="55"/>
      <c r="J20" s="55"/>
      <c r="K20" s="55"/>
      <c r="L20" s="55"/>
      <c r="M20" s="55"/>
      <c r="N20" s="55"/>
      <c r="O20" s="55"/>
      <c r="P20" s="55"/>
      <c r="Q20" s="55"/>
      <c r="R20" s="55"/>
      <c r="S20" s="55"/>
      <c r="T20" s="55"/>
      <c r="U20" s="55"/>
      <c r="V20" s="55"/>
      <c r="W20" s="55"/>
      <c r="X20" s="144"/>
      <c r="Y20" s="214"/>
      <c r="Z20" s="215"/>
      <c r="AA20" s="216"/>
      <c r="AB20" s="54" t="s">
        <v>10</v>
      </c>
      <c r="AC20" s="55"/>
      <c r="AD20" s="144"/>
      <c r="AE20" s="217" t="s">
        <v>70</v>
      </c>
      <c r="AF20" s="52"/>
      <c r="AG20" s="52"/>
      <c r="AH20" s="52"/>
      <c r="AI20" s="52"/>
      <c r="AJ20" s="217" t="s">
        <v>71</v>
      </c>
      <c r="AK20" s="52"/>
      <c r="AL20" s="52"/>
      <c r="AM20" s="52"/>
      <c r="AN20" s="52"/>
      <c r="AO20" s="217" t="s">
        <v>72</v>
      </c>
      <c r="AP20" s="52"/>
      <c r="AQ20" s="52"/>
      <c r="AR20" s="52"/>
      <c r="AS20" s="52"/>
      <c r="AT20" s="221" t="s">
        <v>146</v>
      </c>
      <c r="AU20" s="52"/>
      <c r="AV20" s="52"/>
      <c r="AW20" s="52"/>
      <c r="AX20" s="222"/>
    </row>
    <row r="21" spans="1:50" ht="26.25" customHeight="1">
      <c r="A21" s="209"/>
      <c r="B21" s="207"/>
      <c r="C21" s="207"/>
      <c r="D21" s="207"/>
      <c r="E21" s="207"/>
      <c r="F21" s="208"/>
      <c r="G21" s="223" t="s">
        <v>231</v>
      </c>
      <c r="H21" s="224"/>
      <c r="I21" s="224"/>
      <c r="J21" s="224"/>
      <c r="K21" s="224"/>
      <c r="L21" s="224"/>
      <c r="M21" s="224"/>
      <c r="N21" s="224"/>
      <c r="O21" s="224"/>
      <c r="P21" s="224"/>
      <c r="Q21" s="224"/>
      <c r="R21" s="224"/>
      <c r="S21" s="224"/>
      <c r="T21" s="224"/>
      <c r="U21" s="224"/>
      <c r="V21" s="224"/>
      <c r="W21" s="224"/>
      <c r="X21" s="225"/>
      <c r="Y21" s="232" t="s">
        <v>12</v>
      </c>
      <c r="Z21" s="233"/>
      <c r="AA21" s="234"/>
      <c r="AB21" s="235" t="s">
        <v>14</v>
      </c>
      <c r="AC21" s="236"/>
      <c r="AD21" s="236"/>
      <c r="AE21" s="237">
        <v>72.3</v>
      </c>
      <c r="AF21" s="237"/>
      <c r="AG21" s="237"/>
      <c r="AH21" s="237"/>
      <c r="AI21" s="237"/>
      <c r="AJ21" s="238">
        <v>72</v>
      </c>
      <c r="AK21" s="239"/>
      <c r="AL21" s="239"/>
      <c r="AM21" s="239"/>
      <c r="AN21" s="240"/>
      <c r="AO21" s="241">
        <v>72.2</v>
      </c>
      <c r="AP21" s="242"/>
      <c r="AQ21" s="242"/>
      <c r="AR21" s="242"/>
      <c r="AS21" s="242"/>
      <c r="AT21" s="243"/>
      <c r="AU21" s="243"/>
      <c r="AV21" s="243"/>
      <c r="AW21" s="243"/>
      <c r="AX21" s="244"/>
    </row>
    <row r="22" spans="1:50" ht="23.25" customHeight="1">
      <c r="A22" s="210"/>
      <c r="B22" s="211"/>
      <c r="C22" s="211"/>
      <c r="D22" s="211"/>
      <c r="E22" s="211"/>
      <c r="F22" s="212"/>
      <c r="G22" s="226"/>
      <c r="H22" s="227"/>
      <c r="I22" s="227"/>
      <c r="J22" s="227"/>
      <c r="K22" s="227"/>
      <c r="L22" s="227"/>
      <c r="M22" s="227"/>
      <c r="N22" s="227"/>
      <c r="O22" s="227"/>
      <c r="P22" s="227"/>
      <c r="Q22" s="227"/>
      <c r="R22" s="227"/>
      <c r="S22" s="227"/>
      <c r="T22" s="227"/>
      <c r="U22" s="227"/>
      <c r="V22" s="227"/>
      <c r="W22" s="227"/>
      <c r="X22" s="228"/>
      <c r="Y22" s="143" t="s">
        <v>89</v>
      </c>
      <c r="Z22" s="55"/>
      <c r="AA22" s="144"/>
      <c r="AB22" s="218" t="s">
        <v>14</v>
      </c>
      <c r="AC22" s="219"/>
      <c r="AD22" s="219"/>
      <c r="AE22" s="220">
        <v>75.9</v>
      </c>
      <c r="AF22" s="220"/>
      <c r="AG22" s="220"/>
      <c r="AH22" s="220"/>
      <c r="AI22" s="220"/>
      <c r="AJ22" s="220">
        <v>76</v>
      </c>
      <c r="AK22" s="220"/>
      <c r="AL22" s="220"/>
      <c r="AM22" s="220"/>
      <c r="AN22" s="220"/>
      <c r="AO22" s="220">
        <v>76.1</v>
      </c>
      <c r="AP22" s="220"/>
      <c r="AQ22" s="220"/>
      <c r="AR22" s="220"/>
      <c r="AS22" s="220"/>
      <c r="AT22" s="245">
        <v>77.8</v>
      </c>
      <c r="AU22" s="245"/>
      <c r="AV22" s="245"/>
      <c r="AW22" s="245"/>
      <c r="AX22" s="246"/>
    </row>
    <row r="23" spans="1:50" ht="32.25" customHeight="1">
      <c r="A23" s="210"/>
      <c r="B23" s="211"/>
      <c r="C23" s="211"/>
      <c r="D23" s="211"/>
      <c r="E23" s="211"/>
      <c r="F23" s="212"/>
      <c r="G23" s="229"/>
      <c r="H23" s="230"/>
      <c r="I23" s="230"/>
      <c r="J23" s="230"/>
      <c r="K23" s="230"/>
      <c r="L23" s="230"/>
      <c r="M23" s="230"/>
      <c r="N23" s="230"/>
      <c r="O23" s="230"/>
      <c r="P23" s="230"/>
      <c r="Q23" s="230"/>
      <c r="R23" s="230"/>
      <c r="S23" s="230"/>
      <c r="T23" s="230"/>
      <c r="U23" s="230"/>
      <c r="V23" s="230"/>
      <c r="W23" s="230"/>
      <c r="X23" s="231"/>
      <c r="Y23" s="54" t="s">
        <v>13</v>
      </c>
      <c r="Z23" s="55"/>
      <c r="AA23" s="144"/>
      <c r="AB23" s="247" t="s">
        <v>14</v>
      </c>
      <c r="AC23" s="247"/>
      <c r="AD23" s="247"/>
      <c r="AE23" s="248">
        <f>ROUND(AE21/AE22*100,1)</f>
        <v>95.3</v>
      </c>
      <c r="AF23" s="249"/>
      <c r="AG23" s="249"/>
      <c r="AH23" s="249"/>
      <c r="AI23" s="250"/>
      <c r="AJ23" s="248">
        <f>ROUND(AJ21/AJ22*100,1)</f>
        <v>94.7</v>
      </c>
      <c r="AK23" s="249"/>
      <c r="AL23" s="249"/>
      <c r="AM23" s="249"/>
      <c r="AN23" s="250"/>
      <c r="AO23" s="248">
        <f>ROUND(AO21/AO22*100,1)</f>
        <v>94.9</v>
      </c>
      <c r="AP23" s="249"/>
      <c r="AQ23" s="249"/>
      <c r="AR23" s="249"/>
      <c r="AS23" s="250"/>
      <c r="AT23" s="251"/>
      <c r="AU23" s="251"/>
      <c r="AV23" s="251"/>
      <c r="AW23" s="251"/>
      <c r="AX23" s="252"/>
    </row>
    <row r="24" spans="1:50" ht="31.5" customHeight="1">
      <c r="A24" s="253" t="s">
        <v>35</v>
      </c>
      <c r="B24" s="254"/>
      <c r="C24" s="254"/>
      <c r="D24" s="254"/>
      <c r="E24" s="254"/>
      <c r="F24" s="255"/>
      <c r="G24" s="213" t="s">
        <v>39</v>
      </c>
      <c r="H24" s="55"/>
      <c r="I24" s="55"/>
      <c r="J24" s="55"/>
      <c r="K24" s="55"/>
      <c r="L24" s="55"/>
      <c r="M24" s="55"/>
      <c r="N24" s="55"/>
      <c r="O24" s="55"/>
      <c r="P24" s="55"/>
      <c r="Q24" s="55"/>
      <c r="R24" s="55"/>
      <c r="S24" s="55"/>
      <c r="T24" s="55"/>
      <c r="U24" s="55"/>
      <c r="V24" s="55"/>
      <c r="W24" s="55"/>
      <c r="X24" s="144"/>
      <c r="Y24" s="214"/>
      <c r="Z24" s="215"/>
      <c r="AA24" s="216"/>
      <c r="AB24" s="54" t="s">
        <v>10</v>
      </c>
      <c r="AC24" s="55"/>
      <c r="AD24" s="144"/>
      <c r="AE24" s="217" t="s">
        <v>70</v>
      </c>
      <c r="AF24" s="52"/>
      <c r="AG24" s="52"/>
      <c r="AH24" s="52"/>
      <c r="AI24" s="52"/>
      <c r="AJ24" s="217" t="s">
        <v>71</v>
      </c>
      <c r="AK24" s="52"/>
      <c r="AL24" s="52"/>
      <c r="AM24" s="52"/>
      <c r="AN24" s="52"/>
      <c r="AO24" s="217" t="s">
        <v>72</v>
      </c>
      <c r="AP24" s="52"/>
      <c r="AQ24" s="52"/>
      <c r="AR24" s="52"/>
      <c r="AS24" s="52"/>
      <c r="AT24" s="271" t="s">
        <v>75</v>
      </c>
      <c r="AU24" s="272"/>
      <c r="AV24" s="272"/>
      <c r="AW24" s="272"/>
      <c r="AX24" s="273"/>
    </row>
    <row r="25" spans="1:55" ht="39.75" customHeight="1">
      <c r="A25" s="256"/>
      <c r="B25" s="257"/>
      <c r="C25" s="257"/>
      <c r="D25" s="257"/>
      <c r="E25" s="257"/>
      <c r="F25" s="258"/>
      <c r="G25" s="223" t="s">
        <v>235</v>
      </c>
      <c r="H25" s="224"/>
      <c r="I25" s="224"/>
      <c r="J25" s="224"/>
      <c r="K25" s="224"/>
      <c r="L25" s="224"/>
      <c r="M25" s="224"/>
      <c r="N25" s="224"/>
      <c r="O25" s="224"/>
      <c r="P25" s="224"/>
      <c r="Q25" s="224"/>
      <c r="R25" s="224"/>
      <c r="S25" s="224"/>
      <c r="T25" s="224"/>
      <c r="U25" s="224"/>
      <c r="V25" s="224"/>
      <c r="W25" s="224"/>
      <c r="X25" s="225"/>
      <c r="Y25" s="274" t="s">
        <v>90</v>
      </c>
      <c r="Z25" s="275"/>
      <c r="AA25" s="276"/>
      <c r="AB25" s="277" t="s">
        <v>236</v>
      </c>
      <c r="AC25" s="278"/>
      <c r="AD25" s="279"/>
      <c r="AE25" s="280">
        <v>7398</v>
      </c>
      <c r="AF25" s="280"/>
      <c r="AG25" s="280"/>
      <c r="AH25" s="280"/>
      <c r="AI25" s="280"/>
      <c r="AJ25" s="281">
        <v>7066</v>
      </c>
      <c r="AK25" s="281"/>
      <c r="AL25" s="281"/>
      <c r="AM25" s="281"/>
      <c r="AN25" s="281"/>
      <c r="AO25" s="281">
        <v>7158</v>
      </c>
      <c r="AP25" s="281"/>
      <c r="AQ25" s="281"/>
      <c r="AR25" s="281"/>
      <c r="AS25" s="281"/>
      <c r="AT25" s="282" t="s">
        <v>145</v>
      </c>
      <c r="AU25" s="283"/>
      <c r="AV25" s="283"/>
      <c r="AW25" s="283"/>
      <c r="AX25" s="284"/>
      <c r="AY25" s="21"/>
      <c r="AZ25" s="22"/>
      <c r="BA25" s="22"/>
      <c r="BB25" s="22"/>
      <c r="BC25" s="22"/>
    </row>
    <row r="26" spans="1:50" ht="32.25" customHeight="1">
      <c r="A26" s="259"/>
      <c r="B26" s="260"/>
      <c r="C26" s="260"/>
      <c r="D26" s="260"/>
      <c r="E26" s="260"/>
      <c r="F26" s="261"/>
      <c r="G26" s="229"/>
      <c r="H26" s="230"/>
      <c r="I26" s="230"/>
      <c r="J26" s="230"/>
      <c r="K26" s="230"/>
      <c r="L26" s="230"/>
      <c r="M26" s="230"/>
      <c r="N26" s="230"/>
      <c r="O26" s="230"/>
      <c r="P26" s="230"/>
      <c r="Q26" s="230"/>
      <c r="R26" s="230"/>
      <c r="S26" s="230"/>
      <c r="T26" s="230"/>
      <c r="U26" s="230"/>
      <c r="V26" s="230"/>
      <c r="W26" s="230"/>
      <c r="X26" s="231"/>
      <c r="Y26" s="285" t="s">
        <v>91</v>
      </c>
      <c r="Z26" s="286"/>
      <c r="AA26" s="287"/>
      <c r="AB26" s="262" t="s">
        <v>236</v>
      </c>
      <c r="AC26" s="263"/>
      <c r="AD26" s="264"/>
      <c r="AE26" s="265">
        <v>11315</v>
      </c>
      <c r="AF26" s="266"/>
      <c r="AG26" s="266"/>
      <c r="AH26" s="266"/>
      <c r="AI26" s="267"/>
      <c r="AJ26" s="268">
        <v>11315</v>
      </c>
      <c r="AK26" s="269"/>
      <c r="AL26" s="269"/>
      <c r="AM26" s="269"/>
      <c r="AN26" s="270"/>
      <c r="AO26" s="268">
        <v>11315</v>
      </c>
      <c r="AP26" s="269"/>
      <c r="AQ26" s="269"/>
      <c r="AR26" s="269"/>
      <c r="AS26" s="270"/>
      <c r="AT26" s="265">
        <v>11315</v>
      </c>
      <c r="AU26" s="266"/>
      <c r="AV26" s="266"/>
      <c r="AW26" s="266"/>
      <c r="AX26" s="288"/>
    </row>
    <row r="27" spans="1:50" ht="32.25" customHeight="1">
      <c r="A27" s="253" t="s">
        <v>15</v>
      </c>
      <c r="B27" s="289"/>
      <c r="C27" s="289"/>
      <c r="D27" s="289"/>
      <c r="E27" s="289"/>
      <c r="F27" s="290"/>
      <c r="G27" s="297" t="s">
        <v>16</v>
      </c>
      <c r="H27" s="55"/>
      <c r="I27" s="55"/>
      <c r="J27" s="55"/>
      <c r="K27" s="55"/>
      <c r="L27" s="55"/>
      <c r="M27" s="55"/>
      <c r="N27" s="55"/>
      <c r="O27" s="55"/>
      <c r="P27" s="55"/>
      <c r="Q27" s="55"/>
      <c r="R27" s="55"/>
      <c r="S27" s="55"/>
      <c r="T27" s="55"/>
      <c r="U27" s="55"/>
      <c r="V27" s="55"/>
      <c r="W27" s="55"/>
      <c r="X27" s="144"/>
      <c r="Y27" s="298"/>
      <c r="Z27" s="299"/>
      <c r="AA27" s="300"/>
      <c r="AB27" s="54" t="s">
        <v>10</v>
      </c>
      <c r="AC27" s="55"/>
      <c r="AD27" s="144"/>
      <c r="AE27" s="143" t="s">
        <v>70</v>
      </c>
      <c r="AF27" s="55"/>
      <c r="AG27" s="55"/>
      <c r="AH27" s="55"/>
      <c r="AI27" s="144"/>
      <c r="AJ27" s="143" t="s">
        <v>71</v>
      </c>
      <c r="AK27" s="55"/>
      <c r="AL27" s="55"/>
      <c r="AM27" s="55"/>
      <c r="AN27" s="144"/>
      <c r="AO27" s="143" t="s">
        <v>72</v>
      </c>
      <c r="AP27" s="55"/>
      <c r="AQ27" s="55"/>
      <c r="AR27" s="55"/>
      <c r="AS27" s="144"/>
      <c r="AT27" s="271" t="s">
        <v>83</v>
      </c>
      <c r="AU27" s="272"/>
      <c r="AV27" s="272"/>
      <c r="AW27" s="272"/>
      <c r="AX27" s="273"/>
    </row>
    <row r="28" spans="1:50" ht="46.5" customHeight="1">
      <c r="A28" s="291"/>
      <c r="B28" s="292"/>
      <c r="C28" s="292"/>
      <c r="D28" s="292"/>
      <c r="E28" s="292"/>
      <c r="F28" s="293"/>
      <c r="G28" s="301" t="s">
        <v>147</v>
      </c>
      <c r="H28" s="302"/>
      <c r="I28" s="302"/>
      <c r="J28" s="302"/>
      <c r="K28" s="302"/>
      <c r="L28" s="302"/>
      <c r="M28" s="302"/>
      <c r="N28" s="302"/>
      <c r="O28" s="302"/>
      <c r="P28" s="302"/>
      <c r="Q28" s="302"/>
      <c r="R28" s="302"/>
      <c r="S28" s="302"/>
      <c r="T28" s="302"/>
      <c r="U28" s="302"/>
      <c r="V28" s="302"/>
      <c r="W28" s="302"/>
      <c r="X28" s="303"/>
      <c r="Y28" s="307" t="s">
        <v>15</v>
      </c>
      <c r="Z28" s="308"/>
      <c r="AA28" s="309"/>
      <c r="AB28" s="310" t="s">
        <v>137</v>
      </c>
      <c r="AC28" s="311"/>
      <c r="AD28" s="312"/>
      <c r="AE28" s="313">
        <v>14734</v>
      </c>
      <c r="AF28" s="314"/>
      <c r="AG28" s="314"/>
      <c r="AH28" s="314"/>
      <c r="AI28" s="315"/>
      <c r="AJ28" s="313">
        <v>14718</v>
      </c>
      <c r="AK28" s="314"/>
      <c r="AL28" s="314"/>
      <c r="AM28" s="314"/>
      <c r="AN28" s="315"/>
      <c r="AO28" s="316">
        <v>14809</v>
      </c>
      <c r="AP28" s="317"/>
      <c r="AQ28" s="317"/>
      <c r="AR28" s="317"/>
      <c r="AS28" s="318"/>
      <c r="AT28" s="313">
        <v>10605</v>
      </c>
      <c r="AU28" s="314"/>
      <c r="AV28" s="314"/>
      <c r="AW28" s="314"/>
      <c r="AX28" s="319"/>
    </row>
    <row r="29" spans="1:50" ht="46.5" customHeight="1">
      <c r="A29" s="294"/>
      <c r="B29" s="295"/>
      <c r="C29" s="295"/>
      <c r="D29" s="295"/>
      <c r="E29" s="295"/>
      <c r="F29" s="296"/>
      <c r="G29" s="304"/>
      <c r="H29" s="305"/>
      <c r="I29" s="305"/>
      <c r="J29" s="305"/>
      <c r="K29" s="305"/>
      <c r="L29" s="305"/>
      <c r="M29" s="305"/>
      <c r="N29" s="305"/>
      <c r="O29" s="305"/>
      <c r="P29" s="305"/>
      <c r="Q29" s="305"/>
      <c r="R29" s="305"/>
      <c r="S29" s="305"/>
      <c r="T29" s="305"/>
      <c r="U29" s="305"/>
      <c r="V29" s="305"/>
      <c r="W29" s="305"/>
      <c r="X29" s="306"/>
      <c r="Y29" s="320" t="s">
        <v>82</v>
      </c>
      <c r="Z29" s="286"/>
      <c r="AA29" s="287"/>
      <c r="AB29" s="321" t="s">
        <v>155</v>
      </c>
      <c r="AC29" s="322"/>
      <c r="AD29" s="323"/>
      <c r="AE29" s="262" t="s">
        <v>230</v>
      </c>
      <c r="AF29" s="263"/>
      <c r="AG29" s="263"/>
      <c r="AH29" s="263"/>
      <c r="AI29" s="264"/>
      <c r="AJ29" s="262" t="s">
        <v>144</v>
      </c>
      <c r="AK29" s="263"/>
      <c r="AL29" s="263"/>
      <c r="AM29" s="263"/>
      <c r="AN29" s="264"/>
      <c r="AO29" s="324" t="s">
        <v>222</v>
      </c>
      <c r="AP29" s="325"/>
      <c r="AQ29" s="325"/>
      <c r="AR29" s="325"/>
      <c r="AS29" s="326"/>
      <c r="AT29" s="262" t="s">
        <v>228</v>
      </c>
      <c r="AU29" s="327"/>
      <c r="AV29" s="327"/>
      <c r="AW29" s="327"/>
      <c r="AX29" s="328"/>
    </row>
    <row r="30" spans="1:50" ht="24" customHeight="1">
      <c r="A30" s="329" t="s">
        <v>92</v>
      </c>
      <c r="B30" s="330"/>
      <c r="C30" s="335" t="s">
        <v>18</v>
      </c>
      <c r="D30" s="336"/>
      <c r="E30" s="336"/>
      <c r="F30" s="336"/>
      <c r="G30" s="336"/>
      <c r="H30" s="336"/>
      <c r="I30" s="336"/>
      <c r="J30" s="336"/>
      <c r="K30" s="337"/>
      <c r="L30" s="338" t="s">
        <v>76</v>
      </c>
      <c r="M30" s="338"/>
      <c r="N30" s="338"/>
      <c r="O30" s="338"/>
      <c r="P30" s="338"/>
      <c r="Q30" s="338"/>
      <c r="R30" s="339" t="s">
        <v>74</v>
      </c>
      <c r="S30" s="340"/>
      <c r="T30" s="340"/>
      <c r="U30" s="340"/>
      <c r="V30" s="340"/>
      <c r="W30" s="340"/>
      <c r="X30" s="341" t="s">
        <v>29</v>
      </c>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42"/>
    </row>
    <row r="31" spans="1:50" ht="24.75" customHeight="1">
      <c r="A31" s="331"/>
      <c r="B31" s="332"/>
      <c r="C31" s="343" t="s">
        <v>105</v>
      </c>
      <c r="D31" s="344"/>
      <c r="E31" s="344"/>
      <c r="F31" s="344"/>
      <c r="G31" s="344"/>
      <c r="H31" s="344"/>
      <c r="I31" s="344"/>
      <c r="J31" s="344"/>
      <c r="K31" s="345"/>
      <c r="L31" s="346">
        <v>2</v>
      </c>
      <c r="M31" s="346"/>
      <c r="N31" s="346"/>
      <c r="O31" s="346"/>
      <c r="P31" s="346"/>
      <c r="Q31" s="346"/>
      <c r="R31" s="346">
        <v>2</v>
      </c>
      <c r="S31" s="346"/>
      <c r="T31" s="346"/>
      <c r="U31" s="346"/>
      <c r="V31" s="346"/>
      <c r="W31" s="346"/>
      <c r="X31" s="347"/>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9"/>
    </row>
    <row r="32" spans="1:50" ht="24.75" customHeight="1">
      <c r="A32" s="331"/>
      <c r="B32" s="332"/>
      <c r="C32" s="350" t="s">
        <v>106</v>
      </c>
      <c r="D32" s="351"/>
      <c r="E32" s="351"/>
      <c r="F32" s="351"/>
      <c r="G32" s="351"/>
      <c r="H32" s="351"/>
      <c r="I32" s="351"/>
      <c r="J32" s="351"/>
      <c r="K32" s="352"/>
      <c r="L32" s="353">
        <v>6</v>
      </c>
      <c r="M32" s="353"/>
      <c r="N32" s="353"/>
      <c r="O32" s="353"/>
      <c r="P32" s="353"/>
      <c r="Q32" s="353"/>
      <c r="R32" s="353">
        <v>8</v>
      </c>
      <c r="S32" s="353"/>
      <c r="T32" s="353"/>
      <c r="U32" s="353"/>
      <c r="V32" s="353"/>
      <c r="W32" s="353"/>
      <c r="X32" s="354" t="s">
        <v>233</v>
      </c>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6"/>
    </row>
    <row r="33" spans="1:50" ht="24.75" customHeight="1">
      <c r="A33" s="331"/>
      <c r="B33" s="332"/>
      <c r="C33" s="350" t="s">
        <v>107</v>
      </c>
      <c r="D33" s="351"/>
      <c r="E33" s="351"/>
      <c r="F33" s="351"/>
      <c r="G33" s="351"/>
      <c r="H33" s="351"/>
      <c r="I33" s="351"/>
      <c r="J33" s="351"/>
      <c r="K33" s="352"/>
      <c r="L33" s="357">
        <v>1</v>
      </c>
      <c r="M33" s="357"/>
      <c r="N33" s="357"/>
      <c r="O33" s="357"/>
      <c r="P33" s="357"/>
      <c r="Q33" s="357"/>
      <c r="R33" s="358">
        <v>0.2</v>
      </c>
      <c r="S33" s="358"/>
      <c r="T33" s="358"/>
      <c r="U33" s="358"/>
      <c r="V33" s="358"/>
      <c r="W33" s="358"/>
      <c r="X33" s="354" t="s">
        <v>234</v>
      </c>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6"/>
    </row>
    <row r="34" spans="1:50" ht="24.75" customHeight="1">
      <c r="A34" s="331"/>
      <c r="B34" s="332"/>
      <c r="C34" s="350" t="s">
        <v>108</v>
      </c>
      <c r="D34" s="351"/>
      <c r="E34" s="351"/>
      <c r="F34" s="351"/>
      <c r="G34" s="351"/>
      <c r="H34" s="351"/>
      <c r="I34" s="351"/>
      <c r="J34" s="351"/>
      <c r="K34" s="352"/>
      <c r="L34" s="353">
        <v>91</v>
      </c>
      <c r="M34" s="353"/>
      <c r="N34" s="353"/>
      <c r="O34" s="353"/>
      <c r="P34" s="353"/>
      <c r="Q34" s="353"/>
      <c r="R34" s="353">
        <v>92</v>
      </c>
      <c r="S34" s="353"/>
      <c r="T34" s="353"/>
      <c r="U34" s="353"/>
      <c r="V34" s="353"/>
      <c r="W34" s="353"/>
      <c r="X34" s="354" t="s">
        <v>233</v>
      </c>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6"/>
    </row>
    <row r="35" spans="1:50" ht="24.75" customHeight="1">
      <c r="A35" s="331"/>
      <c r="B35" s="332"/>
      <c r="C35" s="350" t="s">
        <v>122</v>
      </c>
      <c r="D35" s="351"/>
      <c r="E35" s="351"/>
      <c r="F35" s="351"/>
      <c r="G35" s="351"/>
      <c r="H35" s="351"/>
      <c r="I35" s="351"/>
      <c r="J35" s="351"/>
      <c r="K35" s="352"/>
      <c r="L35" s="353">
        <v>14</v>
      </c>
      <c r="M35" s="353"/>
      <c r="N35" s="353"/>
      <c r="O35" s="353"/>
      <c r="P35" s="353"/>
      <c r="Q35" s="353"/>
      <c r="R35" s="353">
        <v>10</v>
      </c>
      <c r="S35" s="353"/>
      <c r="T35" s="353"/>
      <c r="U35" s="353"/>
      <c r="V35" s="353"/>
      <c r="W35" s="353"/>
      <c r="X35" s="354" t="s">
        <v>234</v>
      </c>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4.75" customHeight="1">
      <c r="A36" s="331"/>
      <c r="B36" s="332"/>
      <c r="C36" s="359" t="s">
        <v>109</v>
      </c>
      <c r="D36" s="360"/>
      <c r="E36" s="360"/>
      <c r="F36" s="360"/>
      <c r="G36" s="360"/>
      <c r="H36" s="360"/>
      <c r="I36" s="360"/>
      <c r="J36" s="360"/>
      <c r="K36" s="361"/>
      <c r="L36" s="185">
        <v>6</v>
      </c>
      <c r="M36" s="186"/>
      <c r="N36" s="186"/>
      <c r="O36" s="186"/>
      <c r="P36" s="186"/>
      <c r="Q36" s="187"/>
      <c r="R36" s="185">
        <v>6</v>
      </c>
      <c r="S36" s="186"/>
      <c r="T36" s="186"/>
      <c r="U36" s="186"/>
      <c r="V36" s="186"/>
      <c r="W36" s="187"/>
      <c r="X36" s="354"/>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24.75" customHeight="1" thickBot="1">
      <c r="A37" s="333"/>
      <c r="B37" s="334"/>
      <c r="C37" s="362" t="s">
        <v>21</v>
      </c>
      <c r="D37" s="363"/>
      <c r="E37" s="363"/>
      <c r="F37" s="363"/>
      <c r="G37" s="363"/>
      <c r="H37" s="363"/>
      <c r="I37" s="363"/>
      <c r="J37" s="363"/>
      <c r="K37" s="364"/>
      <c r="L37" s="365">
        <f>SUM(L31:Q36)</f>
        <v>120</v>
      </c>
      <c r="M37" s="366"/>
      <c r="N37" s="366"/>
      <c r="O37" s="366"/>
      <c r="P37" s="366"/>
      <c r="Q37" s="367"/>
      <c r="R37" s="365">
        <f>SUM(R31:W36)</f>
        <v>118.2</v>
      </c>
      <c r="S37" s="366"/>
      <c r="T37" s="366"/>
      <c r="U37" s="366"/>
      <c r="V37" s="366"/>
      <c r="W37" s="367"/>
      <c r="X37" s="368"/>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70"/>
    </row>
    <row r="38" spans="1:50" s="22" customFormat="1" ht="6" customHeight="1">
      <c r="A38" s="40"/>
      <c r="B38" s="40"/>
      <c r="C38" s="41"/>
      <c r="D38" s="41"/>
      <c r="E38" s="41"/>
      <c r="F38" s="41"/>
      <c r="G38" s="41"/>
      <c r="H38" s="41"/>
      <c r="I38" s="41"/>
      <c r="J38" s="41"/>
      <c r="K38" s="41"/>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spans="1:50" s="22" customFormat="1" ht="6" customHeight="1" thickBot="1">
      <c r="A39" s="43"/>
      <c r="B39" s="43"/>
      <c r="C39" s="44"/>
      <c r="D39" s="44"/>
      <c r="E39" s="44"/>
      <c r="F39" s="44"/>
      <c r="G39" s="44"/>
      <c r="H39" s="44"/>
      <c r="I39" s="44"/>
      <c r="J39" s="44"/>
      <c r="K39" s="44"/>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row>
    <row r="40" spans="1:50" ht="15.75" customHeight="1">
      <c r="A40" s="371" t="s">
        <v>77</v>
      </c>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3"/>
    </row>
    <row r="41" spans="1:50" ht="21" customHeight="1">
      <c r="A41" s="12"/>
      <c r="B41" s="13"/>
      <c r="C41" s="374" t="s">
        <v>43</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6"/>
      <c r="AD41" s="375" t="s">
        <v>51</v>
      </c>
      <c r="AE41" s="375"/>
      <c r="AF41" s="375"/>
      <c r="AG41" s="377" t="s">
        <v>42</v>
      </c>
      <c r="AH41" s="375"/>
      <c r="AI41" s="375"/>
      <c r="AJ41" s="375"/>
      <c r="AK41" s="375"/>
      <c r="AL41" s="375"/>
      <c r="AM41" s="375"/>
      <c r="AN41" s="375"/>
      <c r="AO41" s="375"/>
      <c r="AP41" s="375"/>
      <c r="AQ41" s="375"/>
      <c r="AR41" s="375"/>
      <c r="AS41" s="375"/>
      <c r="AT41" s="375"/>
      <c r="AU41" s="375"/>
      <c r="AV41" s="375"/>
      <c r="AW41" s="375"/>
      <c r="AX41" s="378"/>
    </row>
    <row r="42" spans="1:50" ht="25.5" customHeight="1">
      <c r="A42" s="379" t="s">
        <v>67</v>
      </c>
      <c r="B42" s="380"/>
      <c r="C42" s="385" t="s">
        <v>52</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7"/>
      <c r="AD42" s="388" t="s">
        <v>97</v>
      </c>
      <c r="AE42" s="389"/>
      <c r="AF42" s="389"/>
      <c r="AG42" s="390" t="s">
        <v>226</v>
      </c>
      <c r="AH42" s="391"/>
      <c r="AI42" s="391"/>
      <c r="AJ42" s="391"/>
      <c r="AK42" s="391"/>
      <c r="AL42" s="391"/>
      <c r="AM42" s="391"/>
      <c r="AN42" s="391"/>
      <c r="AO42" s="391"/>
      <c r="AP42" s="391"/>
      <c r="AQ42" s="391"/>
      <c r="AR42" s="391"/>
      <c r="AS42" s="391"/>
      <c r="AT42" s="391"/>
      <c r="AU42" s="391"/>
      <c r="AV42" s="391"/>
      <c r="AW42" s="391"/>
      <c r="AX42" s="392"/>
    </row>
    <row r="43" spans="1:50" ht="25.5" customHeight="1">
      <c r="A43" s="381"/>
      <c r="B43" s="382"/>
      <c r="C43" s="399" t="s">
        <v>53</v>
      </c>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1"/>
      <c r="AD43" s="402" t="s">
        <v>97</v>
      </c>
      <c r="AE43" s="403"/>
      <c r="AF43" s="403"/>
      <c r="AG43" s="393"/>
      <c r="AH43" s="394"/>
      <c r="AI43" s="394"/>
      <c r="AJ43" s="394"/>
      <c r="AK43" s="394"/>
      <c r="AL43" s="394"/>
      <c r="AM43" s="394"/>
      <c r="AN43" s="394"/>
      <c r="AO43" s="394"/>
      <c r="AP43" s="394"/>
      <c r="AQ43" s="394"/>
      <c r="AR43" s="394"/>
      <c r="AS43" s="394"/>
      <c r="AT43" s="394"/>
      <c r="AU43" s="394"/>
      <c r="AV43" s="394"/>
      <c r="AW43" s="394"/>
      <c r="AX43" s="395"/>
    </row>
    <row r="44" spans="1:50" ht="25.5" customHeight="1">
      <c r="A44" s="383"/>
      <c r="B44" s="384"/>
      <c r="C44" s="404" t="s">
        <v>54</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6"/>
      <c r="AD44" s="407" t="s">
        <v>97</v>
      </c>
      <c r="AE44" s="408"/>
      <c r="AF44" s="408"/>
      <c r="AG44" s="396"/>
      <c r="AH44" s="397"/>
      <c r="AI44" s="397"/>
      <c r="AJ44" s="397"/>
      <c r="AK44" s="397"/>
      <c r="AL44" s="397"/>
      <c r="AM44" s="397"/>
      <c r="AN44" s="397"/>
      <c r="AO44" s="397"/>
      <c r="AP44" s="397"/>
      <c r="AQ44" s="397"/>
      <c r="AR44" s="397"/>
      <c r="AS44" s="397"/>
      <c r="AT44" s="397"/>
      <c r="AU44" s="397"/>
      <c r="AV44" s="397"/>
      <c r="AW44" s="397"/>
      <c r="AX44" s="398"/>
    </row>
    <row r="45" spans="1:50" ht="26.25" customHeight="1">
      <c r="A45" s="409" t="s">
        <v>56</v>
      </c>
      <c r="B45" s="410"/>
      <c r="C45" s="411" t="s">
        <v>58</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3" t="s">
        <v>97</v>
      </c>
      <c r="AE45" s="414"/>
      <c r="AF45" s="414"/>
      <c r="AG45" s="415" t="s">
        <v>192</v>
      </c>
      <c r="AH45" s="416"/>
      <c r="AI45" s="416"/>
      <c r="AJ45" s="416"/>
      <c r="AK45" s="416"/>
      <c r="AL45" s="416"/>
      <c r="AM45" s="416"/>
      <c r="AN45" s="416"/>
      <c r="AO45" s="416"/>
      <c r="AP45" s="416"/>
      <c r="AQ45" s="416"/>
      <c r="AR45" s="416"/>
      <c r="AS45" s="416"/>
      <c r="AT45" s="416"/>
      <c r="AU45" s="416"/>
      <c r="AV45" s="416"/>
      <c r="AW45" s="416"/>
      <c r="AX45" s="417"/>
    </row>
    <row r="46" spans="1:50" ht="26.25" customHeight="1">
      <c r="A46" s="381"/>
      <c r="B46" s="382"/>
      <c r="C46" s="418" t="s">
        <v>59</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2" t="s">
        <v>98</v>
      </c>
      <c r="AE46" s="403"/>
      <c r="AF46" s="403"/>
      <c r="AG46" s="393"/>
      <c r="AH46" s="394"/>
      <c r="AI46" s="394"/>
      <c r="AJ46" s="394"/>
      <c r="AK46" s="394"/>
      <c r="AL46" s="394"/>
      <c r="AM46" s="394"/>
      <c r="AN46" s="394"/>
      <c r="AO46" s="394"/>
      <c r="AP46" s="394"/>
      <c r="AQ46" s="394"/>
      <c r="AR46" s="394"/>
      <c r="AS46" s="394"/>
      <c r="AT46" s="394"/>
      <c r="AU46" s="394"/>
      <c r="AV46" s="394"/>
      <c r="AW46" s="394"/>
      <c r="AX46" s="395"/>
    </row>
    <row r="47" spans="1:50" ht="26.25" customHeight="1">
      <c r="A47" s="381"/>
      <c r="B47" s="382"/>
      <c r="C47" s="418" t="s">
        <v>60</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2" t="s">
        <v>97</v>
      </c>
      <c r="AE47" s="403"/>
      <c r="AF47" s="403"/>
      <c r="AG47" s="393"/>
      <c r="AH47" s="394"/>
      <c r="AI47" s="394"/>
      <c r="AJ47" s="394"/>
      <c r="AK47" s="394"/>
      <c r="AL47" s="394"/>
      <c r="AM47" s="394"/>
      <c r="AN47" s="394"/>
      <c r="AO47" s="394"/>
      <c r="AP47" s="394"/>
      <c r="AQ47" s="394"/>
      <c r="AR47" s="394"/>
      <c r="AS47" s="394"/>
      <c r="AT47" s="394"/>
      <c r="AU47" s="394"/>
      <c r="AV47" s="394"/>
      <c r="AW47" s="394"/>
      <c r="AX47" s="395"/>
    </row>
    <row r="48" spans="1:50" ht="26.25" customHeight="1">
      <c r="A48" s="381"/>
      <c r="B48" s="382"/>
      <c r="C48" s="418" t="s">
        <v>55</v>
      </c>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2" t="s">
        <v>98</v>
      </c>
      <c r="AE48" s="403"/>
      <c r="AF48" s="403"/>
      <c r="AG48" s="393"/>
      <c r="AH48" s="394"/>
      <c r="AI48" s="394"/>
      <c r="AJ48" s="394"/>
      <c r="AK48" s="394"/>
      <c r="AL48" s="394"/>
      <c r="AM48" s="394"/>
      <c r="AN48" s="394"/>
      <c r="AO48" s="394"/>
      <c r="AP48" s="394"/>
      <c r="AQ48" s="394"/>
      <c r="AR48" s="394"/>
      <c r="AS48" s="394"/>
      <c r="AT48" s="394"/>
      <c r="AU48" s="394"/>
      <c r="AV48" s="394"/>
      <c r="AW48" s="394"/>
      <c r="AX48" s="395"/>
    </row>
    <row r="49" spans="1:50" ht="26.25" customHeight="1">
      <c r="A49" s="381"/>
      <c r="B49" s="382"/>
      <c r="C49" s="418" t="s">
        <v>61</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19"/>
      <c r="AD49" s="402" t="s">
        <v>97</v>
      </c>
      <c r="AE49" s="403"/>
      <c r="AF49" s="403"/>
      <c r="AG49" s="393"/>
      <c r="AH49" s="394"/>
      <c r="AI49" s="394"/>
      <c r="AJ49" s="394"/>
      <c r="AK49" s="394"/>
      <c r="AL49" s="394"/>
      <c r="AM49" s="394"/>
      <c r="AN49" s="394"/>
      <c r="AO49" s="394"/>
      <c r="AP49" s="394"/>
      <c r="AQ49" s="394"/>
      <c r="AR49" s="394"/>
      <c r="AS49" s="394"/>
      <c r="AT49" s="394"/>
      <c r="AU49" s="394"/>
      <c r="AV49" s="394"/>
      <c r="AW49" s="394"/>
      <c r="AX49" s="395"/>
    </row>
    <row r="50" spans="1:50" ht="26.25" customHeight="1">
      <c r="A50" s="381"/>
      <c r="B50" s="382"/>
      <c r="C50" s="420" t="s">
        <v>66</v>
      </c>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07" t="s">
        <v>98</v>
      </c>
      <c r="AE50" s="408"/>
      <c r="AF50" s="408"/>
      <c r="AG50" s="396"/>
      <c r="AH50" s="397"/>
      <c r="AI50" s="397"/>
      <c r="AJ50" s="397"/>
      <c r="AK50" s="397"/>
      <c r="AL50" s="397"/>
      <c r="AM50" s="397"/>
      <c r="AN50" s="397"/>
      <c r="AO50" s="397"/>
      <c r="AP50" s="397"/>
      <c r="AQ50" s="397"/>
      <c r="AR50" s="397"/>
      <c r="AS50" s="397"/>
      <c r="AT50" s="397"/>
      <c r="AU50" s="397"/>
      <c r="AV50" s="397"/>
      <c r="AW50" s="397"/>
      <c r="AX50" s="398"/>
    </row>
    <row r="51" spans="1:50" ht="30" customHeight="1">
      <c r="A51" s="409" t="s">
        <v>57</v>
      </c>
      <c r="B51" s="410"/>
      <c r="C51" s="426" t="s">
        <v>64</v>
      </c>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8"/>
      <c r="AD51" s="413" t="s">
        <v>97</v>
      </c>
      <c r="AE51" s="414"/>
      <c r="AF51" s="414"/>
      <c r="AG51" s="429" t="s">
        <v>124</v>
      </c>
      <c r="AH51" s="416"/>
      <c r="AI51" s="416"/>
      <c r="AJ51" s="416"/>
      <c r="AK51" s="416"/>
      <c r="AL51" s="416"/>
      <c r="AM51" s="416"/>
      <c r="AN51" s="416"/>
      <c r="AO51" s="416"/>
      <c r="AP51" s="416"/>
      <c r="AQ51" s="416"/>
      <c r="AR51" s="416"/>
      <c r="AS51" s="416"/>
      <c r="AT51" s="416"/>
      <c r="AU51" s="416"/>
      <c r="AV51" s="416"/>
      <c r="AW51" s="416"/>
      <c r="AX51" s="417"/>
    </row>
    <row r="52" spans="1:50" ht="26.25" customHeight="1">
      <c r="A52" s="381"/>
      <c r="B52" s="382"/>
      <c r="C52" s="418" t="s">
        <v>62</v>
      </c>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2" t="s">
        <v>123</v>
      </c>
      <c r="AE52" s="403"/>
      <c r="AF52" s="403"/>
      <c r="AG52" s="393"/>
      <c r="AH52" s="394"/>
      <c r="AI52" s="394"/>
      <c r="AJ52" s="394"/>
      <c r="AK52" s="394"/>
      <c r="AL52" s="394"/>
      <c r="AM52" s="394"/>
      <c r="AN52" s="394"/>
      <c r="AO52" s="394"/>
      <c r="AP52" s="394"/>
      <c r="AQ52" s="394"/>
      <c r="AR52" s="394"/>
      <c r="AS52" s="394"/>
      <c r="AT52" s="394"/>
      <c r="AU52" s="394"/>
      <c r="AV52" s="394"/>
      <c r="AW52" s="394"/>
      <c r="AX52" s="395"/>
    </row>
    <row r="53" spans="1:50" ht="26.25" customHeight="1">
      <c r="A53" s="381"/>
      <c r="B53" s="382"/>
      <c r="C53" s="418" t="s">
        <v>63</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2" t="s">
        <v>97</v>
      </c>
      <c r="AE53" s="403"/>
      <c r="AF53" s="403"/>
      <c r="AG53" s="393"/>
      <c r="AH53" s="394"/>
      <c r="AI53" s="394"/>
      <c r="AJ53" s="394"/>
      <c r="AK53" s="394"/>
      <c r="AL53" s="394"/>
      <c r="AM53" s="394"/>
      <c r="AN53" s="394"/>
      <c r="AO53" s="394"/>
      <c r="AP53" s="394"/>
      <c r="AQ53" s="394"/>
      <c r="AR53" s="394"/>
      <c r="AS53" s="394"/>
      <c r="AT53" s="394"/>
      <c r="AU53" s="394"/>
      <c r="AV53" s="394"/>
      <c r="AW53" s="394"/>
      <c r="AX53" s="395"/>
    </row>
    <row r="54" spans="1:50" ht="33" customHeight="1">
      <c r="A54" s="409" t="s">
        <v>45</v>
      </c>
      <c r="B54" s="410"/>
      <c r="C54" s="459" t="s">
        <v>49</v>
      </c>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12"/>
      <c r="AD54" s="413" t="s">
        <v>98</v>
      </c>
      <c r="AE54" s="414"/>
      <c r="AF54" s="414"/>
      <c r="AG54" s="347"/>
      <c r="AH54" s="461"/>
      <c r="AI54" s="461"/>
      <c r="AJ54" s="461"/>
      <c r="AK54" s="461"/>
      <c r="AL54" s="461"/>
      <c r="AM54" s="461"/>
      <c r="AN54" s="461"/>
      <c r="AO54" s="461"/>
      <c r="AP54" s="461"/>
      <c r="AQ54" s="461"/>
      <c r="AR54" s="461"/>
      <c r="AS54" s="461"/>
      <c r="AT54" s="461"/>
      <c r="AU54" s="461"/>
      <c r="AV54" s="461"/>
      <c r="AW54" s="461"/>
      <c r="AX54" s="462"/>
    </row>
    <row r="55" spans="1:50" ht="15.75" customHeight="1">
      <c r="A55" s="381"/>
      <c r="B55" s="382"/>
      <c r="C55" s="430" t="s">
        <v>0</v>
      </c>
      <c r="D55" s="431"/>
      <c r="E55" s="431"/>
      <c r="F55" s="431"/>
      <c r="G55" s="432" t="s">
        <v>44</v>
      </c>
      <c r="H55" s="433"/>
      <c r="I55" s="433"/>
      <c r="J55" s="433"/>
      <c r="K55" s="433"/>
      <c r="L55" s="433"/>
      <c r="M55" s="433"/>
      <c r="N55" s="433"/>
      <c r="O55" s="433"/>
      <c r="P55" s="433"/>
      <c r="Q55" s="433"/>
      <c r="R55" s="433"/>
      <c r="S55" s="434"/>
      <c r="T55" s="435" t="s">
        <v>46</v>
      </c>
      <c r="U55" s="436"/>
      <c r="V55" s="436"/>
      <c r="W55" s="436"/>
      <c r="X55" s="436"/>
      <c r="Y55" s="436"/>
      <c r="Z55" s="436"/>
      <c r="AA55" s="436"/>
      <c r="AB55" s="436"/>
      <c r="AC55" s="436"/>
      <c r="AD55" s="436"/>
      <c r="AE55" s="436"/>
      <c r="AF55" s="436"/>
      <c r="AG55" s="463"/>
      <c r="AH55" s="464"/>
      <c r="AI55" s="464"/>
      <c r="AJ55" s="464"/>
      <c r="AK55" s="464"/>
      <c r="AL55" s="464"/>
      <c r="AM55" s="464"/>
      <c r="AN55" s="464"/>
      <c r="AO55" s="464"/>
      <c r="AP55" s="464"/>
      <c r="AQ55" s="464"/>
      <c r="AR55" s="464"/>
      <c r="AS55" s="464"/>
      <c r="AT55" s="464"/>
      <c r="AU55" s="464"/>
      <c r="AV55" s="464"/>
      <c r="AW55" s="464"/>
      <c r="AX55" s="465"/>
    </row>
    <row r="56" spans="1:50" ht="26.25" customHeight="1">
      <c r="A56" s="381"/>
      <c r="B56" s="382"/>
      <c r="C56" s="437"/>
      <c r="D56" s="438"/>
      <c r="E56" s="438"/>
      <c r="F56" s="438"/>
      <c r="G56" s="439"/>
      <c r="H56" s="401"/>
      <c r="I56" s="401"/>
      <c r="J56" s="401"/>
      <c r="K56" s="401"/>
      <c r="L56" s="401"/>
      <c r="M56" s="401"/>
      <c r="N56" s="401"/>
      <c r="O56" s="401"/>
      <c r="P56" s="401"/>
      <c r="Q56" s="401"/>
      <c r="R56" s="401"/>
      <c r="S56" s="440"/>
      <c r="T56" s="441"/>
      <c r="U56" s="401"/>
      <c r="V56" s="401"/>
      <c r="W56" s="401"/>
      <c r="X56" s="401"/>
      <c r="Y56" s="401"/>
      <c r="Z56" s="401"/>
      <c r="AA56" s="401"/>
      <c r="AB56" s="401"/>
      <c r="AC56" s="401"/>
      <c r="AD56" s="401"/>
      <c r="AE56" s="401"/>
      <c r="AF56" s="401"/>
      <c r="AG56" s="463"/>
      <c r="AH56" s="464"/>
      <c r="AI56" s="464"/>
      <c r="AJ56" s="464"/>
      <c r="AK56" s="464"/>
      <c r="AL56" s="464"/>
      <c r="AM56" s="464"/>
      <c r="AN56" s="464"/>
      <c r="AO56" s="464"/>
      <c r="AP56" s="464"/>
      <c r="AQ56" s="464"/>
      <c r="AR56" s="464"/>
      <c r="AS56" s="464"/>
      <c r="AT56" s="464"/>
      <c r="AU56" s="464"/>
      <c r="AV56" s="464"/>
      <c r="AW56" s="464"/>
      <c r="AX56" s="465"/>
    </row>
    <row r="57" spans="1:50" ht="26.25" customHeight="1">
      <c r="A57" s="383"/>
      <c r="B57" s="384"/>
      <c r="C57" s="422"/>
      <c r="D57" s="423"/>
      <c r="E57" s="423"/>
      <c r="F57" s="423"/>
      <c r="G57" s="424"/>
      <c r="H57" s="421"/>
      <c r="I57" s="421"/>
      <c r="J57" s="421"/>
      <c r="K57" s="421"/>
      <c r="L57" s="421"/>
      <c r="M57" s="421"/>
      <c r="N57" s="421"/>
      <c r="O57" s="421"/>
      <c r="P57" s="421"/>
      <c r="Q57" s="421"/>
      <c r="R57" s="421"/>
      <c r="S57" s="425"/>
      <c r="T57" s="442"/>
      <c r="U57" s="443"/>
      <c r="V57" s="443"/>
      <c r="W57" s="443"/>
      <c r="X57" s="443"/>
      <c r="Y57" s="443"/>
      <c r="Z57" s="443"/>
      <c r="AA57" s="443"/>
      <c r="AB57" s="443"/>
      <c r="AC57" s="443"/>
      <c r="AD57" s="443"/>
      <c r="AE57" s="443"/>
      <c r="AF57" s="443"/>
      <c r="AG57" s="466"/>
      <c r="AH57" s="467"/>
      <c r="AI57" s="467"/>
      <c r="AJ57" s="467"/>
      <c r="AK57" s="467"/>
      <c r="AL57" s="467"/>
      <c r="AM57" s="467"/>
      <c r="AN57" s="467"/>
      <c r="AO57" s="467"/>
      <c r="AP57" s="467"/>
      <c r="AQ57" s="467"/>
      <c r="AR57" s="467"/>
      <c r="AS57" s="467"/>
      <c r="AT57" s="467"/>
      <c r="AU57" s="467"/>
      <c r="AV57" s="467"/>
      <c r="AW57" s="467"/>
      <c r="AX57" s="468"/>
    </row>
    <row r="58" spans="1:50" ht="57" customHeight="1">
      <c r="A58" s="409" t="s">
        <v>78</v>
      </c>
      <c r="B58" s="444"/>
      <c r="C58" s="447" t="s">
        <v>88</v>
      </c>
      <c r="D58" s="448"/>
      <c r="E58" s="448"/>
      <c r="F58" s="449"/>
      <c r="G58" s="450" t="s">
        <v>227</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0" ht="66.75" customHeight="1" thickBot="1">
      <c r="A59" s="445"/>
      <c r="B59" s="446"/>
      <c r="C59" s="453" t="s">
        <v>93</v>
      </c>
      <c r="D59" s="454"/>
      <c r="E59" s="454"/>
      <c r="F59" s="455"/>
      <c r="G59" s="456" t="s">
        <v>223</v>
      </c>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21" customHeight="1">
      <c r="A60" s="469" t="s">
        <v>47</v>
      </c>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1"/>
    </row>
    <row r="61" spans="1:50" ht="120" customHeight="1" thickBot="1">
      <c r="A61" s="472" t="s">
        <v>237</v>
      </c>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c r="AV61" s="473"/>
      <c r="AW61" s="473"/>
      <c r="AX61" s="474"/>
    </row>
    <row r="62" spans="1:50" ht="21" customHeight="1">
      <c r="A62" s="475" t="s">
        <v>48</v>
      </c>
      <c r="B62" s="476"/>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7"/>
    </row>
    <row r="63" spans="1:50" ht="120" customHeight="1" thickBot="1">
      <c r="A63" s="478" t="s">
        <v>238</v>
      </c>
      <c r="B63" s="479"/>
      <c r="C63" s="479"/>
      <c r="D63" s="479"/>
      <c r="E63" s="480"/>
      <c r="F63" s="481" t="s">
        <v>239</v>
      </c>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2"/>
      <c r="AM63" s="482"/>
      <c r="AN63" s="482"/>
      <c r="AO63" s="482"/>
      <c r="AP63" s="482"/>
      <c r="AQ63" s="482"/>
      <c r="AR63" s="482"/>
      <c r="AS63" s="482"/>
      <c r="AT63" s="482"/>
      <c r="AU63" s="482"/>
      <c r="AV63" s="482"/>
      <c r="AW63" s="482"/>
      <c r="AX63" s="483"/>
    </row>
    <row r="64" spans="1:50" ht="21" customHeight="1">
      <c r="A64" s="475" t="s">
        <v>65</v>
      </c>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7"/>
    </row>
    <row r="65" spans="1:50" ht="99.75" customHeight="1" thickBot="1">
      <c r="A65" s="484" t="s">
        <v>232</v>
      </c>
      <c r="B65" s="485"/>
      <c r="C65" s="485"/>
      <c r="D65" s="485"/>
      <c r="E65" s="486"/>
      <c r="F65" s="487" t="s">
        <v>240</v>
      </c>
      <c r="G65" s="488"/>
      <c r="H65" s="488"/>
      <c r="I65" s="488"/>
      <c r="J65" s="488"/>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9"/>
    </row>
    <row r="66" spans="1:50" ht="21" customHeight="1">
      <c r="A66" s="490" t="s">
        <v>50</v>
      </c>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491"/>
      <c r="AU66" s="491"/>
      <c r="AV66" s="491"/>
      <c r="AW66" s="491"/>
      <c r="AX66" s="492"/>
    </row>
    <row r="67" spans="1:50" ht="99.75" customHeight="1" thickBot="1">
      <c r="A67" s="493"/>
      <c r="B67" s="494"/>
      <c r="C67" s="494"/>
      <c r="D67" s="494"/>
      <c r="E67" s="494"/>
      <c r="F67" s="494"/>
      <c r="G67" s="494"/>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5"/>
    </row>
    <row r="68" spans="1:50" ht="19.5" customHeight="1">
      <c r="A68" s="490" t="s">
        <v>40</v>
      </c>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7"/>
    </row>
    <row r="69" spans="1:50" ht="19.5" customHeight="1" thickBot="1">
      <c r="A69" s="498"/>
      <c r="B69" s="499"/>
      <c r="C69" s="500" t="s">
        <v>79</v>
      </c>
      <c r="D69" s="501"/>
      <c r="E69" s="501"/>
      <c r="F69" s="501"/>
      <c r="G69" s="501"/>
      <c r="H69" s="501"/>
      <c r="I69" s="501"/>
      <c r="J69" s="502"/>
      <c r="K69" s="503" t="s">
        <v>99</v>
      </c>
      <c r="L69" s="504"/>
      <c r="M69" s="504"/>
      <c r="N69" s="504"/>
      <c r="O69" s="504"/>
      <c r="P69" s="504"/>
      <c r="Q69" s="504"/>
      <c r="R69" s="504"/>
      <c r="S69" s="500" t="s">
        <v>80</v>
      </c>
      <c r="T69" s="501"/>
      <c r="U69" s="501"/>
      <c r="V69" s="501"/>
      <c r="W69" s="501"/>
      <c r="X69" s="501"/>
      <c r="Y69" s="501"/>
      <c r="Z69" s="502"/>
      <c r="AA69" s="505" t="s">
        <v>125</v>
      </c>
      <c r="AB69" s="504"/>
      <c r="AC69" s="504"/>
      <c r="AD69" s="504"/>
      <c r="AE69" s="504"/>
      <c r="AF69" s="504"/>
      <c r="AG69" s="504"/>
      <c r="AH69" s="504"/>
      <c r="AI69" s="500" t="s">
        <v>81</v>
      </c>
      <c r="AJ69" s="506"/>
      <c r="AK69" s="506"/>
      <c r="AL69" s="506"/>
      <c r="AM69" s="506"/>
      <c r="AN69" s="506"/>
      <c r="AO69" s="506"/>
      <c r="AP69" s="507"/>
      <c r="AQ69" s="508" t="s">
        <v>136</v>
      </c>
      <c r="AR69" s="509"/>
      <c r="AS69" s="509"/>
      <c r="AT69" s="509"/>
      <c r="AU69" s="509"/>
      <c r="AV69" s="509"/>
      <c r="AW69" s="509"/>
      <c r="AX69" s="510"/>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511" t="s">
        <v>28</v>
      </c>
      <c r="B71" s="512"/>
      <c r="C71" s="512"/>
      <c r="D71" s="512"/>
      <c r="E71" s="512"/>
      <c r="F71" s="513"/>
      <c r="G71" s="5" t="s">
        <v>84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s="20" customFormat="1" ht="14.25" customHeight="1">
      <c r="A72" s="135"/>
      <c r="B72" s="136"/>
      <c r="C72" s="136"/>
      <c r="D72" s="136"/>
      <c r="E72" s="136"/>
      <c r="F72" s="137"/>
      <c r="G72" s="2"/>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4"/>
    </row>
    <row r="73" spans="1:50" s="20" customFormat="1" ht="14.25" customHeight="1">
      <c r="A73" s="135"/>
      <c r="B73" s="136"/>
      <c r="C73" s="136"/>
      <c r="D73" s="136"/>
      <c r="E73" s="136"/>
      <c r="F73" s="137"/>
      <c r="G73" s="2"/>
      <c r="H73" s="24"/>
      <c r="I73" s="24"/>
      <c r="J73" s="24"/>
      <c r="K73" s="24"/>
      <c r="L73" s="24"/>
      <c r="M73" s="24"/>
      <c r="N73" s="24"/>
      <c r="O73" s="24"/>
      <c r="P73" s="24"/>
      <c r="Q73" s="24"/>
      <c r="R73" s="24"/>
      <c r="S73" s="24"/>
      <c r="T73" s="24"/>
      <c r="U73" s="24"/>
      <c r="V73" s="24"/>
      <c r="W73" s="595" t="s">
        <v>210</v>
      </c>
      <c r="X73" s="596"/>
      <c r="Y73" s="596"/>
      <c r="Z73" s="596"/>
      <c r="AA73" s="596"/>
      <c r="AB73" s="596"/>
      <c r="AC73" s="596"/>
      <c r="AD73" s="596"/>
      <c r="AE73" s="596"/>
      <c r="AF73" s="596"/>
      <c r="AG73" s="596"/>
      <c r="AH73" s="597"/>
      <c r="AI73" s="24"/>
      <c r="AJ73" s="24"/>
      <c r="AK73" s="24"/>
      <c r="AL73" s="24"/>
      <c r="AM73" s="24"/>
      <c r="AN73" s="24"/>
      <c r="AO73" s="24"/>
      <c r="AP73" s="24"/>
      <c r="AQ73" s="24"/>
      <c r="AR73" s="24"/>
      <c r="AS73" s="24"/>
      <c r="AT73" s="24"/>
      <c r="AU73" s="24"/>
      <c r="AV73" s="24"/>
      <c r="AW73" s="24"/>
      <c r="AX73" s="4"/>
    </row>
    <row r="74" spans="1:50" s="20" customFormat="1" ht="14.25" customHeight="1">
      <c r="A74" s="135"/>
      <c r="B74" s="136"/>
      <c r="C74" s="136"/>
      <c r="D74" s="136"/>
      <c r="E74" s="136"/>
      <c r="F74" s="137"/>
      <c r="G74" s="2"/>
      <c r="H74" s="24"/>
      <c r="I74" s="24"/>
      <c r="J74" s="24"/>
      <c r="K74" s="24"/>
      <c r="L74" s="24"/>
      <c r="M74" s="24"/>
      <c r="N74" s="24"/>
      <c r="O74" s="24"/>
      <c r="P74" s="24"/>
      <c r="Q74" s="24"/>
      <c r="R74" s="24"/>
      <c r="S74" s="24"/>
      <c r="T74" s="24"/>
      <c r="U74" s="24"/>
      <c r="V74" s="24"/>
      <c r="W74" s="598"/>
      <c r="X74" s="599"/>
      <c r="Y74" s="599"/>
      <c r="Z74" s="599"/>
      <c r="AA74" s="599"/>
      <c r="AB74" s="599"/>
      <c r="AC74" s="599"/>
      <c r="AD74" s="599"/>
      <c r="AE74" s="599"/>
      <c r="AF74" s="599"/>
      <c r="AG74" s="599"/>
      <c r="AH74" s="600"/>
      <c r="AI74" s="24"/>
      <c r="AJ74" s="24"/>
      <c r="AK74" s="24"/>
      <c r="AL74" s="24"/>
      <c r="AM74" s="24"/>
      <c r="AN74" s="24"/>
      <c r="AO74" s="24"/>
      <c r="AP74" s="24"/>
      <c r="AQ74" s="24"/>
      <c r="AR74" s="24"/>
      <c r="AS74" s="24"/>
      <c r="AT74" s="24"/>
      <c r="AU74" s="24"/>
      <c r="AV74" s="24"/>
      <c r="AW74" s="24"/>
      <c r="AX74" s="4"/>
    </row>
    <row r="75" spans="1:50" s="20" customFormat="1" ht="14.25" customHeight="1">
      <c r="A75" s="135"/>
      <c r="B75" s="136"/>
      <c r="C75" s="136"/>
      <c r="D75" s="136"/>
      <c r="E75" s="136"/>
      <c r="F75" s="137"/>
      <c r="G75" s="2"/>
      <c r="H75" s="24"/>
      <c r="I75" s="24"/>
      <c r="J75" s="24"/>
      <c r="K75" s="24"/>
      <c r="L75" s="24"/>
      <c r="M75" s="24"/>
      <c r="N75" s="24"/>
      <c r="O75" s="24"/>
      <c r="P75" s="24"/>
      <c r="Q75" s="24"/>
      <c r="R75" s="24"/>
      <c r="S75" s="24"/>
      <c r="T75" s="24"/>
      <c r="U75" s="24"/>
      <c r="V75" s="25"/>
      <c r="W75" s="601"/>
      <c r="X75" s="443"/>
      <c r="Y75" s="443"/>
      <c r="Z75" s="443"/>
      <c r="AA75" s="443"/>
      <c r="AB75" s="443"/>
      <c r="AC75" s="443"/>
      <c r="AD75" s="443"/>
      <c r="AE75" s="443"/>
      <c r="AF75" s="443"/>
      <c r="AG75" s="443"/>
      <c r="AH75" s="602"/>
      <c r="AI75" s="25"/>
      <c r="AJ75" s="24"/>
      <c r="AK75" s="24"/>
      <c r="AL75" s="24"/>
      <c r="AM75" s="24"/>
      <c r="AN75" s="24"/>
      <c r="AO75" s="24"/>
      <c r="AP75" s="24"/>
      <c r="AQ75" s="24"/>
      <c r="AR75" s="24"/>
      <c r="AS75" s="24"/>
      <c r="AT75" s="24"/>
      <c r="AU75" s="24"/>
      <c r="AV75" s="24"/>
      <c r="AW75" s="24"/>
      <c r="AX75" s="4"/>
    </row>
    <row r="76" spans="1:50" s="20" customFormat="1" ht="14.25" customHeight="1">
      <c r="A76" s="135"/>
      <c r="B76" s="136"/>
      <c r="C76" s="136"/>
      <c r="D76" s="136"/>
      <c r="E76" s="136"/>
      <c r="F76" s="137"/>
      <c r="G76" s="2"/>
      <c r="H76" s="24"/>
      <c r="I76" s="24"/>
      <c r="J76" s="24"/>
      <c r="K76" s="24"/>
      <c r="L76" s="24"/>
      <c r="M76" s="24"/>
      <c r="N76" s="24"/>
      <c r="O76" s="24"/>
      <c r="P76" s="24"/>
      <c r="Q76" s="24"/>
      <c r="R76" s="24"/>
      <c r="S76" s="24"/>
      <c r="T76" s="24"/>
      <c r="U76" s="24"/>
      <c r="V76" s="25"/>
      <c r="W76" s="24"/>
      <c r="X76" s="603" t="s">
        <v>126</v>
      </c>
      <c r="Y76" s="603"/>
      <c r="Z76" s="603"/>
      <c r="AA76" s="603"/>
      <c r="AB76" s="603"/>
      <c r="AC76" s="603"/>
      <c r="AD76" s="603"/>
      <c r="AE76" s="603"/>
      <c r="AF76" s="603"/>
      <c r="AG76" s="603"/>
      <c r="AH76" s="24"/>
      <c r="AI76" s="25"/>
      <c r="AJ76" s="24"/>
      <c r="AK76" s="24"/>
      <c r="AL76" s="24"/>
      <c r="AM76" s="24"/>
      <c r="AN76" s="24"/>
      <c r="AO76" s="24"/>
      <c r="AP76" s="24"/>
      <c r="AQ76" s="24"/>
      <c r="AR76" s="24"/>
      <c r="AS76" s="24"/>
      <c r="AT76" s="24"/>
      <c r="AU76" s="24"/>
      <c r="AV76" s="24"/>
      <c r="AW76" s="24"/>
      <c r="AX76" s="4"/>
    </row>
    <row r="77" spans="1:50" s="20" customFormat="1" ht="14.25" customHeight="1">
      <c r="A77" s="135"/>
      <c r="B77" s="136"/>
      <c r="C77" s="136"/>
      <c r="D77" s="136"/>
      <c r="E77" s="136"/>
      <c r="F77" s="137"/>
      <c r="G77" s="2"/>
      <c r="H77" s="24"/>
      <c r="I77" s="24"/>
      <c r="J77" s="24"/>
      <c r="K77" s="24"/>
      <c r="L77" s="24"/>
      <c r="M77" s="24"/>
      <c r="N77" s="24"/>
      <c r="O77" s="24"/>
      <c r="P77" s="24"/>
      <c r="Q77" s="24"/>
      <c r="R77" s="24"/>
      <c r="S77" s="24"/>
      <c r="T77" s="24"/>
      <c r="U77" s="24"/>
      <c r="V77" s="25"/>
      <c r="W77" s="24"/>
      <c r="X77" s="604"/>
      <c r="Y77" s="604"/>
      <c r="Z77" s="604"/>
      <c r="AA77" s="604"/>
      <c r="AB77" s="604"/>
      <c r="AC77" s="604"/>
      <c r="AD77" s="604"/>
      <c r="AE77" s="604"/>
      <c r="AF77" s="604"/>
      <c r="AG77" s="604"/>
      <c r="AH77" s="24"/>
      <c r="AI77" s="25"/>
      <c r="AJ77" s="24"/>
      <c r="AK77" s="24"/>
      <c r="AL77" s="24"/>
      <c r="AM77" s="24"/>
      <c r="AN77" s="24"/>
      <c r="AO77" s="24"/>
      <c r="AP77" s="24"/>
      <c r="AQ77" s="24"/>
      <c r="AR77" s="24"/>
      <c r="AS77" s="24"/>
      <c r="AT77" s="24"/>
      <c r="AU77" s="24"/>
      <c r="AV77" s="24"/>
      <c r="AW77" s="24"/>
      <c r="AX77" s="4"/>
    </row>
    <row r="78" spans="1:50" s="20" customFormat="1" ht="14.25" customHeight="1">
      <c r="A78" s="135"/>
      <c r="B78" s="136"/>
      <c r="C78" s="136"/>
      <c r="D78" s="136"/>
      <c r="E78" s="136"/>
      <c r="F78" s="137"/>
      <c r="G78" s="2"/>
      <c r="H78" s="24"/>
      <c r="I78" s="24"/>
      <c r="J78" s="24"/>
      <c r="K78" s="24"/>
      <c r="L78" s="24"/>
      <c r="M78" s="24"/>
      <c r="N78" s="24"/>
      <c r="O78" s="24"/>
      <c r="P78" s="24"/>
      <c r="Q78" s="24"/>
      <c r="R78" s="24"/>
      <c r="S78" s="24"/>
      <c r="T78" s="24"/>
      <c r="U78" s="24"/>
      <c r="V78" s="25"/>
      <c r="W78" s="25"/>
      <c r="X78" s="605"/>
      <c r="Y78" s="605"/>
      <c r="Z78" s="605"/>
      <c r="AA78" s="605"/>
      <c r="AB78" s="605"/>
      <c r="AC78" s="605"/>
      <c r="AD78" s="605"/>
      <c r="AE78" s="605"/>
      <c r="AF78" s="605"/>
      <c r="AG78" s="605"/>
      <c r="AH78" s="25"/>
      <c r="AI78" s="25"/>
      <c r="AJ78" s="24"/>
      <c r="AK78" s="24"/>
      <c r="AL78" s="24"/>
      <c r="AM78" s="24"/>
      <c r="AN78" s="24"/>
      <c r="AO78" s="24"/>
      <c r="AP78" s="24"/>
      <c r="AQ78" s="24"/>
      <c r="AR78" s="24"/>
      <c r="AS78" s="24"/>
      <c r="AT78" s="24"/>
      <c r="AU78" s="24"/>
      <c r="AV78" s="24"/>
      <c r="AW78" s="24"/>
      <c r="AX78" s="4"/>
    </row>
    <row r="79" spans="1:50" s="20" customFormat="1" ht="14.25" customHeight="1">
      <c r="A79" s="135"/>
      <c r="B79" s="136"/>
      <c r="C79" s="136"/>
      <c r="D79" s="136"/>
      <c r="E79" s="136"/>
      <c r="F79" s="137"/>
      <c r="G79" s="2"/>
      <c r="H79" s="24"/>
      <c r="I79" s="24"/>
      <c r="J79" s="24"/>
      <c r="K79" s="24"/>
      <c r="L79" s="24"/>
      <c r="M79" s="24"/>
      <c r="N79" s="24"/>
      <c r="O79" s="24"/>
      <c r="P79" s="24"/>
      <c r="Q79" s="24"/>
      <c r="R79" s="24"/>
      <c r="S79" s="24"/>
      <c r="T79" s="24"/>
      <c r="U79" s="24"/>
      <c r="V79" s="25"/>
      <c r="W79" s="25"/>
      <c r="X79" s="605"/>
      <c r="Y79" s="605"/>
      <c r="Z79" s="605"/>
      <c r="AA79" s="605"/>
      <c r="AB79" s="605"/>
      <c r="AC79" s="605"/>
      <c r="AD79" s="605"/>
      <c r="AE79" s="605"/>
      <c r="AF79" s="605"/>
      <c r="AG79" s="605"/>
      <c r="AH79" s="25"/>
      <c r="AI79" s="25"/>
      <c r="AJ79" s="24"/>
      <c r="AK79" s="24"/>
      <c r="AL79" s="24"/>
      <c r="AM79" s="24"/>
      <c r="AN79" s="24"/>
      <c r="AO79" s="24"/>
      <c r="AP79" s="24"/>
      <c r="AQ79" s="24"/>
      <c r="AR79" s="24"/>
      <c r="AS79" s="24"/>
      <c r="AT79" s="24"/>
      <c r="AU79" s="24"/>
      <c r="AV79" s="24"/>
      <c r="AW79" s="24"/>
      <c r="AX79" s="4"/>
    </row>
    <row r="80" spans="1:50" s="20" customFormat="1" ht="14.25" customHeight="1">
      <c r="A80" s="135"/>
      <c r="B80" s="136"/>
      <c r="C80" s="136"/>
      <c r="D80" s="136"/>
      <c r="E80" s="136"/>
      <c r="F80" s="137"/>
      <c r="G80" s="2"/>
      <c r="H80" s="24"/>
      <c r="I80" s="24"/>
      <c r="J80" s="24"/>
      <c r="K80" s="24"/>
      <c r="L80" s="24"/>
      <c r="M80" s="24"/>
      <c r="N80" s="24"/>
      <c r="O80" s="24"/>
      <c r="P80" s="24"/>
      <c r="Q80" s="24"/>
      <c r="R80" s="24"/>
      <c r="S80" s="24"/>
      <c r="T80" s="24"/>
      <c r="U80" s="24"/>
      <c r="V80" s="25"/>
      <c r="W80" s="25"/>
      <c r="X80" s="25"/>
      <c r="Y80" s="25"/>
      <c r="Z80" s="25"/>
      <c r="AA80" s="25"/>
      <c r="AB80" s="25"/>
      <c r="AC80" s="25"/>
      <c r="AD80" s="25"/>
      <c r="AE80" s="25"/>
      <c r="AF80" s="25"/>
      <c r="AG80" s="25"/>
      <c r="AH80" s="25"/>
      <c r="AI80" s="25"/>
      <c r="AJ80" s="24"/>
      <c r="AK80" s="24"/>
      <c r="AL80" s="24"/>
      <c r="AM80" s="24"/>
      <c r="AN80" s="24"/>
      <c r="AO80" s="24"/>
      <c r="AP80" s="24"/>
      <c r="AQ80" s="24"/>
      <c r="AR80" s="24"/>
      <c r="AS80" s="24"/>
      <c r="AT80" s="24"/>
      <c r="AU80" s="24"/>
      <c r="AV80" s="24"/>
      <c r="AW80" s="24"/>
      <c r="AX80" s="4"/>
    </row>
    <row r="81" spans="1:50" s="20" customFormat="1" ht="14.25" customHeight="1">
      <c r="A81" s="135"/>
      <c r="B81" s="136"/>
      <c r="C81" s="136"/>
      <c r="D81" s="136"/>
      <c r="E81" s="136"/>
      <c r="F81" s="137"/>
      <c r="G81" s="2"/>
      <c r="H81" s="24"/>
      <c r="I81" s="24"/>
      <c r="J81" s="24"/>
      <c r="K81" s="24"/>
      <c r="L81" s="24"/>
      <c r="M81" s="24"/>
      <c r="N81" s="24"/>
      <c r="O81" s="24"/>
      <c r="P81" s="24"/>
      <c r="Q81" s="24"/>
      <c r="R81" s="24"/>
      <c r="S81" s="24"/>
      <c r="T81" s="24"/>
      <c r="U81" s="24"/>
      <c r="V81" s="25"/>
      <c r="W81" s="25"/>
      <c r="X81" s="25"/>
      <c r="Y81" s="25"/>
      <c r="Z81" s="25"/>
      <c r="AA81" s="25"/>
      <c r="AB81" s="25"/>
      <c r="AC81" s="25"/>
      <c r="AD81" s="25"/>
      <c r="AE81" s="25"/>
      <c r="AF81" s="25"/>
      <c r="AG81" s="25"/>
      <c r="AH81" s="25"/>
      <c r="AI81" s="25"/>
      <c r="AJ81" s="24"/>
      <c r="AK81" s="24"/>
      <c r="AL81" s="24"/>
      <c r="AM81" s="24"/>
      <c r="AN81" s="24"/>
      <c r="AO81" s="24"/>
      <c r="AP81" s="24"/>
      <c r="AQ81" s="24"/>
      <c r="AR81" s="24"/>
      <c r="AS81" s="24"/>
      <c r="AT81" s="24"/>
      <c r="AU81" s="24"/>
      <c r="AV81" s="24"/>
      <c r="AW81" s="24"/>
      <c r="AX81" s="4"/>
    </row>
    <row r="82" spans="1:50" s="20" customFormat="1" ht="14.25" customHeight="1">
      <c r="A82" s="135"/>
      <c r="B82" s="136"/>
      <c r="C82" s="136"/>
      <c r="D82" s="136"/>
      <c r="E82" s="136"/>
      <c r="F82" s="137"/>
      <c r="G82" s="2"/>
      <c r="H82" s="24"/>
      <c r="I82" s="25"/>
      <c r="J82" s="25"/>
      <c r="K82" s="25"/>
      <c r="L82" s="25"/>
      <c r="M82" s="25"/>
      <c r="N82" s="25"/>
      <c r="O82" s="25"/>
      <c r="P82" s="25"/>
      <c r="Q82" s="25"/>
      <c r="R82" s="25"/>
      <c r="S82" s="25"/>
      <c r="T82" s="25"/>
      <c r="U82" s="24"/>
      <c r="V82" s="25"/>
      <c r="W82" s="25"/>
      <c r="X82" s="25"/>
      <c r="Y82" s="25"/>
      <c r="Z82" s="25"/>
      <c r="AA82" s="25"/>
      <c r="AB82" s="25"/>
      <c r="AC82" s="25"/>
      <c r="AD82" s="25"/>
      <c r="AE82" s="25"/>
      <c r="AF82" s="25"/>
      <c r="AG82" s="25"/>
      <c r="AH82" s="25"/>
      <c r="AI82" s="25"/>
      <c r="AJ82" s="24"/>
      <c r="AK82" s="24"/>
      <c r="AL82" s="24"/>
      <c r="AM82" s="24"/>
      <c r="AN82" s="24"/>
      <c r="AO82" s="24"/>
      <c r="AP82" s="24"/>
      <c r="AQ82" s="24"/>
      <c r="AR82" s="24"/>
      <c r="AS82" s="24"/>
      <c r="AT82" s="24"/>
      <c r="AU82" s="24"/>
      <c r="AV82" s="24"/>
      <c r="AW82" s="24"/>
      <c r="AX82" s="4"/>
    </row>
    <row r="83" spans="1:50" s="20" customFormat="1" ht="14.25" customHeight="1">
      <c r="A83" s="135"/>
      <c r="B83" s="136"/>
      <c r="C83" s="136"/>
      <c r="D83" s="136"/>
      <c r="E83" s="136"/>
      <c r="F83" s="137"/>
      <c r="G83" s="2"/>
      <c r="H83" s="24"/>
      <c r="I83" s="24"/>
      <c r="J83" s="24"/>
      <c r="K83" s="24"/>
      <c r="L83" s="24"/>
      <c r="M83" s="24"/>
      <c r="N83" s="24"/>
      <c r="O83" s="24"/>
      <c r="P83" s="24"/>
      <c r="Q83" s="24"/>
      <c r="R83" s="24"/>
      <c r="S83" s="24"/>
      <c r="T83" s="24"/>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4"/>
      <c r="AX83" s="4"/>
    </row>
    <row r="84" spans="1:50" s="20" customFormat="1" ht="14.25" customHeight="1">
      <c r="A84" s="135"/>
      <c r="B84" s="136"/>
      <c r="C84" s="136"/>
      <c r="D84" s="136"/>
      <c r="E84" s="136"/>
      <c r="F84" s="137"/>
      <c r="G84" s="2"/>
      <c r="H84" s="24"/>
      <c r="I84" s="24"/>
      <c r="J84" s="24"/>
      <c r="K84" s="606" t="s">
        <v>110</v>
      </c>
      <c r="L84" s="606"/>
      <c r="M84" s="606"/>
      <c r="N84" s="606"/>
      <c r="O84" s="606"/>
      <c r="P84" s="606"/>
      <c r="Q84" s="606"/>
      <c r="R84" s="606"/>
      <c r="S84" s="24"/>
      <c r="T84" s="24"/>
      <c r="U84" s="24"/>
      <c r="V84" s="25"/>
      <c r="W84" s="24"/>
      <c r="X84" s="24"/>
      <c r="Y84" s="606" t="s">
        <v>117</v>
      </c>
      <c r="Z84" s="606"/>
      <c r="AA84" s="606"/>
      <c r="AB84" s="606"/>
      <c r="AC84" s="606"/>
      <c r="AD84" s="606"/>
      <c r="AE84" s="606"/>
      <c r="AF84" s="606"/>
      <c r="AG84" s="24"/>
      <c r="AH84" s="24"/>
      <c r="AI84" s="25"/>
      <c r="AJ84" s="25"/>
      <c r="AK84" s="25"/>
      <c r="AL84" s="25"/>
      <c r="AM84" s="606" t="s">
        <v>112</v>
      </c>
      <c r="AN84" s="606"/>
      <c r="AO84" s="606"/>
      <c r="AP84" s="606"/>
      <c r="AQ84" s="606"/>
      <c r="AR84" s="606"/>
      <c r="AS84" s="606"/>
      <c r="AT84" s="606"/>
      <c r="AU84" s="25"/>
      <c r="AV84" s="25"/>
      <c r="AW84" s="24"/>
      <c r="AX84" s="4"/>
    </row>
    <row r="85" spans="1:50" s="20" customFormat="1" ht="14.25" customHeight="1">
      <c r="A85" s="135"/>
      <c r="B85" s="136"/>
      <c r="C85" s="136"/>
      <c r="D85" s="136"/>
      <c r="E85" s="136"/>
      <c r="F85" s="137"/>
      <c r="G85" s="2"/>
      <c r="H85" s="24"/>
      <c r="I85" s="595" t="s">
        <v>207</v>
      </c>
      <c r="J85" s="596"/>
      <c r="K85" s="596"/>
      <c r="L85" s="596"/>
      <c r="M85" s="596"/>
      <c r="N85" s="596"/>
      <c r="O85" s="596"/>
      <c r="P85" s="596"/>
      <c r="Q85" s="596"/>
      <c r="R85" s="596"/>
      <c r="S85" s="596"/>
      <c r="T85" s="597"/>
      <c r="U85" s="24"/>
      <c r="V85" s="25"/>
      <c r="W85" s="607" t="s">
        <v>127</v>
      </c>
      <c r="X85" s="596"/>
      <c r="Y85" s="596"/>
      <c r="Z85" s="596"/>
      <c r="AA85" s="596"/>
      <c r="AB85" s="596"/>
      <c r="AC85" s="596"/>
      <c r="AD85" s="596"/>
      <c r="AE85" s="596"/>
      <c r="AF85" s="596"/>
      <c r="AG85" s="596"/>
      <c r="AH85" s="597"/>
      <c r="AI85" s="25"/>
      <c r="AJ85" s="25"/>
      <c r="AK85" s="595" t="s">
        <v>208</v>
      </c>
      <c r="AL85" s="596"/>
      <c r="AM85" s="596"/>
      <c r="AN85" s="596"/>
      <c r="AO85" s="596"/>
      <c r="AP85" s="596"/>
      <c r="AQ85" s="596"/>
      <c r="AR85" s="596"/>
      <c r="AS85" s="596"/>
      <c r="AT85" s="596"/>
      <c r="AU85" s="596"/>
      <c r="AV85" s="597"/>
      <c r="AW85" s="24"/>
      <c r="AX85" s="4"/>
    </row>
    <row r="86" spans="1:50" s="20" customFormat="1" ht="14.25" customHeight="1">
      <c r="A86" s="135"/>
      <c r="B86" s="136"/>
      <c r="C86" s="136"/>
      <c r="D86" s="136"/>
      <c r="E86" s="136"/>
      <c r="F86" s="137"/>
      <c r="G86" s="2"/>
      <c r="H86" s="24"/>
      <c r="I86" s="598"/>
      <c r="J86" s="599"/>
      <c r="K86" s="599"/>
      <c r="L86" s="599"/>
      <c r="M86" s="599"/>
      <c r="N86" s="599"/>
      <c r="O86" s="599"/>
      <c r="P86" s="599"/>
      <c r="Q86" s="599"/>
      <c r="R86" s="599"/>
      <c r="S86" s="599"/>
      <c r="T86" s="600"/>
      <c r="U86" s="24"/>
      <c r="V86" s="25"/>
      <c r="W86" s="598"/>
      <c r="X86" s="599"/>
      <c r="Y86" s="599"/>
      <c r="Z86" s="599"/>
      <c r="AA86" s="599"/>
      <c r="AB86" s="599"/>
      <c r="AC86" s="599"/>
      <c r="AD86" s="599"/>
      <c r="AE86" s="599"/>
      <c r="AF86" s="599"/>
      <c r="AG86" s="599"/>
      <c r="AH86" s="600"/>
      <c r="AI86" s="25"/>
      <c r="AJ86" s="25"/>
      <c r="AK86" s="598"/>
      <c r="AL86" s="599"/>
      <c r="AM86" s="599"/>
      <c r="AN86" s="599"/>
      <c r="AO86" s="599"/>
      <c r="AP86" s="599"/>
      <c r="AQ86" s="599"/>
      <c r="AR86" s="599"/>
      <c r="AS86" s="599"/>
      <c r="AT86" s="599"/>
      <c r="AU86" s="599"/>
      <c r="AV86" s="600"/>
      <c r="AW86" s="24"/>
      <c r="AX86" s="4"/>
    </row>
    <row r="87" spans="1:50" s="20" customFormat="1" ht="14.25" customHeight="1">
      <c r="A87" s="135"/>
      <c r="B87" s="136"/>
      <c r="C87" s="136"/>
      <c r="D87" s="136"/>
      <c r="E87" s="136"/>
      <c r="F87" s="137"/>
      <c r="G87" s="2"/>
      <c r="H87" s="24"/>
      <c r="I87" s="601"/>
      <c r="J87" s="443"/>
      <c r="K87" s="443"/>
      <c r="L87" s="443"/>
      <c r="M87" s="443"/>
      <c r="N87" s="443"/>
      <c r="O87" s="443"/>
      <c r="P87" s="443"/>
      <c r="Q87" s="443"/>
      <c r="R87" s="443"/>
      <c r="S87" s="443"/>
      <c r="T87" s="602"/>
      <c r="U87" s="24"/>
      <c r="V87" s="25"/>
      <c r="W87" s="601"/>
      <c r="X87" s="443"/>
      <c r="Y87" s="443"/>
      <c r="Z87" s="443"/>
      <c r="AA87" s="443"/>
      <c r="AB87" s="443"/>
      <c r="AC87" s="443"/>
      <c r="AD87" s="443"/>
      <c r="AE87" s="443"/>
      <c r="AF87" s="443"/>
      <c r="AG87" s="443"/>
      <c r="AH87" s="602"/>
      <c r="AI87" s="25"/>
      <c r="AJ87" s="25"/>
      <c r="AK87" s="601"/>
      <c r="AL87" s="443"/>
      <c r="AM87" s="443"/>
      <c r="AN87" s="443"/>
      <c r="AO87" s="443"/>
      <c r="AP87" s="443"/>
      <c r="AQ87" s="443"/>
      <c r="AR87" s="443"/>
      <c r="AS87" s="443"/>
      <c r="AT87" s="443"/>
      <c r="AU87" s="443"/>
      <c r="AV87" s="602"/>
      <c r="AW87" s="24"/>
      <c r="AX87" s="4"/>
    </row>
    <row r="88" spans="1:50" s="20" customFormat="1" ht="14.25" customHeight="1">
      <c r="A88" s="135"/>
      <c r="B88" s="136"/>
      <c r="C88" s="136"/>
      <c r="D88" s="136"/>
      <c r="E88" s="136"/>
      <c r="F88" s="137"/>
      <c r="G88" s="2"/>
      <c r="H88" s="24"/>
      <c r="I88" s="24"/>
      <c r="J88" s="596" t="s">
        <v>129</v>
      </c>
      <c r="K88" s="596"/>
      <c r="L88" s="596"/>
      <c r="M88" s="596"/>
      <c r="N88" s="596"/>
      <c r="O88" s="596"/>
      <c r="P88" s="596"/>
      <c r="Q88" s="596"/>
      <c r="R88" s="596"/>
      <c r="S88" s="596"/>
      <c r="T88" s="24"/>
      <c r="U88" s="24"/>
      <c r="V88" s="25"/>
      <c r="W88" s="24"/>
      <c r="X88" s="596" t="s">
        <v>130</v>
      </c>
      <c r="Y88" s="596"/>
      <c r="Z88" s="596"/>
      <c r="AA88" s="596"/>
      <c r="AB88" s="596"/>
      <c r="AC88" s="596"/>
      <c r="AD88" s="596"/>
      <c r="AE88" s="596"/>
      <c r="AF88" s="596"/>
      <c r="AG88" s="596"/>
      <c r="AH88" s="24"/>
      <c r="AI88" s="25"/>
      <c r="AJ88" s="25"/>
      <c r="AK88" s="24"/>
      <c r="AL88" s="596" t="s">
        <v>131</v>
      </c>
      <c r="AM88" s="596"/>
      <c r="AN88" s="596"/>
      <c r="AO88" s="596"/>
      <c r="AP88" s="596"/>
      <c r="AQ88" s="596"/>
      <c r="AR88" s="596"/>
      <c r="AS88" s="596"/>
      <c r="AT88" s="596"/>
      <c r="AU88" s="596"/>
      <c r="AV88" s="24"/>
      <c r="AW88" s="25"/>
      <c r="AX88" s="4"/>
    </row>
    <row r="89" spans="1:50" s="20" customFormat="1" ht="14.25" customHeight="1">
      <c r="A89" s="135"/>
      <c r="B89" s="136"/>
      <c r="C89" s="136"/>
      <c r="D89" s="136"/>
      <c r="E89" s="136"/>
      <c r="F89" s="137"/>
      <c r="G89" s="2"/>
      <c r="H89" s="24"/>
      <c r="I89" s="24"/>
      <c r="J89" s="599"/>
      <c r="K89" s="599"/>
      <c r="L89" s="599"/>
      <c r="M89" s="599"/>
      <c r="N89" s="599"/>
      <c r="O89" s="599"/>
      <c r="P89" s="599"/>
      <c r="Q89" s="599"/>
      <c r="R89" s="599"/>
      <c r="S89" s="599"/>
      <c r="T89" s="24"/>
      <c r="U89" s="24"/>
      <c r="V89" s="25"/>
      <c r="W89" s="24"/>
      <c r="X89" s="599"/>
      <c r="Y89" s="599"/>
      <c r="Z89" s="599"/>
      <c r="AA89" s="599"/>
      <c r="AB89" s="599"/>
      <c r="AC89" s="599"/>
      <c r="AD89" s="599"/>
      <c r="AE89" s="599"/>
      <c r="AF89" s="599"/>
      <c r="AG89" s="599"/>
      <c r="AH89" s="24"/>
      <c r="AI89" s="25"/>
      <c r="AJ89" s="25"/>
      <c r="AK89" s="24"/>
      <c r="AL89" s="599"/>
      <c r="AM89" s="599"/>
      <c r="AN89" s="599"/>
      <c r="AO89" s="599"/>
      <c r="AP89" s="599"/>
      <c r="AQ89" s="599"/>
      <c r="AR89" s="599"/>
      <c r="AS89" s="599"/>
      <c r="AT89" s="599"/>
      <c r="AU89" s="599"/>
      <c r="AV89" s="24"/>
      <c r="AW89" s="25"/>
      <c r="AX89" s="4"/>
    </row>
    <row r="90" spans="1:50" s="20" customFormat="1" ht="14.25" customHeight="1">
      <c r="A90" s="135"/>
      <c r="B90" s="136"/>
      <c r="C90" s="136"/>
      <c r="D90" s="136"/>
      <c r="E90" s="136"/>
      <c r="F90" s="137"/>
      <c r="G90" s="2"/>
      <c r="H90" s="24"/>
      <c r="I90" s="25"/>
      <c r="J90" s="436"/>
      <c r="K90" s="436"/>
      <c r="L90" s="436"/>
      <c r="M90" s="436"/>
      <c r="N90" s="436"/>
      <c r="O90" s="436"/>
      <c r="P90" s="436"/>
      <c r="Q90" s="436"/>
      <c r="R90" s="436"/>
      <c r="S90" s="436"/>
      <c r="T90" s="25"/>
      <c r="U90" s="24"/>
      <c r="V90" s="25"/>
      <c r="W90" s="25"/>
      <c r="X90" s="436"/>
      <c r="Y90" s="436"/>
      <c r="Z90" s="436"/>
      <c r="AA90" s="436"/>
      <c r="AB90" s="436"/>
      <c r="AC90" s="436"/>
      <c r="AD90" s="436"/>
      <c r="AE90" s="436"/>
      <c r="AF90" s="436"/>
      <c r="AG90" s="436"/>
      <c r="AH90" s="25"/>
      <c r="AI90" s="25"/>
      <c r="AJ90" s="25"/>
      <c r="AK90" s="25"/>
      <c r="AL90" s="436"/>
      <c r="AM90" s="436"/>
      <c r="AN90" s="436"/>
      <c r="AO90" s="436"/>
      <c r="AP90" s="436"/>
      <c r="AQ90" s="436"/>
      <c r="AR90" s="436"/>
      <c r="AS90" s="436"/>
      <c r="AT90" s="436"/>
      <c r="AU90" s="436"/>
      <c r="AV90" s="25"/>
      <c r="AW90" s="25"/>
      <c r="AX90" s="4"/>
    </row>
    <row r="91" spans="1:50" s="20" customFormat="1" ht="14.25" customHeight="1">
      <c r="A91" s="135"/>
      <c r="B91" s="136"/>
      <c r="C91" s="136"/>
      <c r="D91" s="136"/>
      <c r="E91" s="136"/>
      <c r="F91" s="137"/>
      <c r="G91" s="2"/>
      <c r="H91" s="24"/>
      <c r="I91" s="24"/>
      <c r="J91" s="24"/>
      <c r="K91" s="24"/>
      <c r="L91" s="24"/>
      <c r="M91" s="24"/>
      <c r="N91" s="24"/>
      <c r="O91" s="24"/>
      <c r="P91" s="24"/>
      <c r="Q91" s="24"/>
      <c r="R91" s="24"/>
      <c r="S91" s="24"/>
      <c r="T91" s="24"/>
      <c r="U91" s="24"/>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4"/>
    </row>
    <row r="92" spans="1:50" s="20" customFormat="1" ht="14.25" customHeight="1">
      <c r="A92" s="135"/>
      <c r="B92" s="136"/>
      <c r="C92" s="136"/>
      <c r="D92" s="136"/>
      <c r="E92" s="136"/>
      <c r="F92" s="137"/>
      <c r="G92" s="2"/>
      <c r="H92" s="25"/>
      <c r="I92" s="24"/>
      <c r="J92" s="24"/>
      <c r="K92" s="24"/>
      <c r="L92" s="24"/>
      <c r="M92" s="24"/>
      <c r="N92" s="24"/>
      <c r="O92" s="24"/>
      <c r="P92" s="24"/>
      <c r="Q92" s="24"/>
      <c r="R92" s="24"/>
      <c r="S92" s="24"/>
      <c r="T92" s="24"/>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4"/>
    </row>
    <row r="93" spans="1:50" s="20" customFormat="1" ht="14.25" customHeight="1">
      <c r="A93" s="135"/>
      <c r="B93" s="136"/>
      <c r="C93" s="136"/>
      <c r="D93" s="136"/>
      <c r="E93" s="136"/>
      <c r="F93" s="137"/>
      <c r="G93" s="2"/>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4"/>
    </row>
    <row r="94" spans="1:50" s="20" customFormat="1" ht="14.25" customHeight="1">
      <c r="A94" s="135"/>
      <c r="B94" s="136"/>
      <c r="C94" s="136"/>
      <c r="D94" s="136"/>
      <c r="E94" s="136"/>
      <c r="F94" s="137"/>
      <c r="G94" s="2"/>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4"/>
    </row>
    <row r="95" spans="1:50" s="20" customFormat="1" ht="14.25" customHeight="1">
      <c r="A95" s="135"/>
      <c r="B95" s="136"/>
      <c r="C95" s="136"/>
      <c r="D95" s="136"/>
      <c r="E95" s="136"/>
      <c r="F95" s="137"/>
      <c r="G95" s="2"/>
      <c r="H95" s="25"/>
      <c r="I95" s="24"/>
      <c r="J95" s="24"/>
      <c r="K95" s="606" t="s">
        <v>110</v>
      </c>
      <c r="L95" s="606"/>
      <c r="M95" s="606"/>
      <c r="N95" s="606"/>
      <c r="O95" s="606"/>
      <c r="P95" s="606"/>
      <c r="Q95" s="606"/>
      <c r="R95" s="606"/>
      <c r="S95" s="24"/>
      <c r="T95" s="24"/>
      <c r="U95" s="25"/>
      <c r="V95" s="25"/>
      <c r="W95" s="25"/>
      <c r="X95" s="25"/>
      <c r="Y95" s="606" t="s">
        <v>111</v>
      </c>
      <c r="Z95" s="606"/>
      <c r="AA95" s="606"/>
      <c r="AB95" s="606"/>
      <c r="AC95" s="606"/>
      <c r="AD95" s="606"/>
      <c r="AE95" s="606"/>
      <c r="AF95" s="606"/>
      <c r="AG95" s="25"/>
      <c r="AH95" s="25"/>
      <c r="AI95" s="25"/>
      <c r="AJ95" s="25"/>
      <c r="AK95" s="25"/>
      <c r="AL95" s="25"/>
      <c r="AM95" s="606" t="s">
        <v>113</v>
      </c>
      <c r="AN95" s="606"/>
      <c r="AO95" s="606"/>
      <c r="AP95" s="606"/>
      <c r="AQ95" s="606"/>
      <c r="AR95" s="606"/>
      <c r="AS95" s="606"/>
      <c r="AT95" s="606"/>
      <c r="AU95" s="25"/>
      <c r="AV95" s="25"/>
      <c r="AW95" s="24"/>
      <c r="AX95" s="4"/>
    </row>
    <row r="96" spans="1:50" s="20" customFormat="1" ht="14.25" customHeight="1">
      <c r="A96" s="135"/>
      <c r="B96" s="136"/>
      <c r="C96" s="136"/>
      <c r="D96" s="136"/>
      <c r="E96" s="136"/>
      <c r="F96" s="137"/>
      <c r="G96" s="2"/>
      <c r="H96" s="25"/>
      <c r="I96" s="607" t="s">
        <v>132</v>
      </c>
      <c r="J96" s="596"/>
      <c r="K96" s="596"/>
      <c r="L96" s="596"/>
      <c r="M96" s="596"/>
      <c r="N96" s="596"/>
      <c r="O96" s="596"/>
      <c r="P96" s="596"/>
      <c r="Q96" s="596"/>
      <c r="R96" s="596"/>
      <c r="S96" s="596"/>
      <c r="T96" s="597"/>
      <c r="U96" s="25"/>
      <c r="V96" s="25"/>
      <c r="W96" s="595" t="s">
        <v>209</v>
      </c>
      <c r="X96" s="596"/>
      <c r="Y96" s="596"/>
      <c r="Z96" s="596"/>
      <c r="AA96" s="596"/>
      <c r="AB96" s="596"/>
      <c r="AC96" s="596"/>
      <c r="AD96" s="596"/>
      <c r="AE96" s="596"/>
      <c r="AF96" s="596"/>
      <c r="AG96" s="596"/>
      <c r="AH96" s="597"/>
      <c r="AI96" s="25"/>
      <c r="AJ96" s="25"/>
      <c r="AK96" s="595" t="s">
        <v>221</v>
      </c>
      <c r="AL96" s="596"/>
      <c r="AM96" s="596"/>
      <c r="AN96" s="596"/>
      <c r="AO96" s="596"/>
      <c r="AP96" s="596"/>
      <c r="AQ96" s="596"/>
      <c r="AR96" s="596"/>
      <c r="AS96" s="596"/>
      <c r="AT96" s="596"/>
      <c r="AU96" s="596"/>
      <c r="AV96" s="597"/>
      <c r="AW96" s="24"/>
      <c r="AX96" s="4"/>
    </row>
    <row r="97" spans="1:50" s="20" customFormat="1" ht="14.25" customHeight="1">
      <c r="A97" s="135"/>
      <c r="B97" s="136"/>
      <c r="C97" s="136"/>
      <c r="D97" s="136"/>
      <c r="E97" s="136"/>
      <c r="F97" s="137"/>
      <c r="G97" s="2"/>
      <c r="H97" s="25"/>
      <c r="I97" s="598"/>
      <c r="J97" s="599"/>
      <c r="K97" s="599"/>
      <c r="L97" s="599"/>
      <c r="M97" s="599"/>
      <c r="N97" s="599"/>
      <c r="O97" s="599"/>
      <c r="P97" s="599"/>
      <c r="Q97" s="599"/>
      <c r="R97" s="599"/>
      <c r="S97" s="599"/>
      <c r="T97" s="600"/>
      <c r="U97" s="25"/>
      <c r="V97" s="25"/>
      <c r="W97" s="598"/>
      <c r="X97" s="599"/>
      <c r="Y97" s="599"/>
      <c r="Z97" s="599"/>
      <c r="AA97" s="599"/>
      <c r="AB97" s="599"/>
      <c r="AC97" s="599"/>
      <c r="AD97" s="599"/>
      <c r="AE97" s="599"/>
      <c r="AF97" s="599"/>
      <c r="AG97" s="599"/>
      <c r="AH97" s="600"/>
      <c r="AI97" s="25"/>
      <c r="AJ97" s="24"/>
      <c r="AK97" s="598"/>
      <c r="AL97" s="599"/>
      <c r="AM97" s="599"/>
      <c r="AN97" s="599"/>
      <c r="AO97" s="599"/>
      <c r="AP97" s="599"/>
      <c r="AQ97" s="599"/>
      <c r="AR97" s="599"/>
      <c r="AS97" s="599"/>
      <c r="AT97" s="599"/>
      <c r="AU97" s="599"/>
      <c r="AV97" s="600"/>
      <c r="AW97" s="24"/>
      <c r="AX97" s="4"/>
    </row>
    <row r="98" spans="1:50" s="20" customFormat="1" ht="14.25" customHeight="1">
      <c r="A98" s="135"/>
      <c r="B98" s="136"/>
      <c r="C98" s="136"/>
      <c r="D98" s="136"/>
      <c r="E98" s="136"/>
      <c r="F98" s="137"/>
      <c r="G98" s="2"/>
      <c r="H98" s="25"/>
      <c r="I98" s="601"/>
      <c r="J98" s="443"/>
      <c r="K98" s="443"/>
      <c r="L98" s="443"/>
      <c r="M98" s="443"/>
      <c r="N98" s="443"/>
      <c r="O98" s="443"/>
      <c r="P98" s="443"/>
      <c r="Q98" s="443"/>
      <c r="R98" s="443"/>
      <c r="S98" s="443"/>
      <c r="T98" s="602"/>
      <c r="U98" s="25"/>
      <c r="V98" s="25"/>
      <c r="W98" s="608"/>
      <c r="X98" s="609"/>
      <c r="Y98" s="609"/>
      <c r="Z98" s="609"/>
      <c r="AA98" s="609"/>
      <c r="AB98" s="609"/>
      <c r="AC98" s="609"/>
      <c r="AD98" s="609"/>
      <c r="AE98" s="609"/>
      <c r="AF98" s="609"/>
      <c r="AG98" s="609"/>
      <c r="AH98" s="610"/>
      <c r="AI98" s="25"/>
      <c r="AJ98" s="24"/>
      <c r="AK98" s="608"/>
      <c r="AL98" s="609"/>
      <c r="AM98" s="609"/>
      <c r="AN98" s="609"/>
      <c r="AO98" s="609"/>
      <c r="AP98" s="609"/>
      <c r="AQ98" s="609"/>
      <c r="AR98" s="609"/>
      <c r="AS98" s="609"/>
      <c r="AT98" s="609"/>
      <c r="AU98" s="609"/>
      <c r="AV98" s="610"/>
      <c r="AW98" s="24"/>
      <c r="AX98" s="4"/>
    </row>
    <row r="99" spans="1:50" s="20" customFormat="1" ht="14.25" customHeight="1">
      <c r="A99" s="135"/>
      <c r="B99" s="136"/>
      <c r="C99" s="136"/>
      <c r="D99" s="136"/>
      <c r="E99" s="136"/>
      <c r="F99" s="137"/>
      <c r="G99" s="2"/>
      <c r="H99" s="24"/>
      <c r="I99" s="24"/>
      <c r="J99" s="596" t="s">
        <v>128</v>
      </c>
      <c r="K99" s="596"/>
      <c r="L99" s="596"/>
      <c r="M99" s="596"/>
      <c r="N99" s="596"/>
      <c r="O99" s="596"/>
      <c r="P99" s="596"/>
      <c r="Q99" s="596"/>
      <c r="R99" s="596"/>
      <c r="S99" s="596"/>
      <c r="T99" s="24"/>
      <c r="U99" s="25"/>
      <c r="V99" s="25"/>
      <c r="W99" s="24"/>
      <c r="X99" s="116" t="s">
        <v>229</v>
      </c>
      <c r="Y99" s="596"/>
      <c r="Z99" s="596"/>
      <c r="AA99" s="596"/>
      <c r="AB99" s="596"/>
      <c r="AC99" s="596"/>
      <c r="AD99" s="596"/>
      <c r="AE99" s="596"/>
      <c r="AF99" s="596"/>
      <c r="AG99" s="596"/>
      <c r="AH99" s="24"/>
      <c r="AI99" s="25"/>
      <c r="AJ99" s="24"/>
      <c r="AK99" s="24"/>
      <c r="AL99" s="596" t="s">
        <v>133</v>
      </c>
      <c r="AM99" s="596"/>
      <c r="AN99" s="596"/>
      <c r="AO99" s="596"/>
      <c r="AP99" s="596"/>
      <c r="AQ99" s="596"/>
      <c r="AR99" s="596"/>
      <c r="AS99" s="596"/>
      <c r="AT99" s="596"/>
      <c r="AU99" s="596"/>
      <c r="AV99" s="24"/>
      <c r="AW99" s="24"/>
      <c r="AX99" s="4"/>
    </row>
    <row r="100" spans="1:50" s="20" customFormat="1" ht="14.25" customHeight="1">
      <c r="A100" s="135"/>
      <c r="B100" s="136"/>
      <c r="C100" s="136"/>
      <c r="D100" s="136"/>
      <c r="E100" s="136"/>
      <c r="F100" s="137"/>
      <c r="G100" s="2"/>
      <c r="H100" s="24"/>
      <c r="I100" s="24"/>
      <c r="J100" s="599"/>
      <c r="K100" s="599"/>
      <c r="L100" s="599"/>
      <c r="M100" s="599"/>
      <c r="N100" s="599"/>
      <c r="O100" s="599"/>
      <c r="P100" s="599"/>
      <c r="Q100" s="599"/>
      <c r="R100" s="599"/>
      <c r="S100" s="599"/>
      <c r="T100" s="24"/>
      <c r="U100" s="24"/>
      <c r="V100" s="25"/>
      <c r="W100" s="24"/>
      <c r="X100" s="599"/>
      <c r="Y100" s="599"/>
      <c r="Z100" s="599"/>
      <c r="AA100" s="599"/>
      <c r="AB100" s="599"/>
      <c r="AC100" s="599"/>
      <c r="AD100" s="599"/>
      <c r="AE100" s="599"/>
      <c r="AF100" s="599"/>
      <c r="AG100" s="599"/>
      <c r="AH100" s="24"/>
      <c r="AI100" s="25"/>
      <c r="AJ100" s="24"/>
      <c r="AK100" s="24"/>
      <c r="AL100" s="599"/>
      <c r="AM100" s="599"/>
      <c r="AN100" s="599"/>
      <c r="AO100" s="599"/>
      <c r="AP100" s="599"/>
      <c r="AQ100" s="599"/>
      <c r="AR100" s="599"/>
      <c r="AS100" s="599"/>
      <c r="AT100" s="599"/>
      <c r="AU100" s="599"/>
      <c r="AV100" s="24"/>
      <c r="AW100" s="24"/>
      <c r="AX100" s="4"/>
    </row>
    <row r="101" spans="1:50" s="20" customFormat="1" ht="14.25" customHeight="1">
      <c r="A101" s="135"/>
      <c r="B101" s="136"/>
      <c r="C101" s="136"/>
      <c r="D101" s="136"/>
      <c r="E101" s="136"/>
      <c r="F101" s="137"/>
      <c r="G101" s="2"/>
      <c r="H101" s="24"/>
      <c r="I101" s="25"/>
      <c r="J101" s="436"/>
      <c r="K101" s="436"/>
      <c r="L101" s="436"/>
      <c r="M101" s="436"/>
      <c r="N101" s="436"/>
      <c r="O101" s="436"/>
      <c r="P101" s="436"/>
      <c r="Q101" s="436"/>
      <c r="R101" s="436"/>
      <c r="S101" s="436"/>
      <c r="T101" s="25"/>
      <c r="U101" s="25"/>
      <c r="V101" s="25"/>
      <c r="W101" s="25"/>
      <c r="X101" s="599"/>
      <c r="Y101" s="599"/>
      <c r="Z101" s="599"/>
      <c r="AA101" s="599"/>
      <c r="AB101" s="599"/>
      <c r="AC101" s="599"/>
      <c r="AD101" s="599"/>
      <c r="AE101" s="599"/>
      <c r="AF101" s="599"/>
      <c r="AG101" s="599"/>
      <c r="AH101" s="25"/>
      <c r="AI101" s="25"/>
      <c r="AJ101" s="24"/>
      <c r="AK101" s="25"/>
      <c r="AL101" s="599"/>
      <c r="AM101" s="599"/>
      <c r="AN101" s="599"/>
      <c r="AO101" s="599"/>
      <c r="AP101" s="599"/>
      <c r="AQ101" s="599"/>
      <c r="AR101" s="599"/>
      <c r="AS101" s="599"/>
      <c r="AT101" s="599"/>
      <c r="AU101" s="599"/>
      <c r="AV101" s="25"/>
      <c r="AW101" s="24"/>
      <c r="AX101" s="4"/>
    </row>
    <row r="102" spans="1:50" s="20" customFormat="1" ht="14.25" customHeight="1">
      <c r="A102" s="135"/>
      <c r="B102" s="136"/>
      <c r="C102" s="136"/>
      <c r="D102" s="136"/>
      <c r="E102" s="136"/>
      <c r="F102" s="137"/>
      <c r="G102" s="2"/>
      <c r="H102" s="25"/>
      <c r="I102" s="25"/>
      <c r="J102" s="25"/>
      <c r="K102" s="25"/>
      <c r="L102" s="25"/>
      <c r="M102" s="25"/>
      <c r="N102" s="25"/>
      <c r="O102" s="25"/>
      <c r="P102" s="25"/>
      <c r="Q102" s="25"/>
      <c r="R102" s="25"/>
      <c r="S102" s="25"/>
      <c r="T102" s="25"/>
      <c r="U102" s="25"/>
      <c r="V102" s="25"/>
      <c r="W102" s="25"/>
      <c r="X102" s="25"/>
      <c r="Y102" s="25"/>
      <c r="Z102" s="24"/>
      <c r="AA102" s="25"/>
      <c r="AB102" s="25"/>
      <c r="AC102" s="25"/>
      <c r="AD102" s="25"/>
      <c r="AE102" s="25"/>
      <c r="AF102" s="25"/>
      <c r="AG102" s="25"/>
      <c r="AH102" s="25"/>
      <c r="AI102" s="25"/>
      <c r="AJ102" s="24"/>
      <c r="AK102" s="25"/>
      <c r="AL102" s="25"/>
      <c r="AM102" s="25"/>
      <c r="AN102" s="25"/>
      <c r="AO102" s="25"/>
      <c r="AP102" s="25"/>
      <c r="AQ102" s="25"/>
      <c r="AR102" s="25"/>
      <c r="AS102" s="25"/>
      <c r="AT102" s="25"/>
      <c r="AU102" s="25"/>
      <c r="AV102" s="25"/>
      <c r="AW102" s="24"/>
      <c r="AX102" s="4"/>
    </row>
    <row r="103" spans="1:50" s="20" customFormat="1" ht="14.25" customHeight="1">
      <c r="A103" s="135"/>
      <c r="B103" s="136"/>
      <c r="C103" s="136"/>
      <c r="D103" s="136"/>
      <c r="E103" s="136"/>
      <c r="F103" s="137"/>
      <c r="G103" s="2"/>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4"/>
    </row>
    <row r="104" spans="1:50" s="20" customFormat="1" ht="14.25" customHeight="1">
      <c r="A104" s="135"/>
      <c r="B104" s="136"/>
      <c r="C104" s="136"/>
      <c r="D104" s="136"/>
      <c r="E104" s="136"/>
      <c r="F104" s="137"/>
      <c r="G104" s="2"/>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4"/>
    </row>
    <row r="105" spans="1:50" s="20" customFormat="1" ht="14.25" customHeight="1">
      <c r="A105" s="135"/>
      <c r="B105" s="136"/>
      <c r="C105" s="136"/>
      <c r="D105" s="136"/>
      <c r="E105" s="136"/>
      <c r="F105" s="137"/>
      <c r="G105" s="2"/>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4"/>
    </row>
    <row r="106" spans="1:50" s="20" customFormat="1" ht="14.25" customHeight="1">
      <c r="A106" s="135"/>
      <c r="B106" s="136"/>
      <c r="C106" s="136"/>
      <c r="D106" s="136"/>
      <c r="E106" s="136"/>
      <c r="F106" s="137"/>
      <c r="G106" s="2"/>
      <c r="H106" s="25"/>
      <c r="I106" s="25"/>
      <c r="J106" s="25"/>
      <c r="K106" s="606" t="s">
        <v>114</v>
      </c>
      <c r="L106" s="606"/>
      <c r="M106" s="606"/>
      <c r="N106" s="606"/>
      <c r="O106" s="606"/>
      <c r="P106" s="606"/>
      <c r="Q106" s="606"/>
      <c r="R106" s="606"/>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4"/>
    </row>
    <row r="107" spans="1:50" s="20" customFormat="1" ht="14.25" customHeight="1">
      <c r="A107" s="135"/>
      <c r="B107" s="136"/>
      <c r="C107" s="136"/>
      <c r="D107" s="136"/>
      <c r="E107" s="136"/>
      <c r="F107" s="137"/>
      <c r="G107" s="2"/>
      <c r="H107" s="25"/>
      <c r="I107" s="607" t="s">
        <v>134</v>
      </c>
      <c r="J107" s="596"/>
      <c r="K107" s="596"/>
      <c r="L107" s="596"/>
      <c r="M107" s="596"/>
      <c r="N107" s="596"/>
      <c r="O107" s="596"/>
      <c r="P107" s="596"/>
      <c r="Q107" s="596"/>
      <c r="R107" s="596"/>
      <c r="S107" s="596"/>
      <c r="T107" s="597"/>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4"/>
    </row>
    <row r="108" spans="1:50" s="20" customFormat="1" ht="14.25" customHeight="1">
      <c r="A108" s="135"/>
      <c r="B108" s="136"/>
      <c r="C108" s="136"/>
      <c r="D108" s="136"/>
      <c r="E108" s="136"/>
      <c r="F108" s="137"/>
      <c r="G108" s="2"/>
      <c r="H108" s="25"/>
      <c r="I108" s="598"/>
      <c r="J108" s="599"/>
      <c r="K108" s="599"/>
      <c r="L108" s="599"/>
      <c r="M108" s="599"/>
      <c r="N108" s="599"/>
      <c r="O108" s="599"/>
      <c r="P108" s="599"/>
      <c r="Q108" s="599"/>
      <c r="R108" s="599"/>
      <c r="S108" s="599"/>
      <c r="T108" s="600"/>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4"/>
    </row>
    <row r="109" spans="1:50" s="20" customFormat="1" ht="14.25" customHeight="1">
      <c r="A109" s="135"/>
      <c r="B109" s="136"/>
      <c r="C109" s="136"/>
      <c r="D109" s="136"/>
      <c r="E109" s="136"/>
      <c r="F109" s="137"/>
      <c r="G109" s="2"/>
      <c r="H109" s="25"/>
      <c r="I109" s="608"/>
      <c r="J109" s="609"/>
      <c r="K109" s="609"/>
      <c r="L109" s="609"/>
      <c r="M109" s="609"/>
      <c r="N109" s="609"/>
      <c r="O109" s="609"/>
      <c r="P109" s="609"/>
      <c r="Q109" s="609"/>
      <c r="R109" s="609"/>
      <c r="S109" s="609"/>
      <c r="T109" s="610"/>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4"/>
    </row>
    <row r="110" spans="1:50" s="20" customFormat="1" ht="14.25" customHeight="1">
      <c r="A110" s="135"/>
      <c r="B110" s="136"/>
      <c r="C110" s="136"/>
      <c r="D110" s="136"/>
      <c r="E110" s="136"/>
      <c r="F110" s="137"/>
      <c r="G110" s="2"/>
      <c r="H110" s="25"/>
      <c r="I110" s="24"/>
      <c r="J110" s="596" t="s">
        <v>135</v>
      </c>
      <c r="K110" s="596"/>
      <c r="L110" s="596"/>
      <c r="M110" s="596"/>
      <c r="N110" s="596"/>
      <c r="O110" s="596"/>
      <c r="P110" s="596"/>
      <c r="Q110" s="596"/>
      <c r="R110" s="596"/>
      <c r="S110" s="596"/>
      <c r="T110" s="24"/>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4"/>
    </row>
    <row r="111" spans="1:50" s="20" customFormat="1" ht="14.25" customHeight="1">
      <c r="A111" s="135"/>
      <c r="B111" s="136"/>
      <c r="C111" s="136"/>
      <c r="D111" s="136"/>
      <c r="E111" s="136"/>
      <c r="F111" s="137"/>
      <c r="G111" s="2"/>
      <c r="H111" s="25"/>
      <c r="I111" s="24"/>
      <c r="J111" s="599"/>
      <c r="K111" s="599"/>
      <c r="L111" s="599"/>
      <c r="M111" s="599"/>
      <c r="N111" s="599"/>
      <c r="O111" s="599"/>
      <c r="P111" s="599"/>
      <c r="Q111" s="599"/>
      <c r="R111" s="599"/>
      <c r="S111" s="599"/>
      <c r="T111" s="24"/>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4"/>
    </row>
    <row r="112" spans="1:50" s="20" customFormat="1" ht="14.25" customHeight="1">
      <c r="A112" s="135"/>
      <c r="B112" s="136"/>
      <c r="C112" s="136"/>
      <c r="D112" s="136"/>
      <c r="E112" s="136"/>
      <c r="F112" s="137"/>
      <c r="G112" s="2"/>
      <c r="H112" s="25"/>
      <c r="I112" s="25"/>
      <c r="J112" s="599"/>
      <c r="K112" s="599"/>
      <c r="L112" s="599"/>
      <c r="M112" s="599"/>
      <c r="N112" s="599"/>
      <c r="O112" s="599"/>
      <c r="P112" s="599"/>
      <c r="Q112" s="599"/>
      <c r="R112" s="599"/>
      <c r="S112" s="599"/>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4"/>
    </row>
    <row r="113" spans="1:50" s="20" customFormat="1" ht="14.25" customHeight="1">
      <c r="A113" s="135"/>
      <c r="B113" s="136"/>
      <c r="C113" s="136"/>
      <c r="D113" s="136"/>
      <c r="E113" s="136"/>
      <c r="F113" s="137"/>
      <c r="G113" s="2"/>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4"/>
    </row>
    <row r="114" spans="1:50" s="20" customFormat="1" ht="14.25" customHeight="1">
      <c r="A114" s="135"/>
      <c r="B114" s="136"/>
      <c r="C114" s="136"/>
      <c r="D114" s="136"/>
      <c r="E114" s="136"/>
      <c r="F114" s="13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0" customFormat="1" ht="14.25" customHeight="1">
      <c r="A115" s="135"/>
      <c r="B115" s="136"/>
      <c r="C115" s="136"/>
      <c r="D115" s="136"/>
      <c r="E115" s="136"/>
      <c r="F115" s="13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0" customFormat="1" ht="14.25" customHeight="1">
      <c r="A116" s="135"/>
      <c r="B116" s="136"/>
      <c r="C116" s="136"/>
      <c r="D116" s="136"/>
      <c r="E116" s="136"/>
      <c r="F116" s="13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0" customFormat="1" ht="14.25" customHeight="1">
      <c r="A117" s="135"/>
      <c r="B117" s="136"/>
      <c r="C117" s="136"/>
      <c r="D117" s="136"/>
      <c r="E117" s="136"/>
      <c r="F117" s="13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0" customFormat="1" ht="14.25" customHeight="1">
      <c r="A118" s="135"/>
      <c r="B118" s="136"/>
      <c r="C118" s="136"/>
      <c r="D118" s="136"/>
      <c r="E118" s="136"/>
      <c r="F118" s="137"/>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0" customFormat="1" ht="14.25" customHeight="1">
      <c r="A119" s="135"/>
      <c r="B119" s="136"/>
      <c r="C119" s="136"/>
      <c r="D119" s="136"/>
      <c r="E119" s="136"/>
      <c r="F119" s="137"/>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0" customFormat="1" ht="14.25" customHeight="1">
      <c r="A120" s="135"/>
      <c r="B120" s="136"/>
      <c r="C120" s="136"/>
      <c r="D120" s="136"/>
      <c r="E120" s="136"/>
      <c r="F120" s="137"/>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0" customFormat="1" ht="14.25" customHeight="1">
      <c r="A121" s="135"/>
      <c r="B121" s="136"/>
      <c r="C121" s="136"/>
      <c r="D121" s="136"/>
      <c r="E121" s="136"/>
      <c r="F121" s="137"/>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0" customFormat="1" ht="14.25" customHeight="1">
      <c r="A122" s="135"/>
      <c r="B122" s="136"/>
      <c r="C122" s="136"/>
      <c r="D122" s="136"/>
      <c r="E122" s="136"/>
      <c r="F122" s="137"/>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0" customFormat="1" ht="14.25" customHeight="1">
      <c r="A123" s="135"/>
      <c r="B123" s="136"/>
      <c r="C123" s="136"/>
      <c r="D123" s="136"/>
      <c r="E123" s="136"/>
      <c r="F123" s="137"/>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0" customFormat="1" ht="14.25" customHeight="1">
      <c r="A124" s="135"/>
      <c r="B124" s="136"/>
      <c r="C124" s="136"/>
      <c r="D124" s="136"/>
      <c r="E124" s="136"/>
      <c r="F124" s="137"/>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0" customFormat="1" ht="14.25" customHeight="1">
      <c r="A125" s="135"/>
      <c r="B125" s="136"/>
      <c r="C125" s="136"/>
      <c r="D125" s="136"/>
      <c r="E125" s="136"/>
      <c r="F125" s="137"/>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35"/>
      <c r="B126" s="136"/>
      <c r="C126" s="136"/>
      <c r="D126" s="136"/>
      <c r="E126" s="136"/>
      <c r="F126" s="137"/>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35"/>
      <c r="B127" s="136"/>
      <c r="C127" s="136"/>
      <c r="D127" s="136"/>
      <c r="E127" s="136"/>
      <c r="F127" s="137"/>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35"/>
      <c r="B128" s="136"/>
      <c r="C128" s="136"/>
      <c r="D128" s="136"/>
      <c r="E128" s="136"/>
      <c r="F128" s="137"/>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35"/>
      <c r="B129" s="136"/>
      <c r="C129" s="136"/>
      <c r="D129" s="136"/>
      <c r="E129" s="136"/>
      <c r="F129" s="137"/>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35"/>
      <c r="B130" s="136"/>
      <c r="C130" s="136"/>
      <c r="D130" s="136"/>
      <c r="E130" s="136"/>
      <c r="F130" s="137"/>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35"/>
      <c r="B131" s="136"/>
      <c r="C131" s="136"/>
      <c r="D131" s="136"/>
      <c r="E131" s="136"/>
      <c r="F131" s="137"/>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35"/>
      <c r="B132" s="136"/>
      <c r="C132" s="136"/>
      <c r="D132" s="136"/>
      <c r="E132" s="136"/>
      <c r="F132" s="137"/>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35"/>
      <c r="B133" s="136"/>
      <c r="C133" s="136"/>
      <c r="D133" s="136"/>
      <c r="E133" s="136"/>
      <c r="F133" s="137"/>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35"/>
      <c r="B134" s="136"/>
      <c r="C134" s="136"/>
      <c r="D134" s="136"/>
      <c r="E134" s="136"/>
      <c r="F134" s="137"/>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35"/>
      <c r="B135" s="136"/>
      <c r="C135" s="136"/>
      <c r="D135" s="136"/>
      <c r="E135" s="136"/>
      <c r="F135" s="137"/>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0" customFormat="1" ht="14.25" customHeight="1">
      <c r="A136" s="135"/>
      <c r="B136" s="136"/>
      <c r="C136" s="136"/>
      <c r="D136" s="136"/>
      <c r="E136" s="136"/>
      <c r="F136" s="137"/>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0" customFormat="1" ht="14.25" customHeight="1">
      <c r="A137" s="135"/>
      <c r="B137" s="136"/>
      <c r="C137" s="136"/>
      <c r="D137" s="136"/>
      <c r="E137" s="136"/>
      <c r="F137" s="137"/>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s="20" customFormat="1" ht="14.25" customHeight="1">
      <c r="A138" s="135"/>
      <c r="B138" s="136"/>
      <c r="C138" s="136"/>
      <c r="D138" s="136"/>
      <c r="E138" s="136"/>
      <c r="F138" s="137"/>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s="20" customFormat="1" ht="14.25" customHeight="1">
      <c r="A139" s="135"/>
      <c r="B139" s="136"/>
      <c r="C139" s="136"/>
      <c r="D139" s="136"/>
      <c r="E139" s="136"/>
      <c r="F139" s="137"/>
      <c r="G139" s="2"/>
      <c r="I139" s="26" t="s">
        <v>100</v>
      </c>
      <c r="K139" s="611" t="s">
        <v>101</v>
      </c>
      <c r="L139" s="611"/>
      <c r="M139" s="611"/>
      <c r="N139" s="611"/>
      <c r="O139" s="611"/>
      <c r="P139" s="611"/>
      <c r="Q139" s="611"/>
      <c r="R139" s="611"/>
      <c r="S139" s="611"/>
      <c r="T139" s="611"/>
      <c r="U139" s="611"/>
      <c r="V139" s="611"/>
      <c r="W139" s="611"/>
      <c r="X139" s="611"/>
      <c r="Y139" s="611"/>
      <c r="Z139" s="611"/>
      <c r="AA139" s="611"/>
      <c r="AB139" s="611"/>
      <c r="AC139" s="611"/>
      <c r="AD139" s="611"/>
      <c r="AE139" s="611"/>
      <c r="AF139" s="611"/>
      <c r="AG139" s="611"/>
      <c r="AH139" s="611"/>
      <c r="AI139" s="611"/>
      <c r="AJ139" s="611"/>
      <c r="AK139" s="611"/>
      <c r="AL139" s="611"/>
      <c r="AM139" s="611"/>
      <c r="AN139" s="611"/>
      <c r="AO139" s="611"/>
      <c r="AP139" s="611"/>
      <c r="AQ139" s="611"/>
      <c r="AR139" s="611"/>
      <c r="AS139" s="611"/>
      <c r="AT139" s="611"/>
      <c r="AU139" s="611"/>
      <c r="AV139" s="611"/>
      <c r="AW139" s="611"/>
      <c r="AX139" s="4"/>
    </row>
    <row r="140" spans="1:50" s="20" customFormat="1" ht="14.25" customHeight="1">
      <c r="A140" s="135"/>
      <c r="B140" s="136"/>
      <c r="C140" s="136"/>
      <c r="D140" s="136"/>
      <c r="E140" s="136"/>
      <c r="F140" s="137"/>
      <c r="G140" s="2"/>
      <c r="H140" s="23"/>
      <c r="I140" s="24"/>
      <c r="J140" s="28"/>
      <c r="K140" s="611"/>
      <c r="L140" s="611"/>
      <c r="M140" s="611"/>
      <c r="N140" s="611"/>
      <c r="O140" s="611"/>
      <c r="P140" s="611"/>
      <c r="Q140" s="611"/>
      <c r="R140" s="611"/>
      <c r="S140" s="611"/>
      <c r="T140" s="611"/>
      <c r="U140" s="611"/>
      <c r="V140" s="611"/>
      <c r="W140" s="611"/>
      <c r="X140" s="611"/>
      <c r="Y140" s="611"/>
      <c r="Z140" s="611"/>
      <c r="AA140" s="611"/>
      <c r="AB140" s="611"/>
      <c r="AC140" s="611"/>
      <c r="AD140" s="611"/>
      <c r="AE140" s="611"/>
      <c r="AF140" s="611"/>
      <c r="AG140" s="611"/>
      <c r="AH140" s="611"/>
      <c r="AI140" s="611"/>
      <c r="AJ140" s="611"/>
      <c r="AK140" s="611"/>
      <c r="AL140" s="611"/>
      <c r="AM140" s="611"/>
      <c r="AN140" s="611"/>
      <c r="AO140" s="611"/>
      <c r="AP140" s="611"/>
      <c r="AQ140" s="611"/>
      <c r="AR140" s="611"/>
      <c r="AS140" s="611"/>
      <c r="AT140" s="611"/>
      <c r="AU140" s="611"/>
      <c r="AV140" s="611"/>
      <c r="AW140" s="611"/>
      <c r="AX140" s="4"/>
    </row>
    <row r="141" spans="1:50" s="20" customFormat="1" ht="14.25" customHeight="1">
      <c r="A141" s="135"/>
      <c r="B141" s="136"/>
      <c r="C141" s="136"/>
      <c r="D141" s="136"/>
      <c r="E141" s="136"/>
      <c r="F141" s="137"/>
      <c r="G141" s="2"/>
      <c r="H141" s="24"/>
      <c r="I141" s="24"/>
      <c r="J141" s="27"/>
      <c r="K141" s="611"/>
      <c r="L141" s="611"/>
      <c r="M141" s="611"/>
      <c r="N141" s="611"/>
      <c r="O141" s="611"/>
      <c r="P141" s="611"/>
      <c r="Q141" s="611"/>
      <c r="R141" s="611"/>
      <c r="S141" s="611"/>
      <c r="T141" s="611"/>
      <c r="U141" s="611"/>
      <c r="V141" s="611"/>
      <c r="W141" s="611"/>
      <c r="X141" s="611"/>
      <c r="Y141" s="611"/>
      <c r="Z141" s="611"/>
      <c r="AA141" s="611"/>
      <c r="AB141" s="611"/>
      <c r="AC141" s="611"/>
      <c r="AD141" s="611"/>
      <c r="AE141" s="611"/>
      <c r="AF141" s="611"/>
      <c r="AG141" s="611"/>
      <c r="AH141" s="611"/>
      <c r="AI141" s="611"/>
      <c r="AJ141" s="611"/>
      <c r="AK141" s="611"/>
      <c r="AL141" s="611"/>
      <c r="AM141" s="611"/>
      <c r="AN141" s="611"/>
      <c r="AO141" s="611"/>
      <c r="AP141" s="611"/>
      <c r="AQ141" s="611"/>
      <c r="AR141" s="611"/>
      <c r="AS141" s="611"/>
      <c r="AT141" s="611"/>
      <c r="AU141" s="611"/>
      <c r="AV141" s="611"/>
      <c r="AW141" s="611"/>
      <c r="AX141" s="4"/>
    </row>
    <row r="142" spans="1:50" s="20" customFormat="1" ht="14.25" customHeight="1">
      <c r="A142" s="135"/>
      <c r="B142" s="136"/>
      <c r="C142" s="136"/>
      <c r="D142" s="136"/>
      <c r="E142" s="136"/>
      <c r="F142" s="137"/>
      <c r="G142" s="2"/>
      <c r="H142" s="24"/>
      <c r="I142" s="24"/>
      <c r="J142" s="28"/>
      <c r="K142" s="611"/>
      <c r="L142" s="611"/>
      <c r="M142" s="611"/>
      <c r="N142" s="611"/>
      <c r="O142" s="611"/>
      <c r="P142" s="611"/>
      <c r="Q142" s="611"/>
      <c r="R142" s="611"/>
      <c r="S142" s="611"/>
      <c r="T142" s="611"/>
      <c r="U142" s="611"/>
      <c r="V142" s="611"/>
      <c r="W142" s="611"/>
      <c r="X142" s="611"/>
      <c r="Y142" s="611"/>
      <c r="Z142" s="611"/>
      <c r="AA142" s="611"/>
      <c r="AB142" s="611"/>
      <c r="AC142" s="611"/>
      <c r="AD142" s="611"/>
      <c r="AE142" s="611"/>
      <c r="AF142" s="611"/>
      <c r="AG142" s="611"/>
      <c r="AH142" s="611"/>
      <c r="AI142" s="611"/>
      <c r="AJ142" s="611"/>
      <c r="AK142" s="611"/>
      <c r="AL142" s="611"/>
      <c r="AM142" s="611"/>
      <c r="AN142" s="611"/>
      <c r="AO142" s="611"/>
      <c r="AP142" s="611"/>
      <c r="AQ142" s="611"/>
      <c r="AR142" s="611"/>
      <c r="AS142" s="611"/>
      <c r="AT142" s="611"/>
      <c r="AU142" s="611"/>
      <c r="AV142" s="611"/>
      <c r="AW142" s="611"/>
      <c r="AX142" s="4"/>
    </row>
    <row r="143" spans="1:50" s="20" customFormat="1" ht="14.25" customHeight="1">
      <c r="A143" s="135"/>
      <c r="B143" s="136"/>
      <c r="C143" s="136"/>
      <c r="D143" s="136"/>
      <c r="E143" s="136"/>
      <c r="F143" s="137"/>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35"/>
      <c r="B144" s="136"/>
      <c r="C144" s="136"/>
      <c r="D144" s="136"/>
      <c r="E144" s="136"/>
      <c r="F144" s="137"/>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35"/>
      <c r="B145" s="136"/>
      <c r="C145" s="136"/>
      <c r="D145" s="136"/>
      <c r="E145" s="136"/>
      <c r="F145" s="137"/>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35"/>
      <c r="B146" s="136"/>
      <c r="C146" s="136"/>
      <c r="D146" s="136"/>
      <c r="E146" s="136"/>
      <c r="F146" s="137"/>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35"/>
      <c r="B147" s="136"/>
      <c r="C147" s="136"/>
      <c r="D147" s="136"/>
      <c r="E147" s="136"/>
      <c r="F147" s="137"/>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35"/>
      <c r="B148" s="136"/>
      <c r="C148" s="136"/>
      <c r="D148" s="136"/>
      <c r="E148" s="136"/>
      <c r="F148" s="137"/>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135"/>
      <c r="B149" s="136"/>
      <c r="C149" s="136"/>
      <c r="D149" s="136"/>
      <c r="E149" s="136"/>
      <c r="F149" s="137"/>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0" customFormat="1" ht="14.25" customHeight="1">
      <c r="A150" s="135"/>
      <c r="B150" s="136"/>
      <c r="C150" s="136"/>
      <c r="D150" s="136"/>
      <c r="E150" s="136"/>
      <c r="F150" s="137"/>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0" customFormat="1" ht="14.25" customHeight="1">
      <c r="A151" s="135"/>
      <c r="B151" s="136"/>
      <c r="C151" s="136"/>
      <c r="D151" s="136"/>
      <c r="E151" s="136"/>
      <c r="F151" s="137"/>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8" customHeight="1">
      <c r="A152" s="135"/>
      <c r="B152" s="136"/>
      <c r="C152" s="136"/>
      <c r="D152" s="136"/>
      <c r="E152" s="136"/>
      <c r="F152" s="137"/>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18" customHeight="1" thickBot="1">
      <c r="A153" s="514"/>
      <c r="B153" s="515"/>
      <c r="C153" s="515"/>
      <c r="D153" s="515"/>
      <c r="E153" s="515"/>
      <c r="F153" s="516"/>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0.75" customHeight="1" thickBot="1">
      <c r="A154" s="11"/>
      <c r="B154" s="11"/>
      <c r="C154" s="11"/>
      <c r="D154" s="11"/>
      <c r="E154" s="11"/>
      <c r="F154" s="11"/>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30" customHeight="1">
      <c r="A155" s="517" t="s">
        <v>36</v>
      </c>
      <c r="B155" s="518"/>
      <c r="C155" s="518"/>
      <c r="D155" s="518"/>
      <c r="E155" s="518"/>
      <c r="F155" s="519"/>
      <c r="G155" s="523" t="s">
        <v>206</v>
      </c>
      <c r="H155" s="524"/>
      <c r="I155" s="524"/>
      <c r="J155" s="524"/>
      <c r="K155" s="524"/>
      <c r="L155" s="524"/>
      <c r="M155" s="524"/>
      <c r="N155" s="524"/>
      <c r="O155" s="524"/>
      <c r="P155" s="524"/>
      <c r="Q155" s="524"/>
      <c r="R155" s="524"/>
      <c r="S155" s="524"/>
      <c r="T155" s="524"/>
      <c r="U155" s="524"/>
      <c r="V155" s="524"/>
      <c r="W155" s="524"/>
      <c r="X155" s="524"/>
      <c r="Y155" s="524"/>
      <c r="Z155" s="524"/>
      <c r="AA155" s="524"/>
      <c r="AB155" s="525"/>
      <c r="AC155" s="523" t="s">
        <v>205</v>
      </c>
      <c r="AD155" s="524"/>
      <c r="AE155" s="524"/>
      <c r="AF155" s="524"/>
      <c r="AG155" s="524"/>
      <c r="AH155" s="524"/>
      <c r="AI155" s="524"/>
      <c r="AJ155" s="524"/>
      <c r="AK155" s="524"/>
      <c r="AL155" s="524"/>
      <c r="AM155" s="524"/>
      <c r="AN155" s="524"/>
      <c r="AO155" s="524"/>
      <c r="AP155" s="524"/>
      <c r="AQ155" s="524"/>
      <c r="AR155" s="524"/>
      <c r="AS155" s="524"/>
      <c r="AT155" s="524"/>
      <c r="AU155" s="524"/>
      <c r="AV155" s="524"/>
      <c r="AW155" s="524"/>
      <c r="AX155" s="526"/>
    </row>
    <row r="156" spans="1:50" ht="24.75" customHeight="1">
      <c r="A156" s="256"/>
      <c r="B156" s="257"/>
      <c r="C156" s="257"/>
      <c r="D156" s="257"/>
      <c r="E156" s="257"/>
      <c r="F156" s="258"/>
      <c r="G156" s="527" t="s">
        <v>18</v>
      </c>
      <c r="H156" s="528"/>
      <c r="I156" s="528"/>
      <c r="J156" s="528"/>
      <c r="K156" s="528"/>
      <c r="L156" s="529" t="s">
        <v>19</v>
      </c>
      <c r="M156" s="118"/>
      <c r="N156" s="118"/>
      <c r="O156" s="118"/>
      <c r="P156" s="118"/>
      <c r="Q156" s="118"/>
      <c r="R156" s="118"/>
      <c r="S156" s="118"/>
      <c r="T156" s="118"/>
      <c r="U156" s="118"/>
      <c r="V156" s="118"/>
      <c r="W156" s="118"/>
      <c r="X156" s="119"/>
      <c r="Y156" s="530" t="s">
        <v>20</v>
      </c>
      <c r="Z156" s="531"/>
      <c r="AA156" s="531"/>
      <c r="AB156" s="532"/>
      <c r="AC156" s="527" t="s">
        <v>18</v>
      </c>
      <c r="AD156" s="528"/>
      <c r="AE156" s="528"/>
      <c r="AF156" s="528"/>
      <c r="AG156" s="528"/>
      <c r="AH156" s="529" t="s">
        <v>19</v>
      </c>
      <c r="AI156" s="118"/>
      <c r="AJ156" s="118"/>
      <c r="AK156" s="118"/>
      <c r="AL156" s="118"/>
      <c r="AM156" s="118"/>
      <c r="AN156" s="118"/>
      <c r="AO156" s="118"/>
      <c r="AP156" s="118"/>
      <c r="AQ156" s="118"/>
      <c r="AR156" s="118"/>
      <c r="AS156" s="118"/>
      <c r="AT156" s="119"/>
      <c r="AU156" s="530" t="s">
        <v>20</v>
      </c>
      <c r="AV156" s="531"/>
      <c r="AW156" s="531"/>
      <c r="AX156" s="533"/>
    </row>
    <row r="157" spans="1:50" ht="24.75" customHeight="1">
      <c r="A157" s="256"/>
      <c r="B157" s="257"/>
      <c r="C157" s="257"/>
      <c r="D157" s="257"/>
      <c r="E157" s="257"/>
      <c r="F157" s="258"/>
      <c r="G157" s="534"/>
      <c r="H157" s="414"/>
      <c r="I157" s="414"/>
      <c r="J157" s="414"/>
      <c r="K157" s="535"/>
      <c r="L157" s="536"/>
      <c r="M157" s="537"/>
      <c r="N157" s="537"/>
      <c r="O157" s="537"/>
      <c r="P157" s="537"/>
      <c r="Q157" s="537"/>
      <c r="R157" s="537"/>
      <c r="S157" s="537"/>
      <c r="T157" s="537"/>
      <c r="U157" s="537"/>
      <c r="V157" s="537"/>
      <c r="W157" s="537"/>
      <c r="X157" s="538"/>
      <c r="Y157" s="539"/>
      <c r="Z157" s="540"/>
      <c r="AA157" s="540"/>
      <c r="AB157" s="541"/>
      <c r="AC157" s="534"/>
      <c r="AD157" s="414"/>
      <c r="AE157" s="414"/>
      <c r="AF157" s="414"/>
      <c r="AG157" s="535"/>
      <c r="AH157" s="536"/>
      <c r="AI157" s="537"/>
      <c r="AJ157" s="537"/>
      <c r="AK157" s="537"/>
      <c r="AL157" s="537"/>
      <c r="AM157" s="537"/>
      <c r="AN157" s="537"/>
      <c r="AO157" s="537"/>
      <c r="AP157" s="537"/>
      <c r="AQ157" s="537"/>
      <c r="AR157" s="537"/>
      <c r="AS157" s="537"/>
      <c r="AT157" s="538"/>
      <c r="AU157" s="539"/>
      <c r="AV157" s="540"/>
      <c r="AW157" s="540"/>
      <c r="AX157" s="542"/>
    </row>
    <row r="158" spans="1:50" ht="24.75" customHeight="1">
      <c r="A158" s="256"/>
      <c r="B158" s="257"/>
      <c r="C158" s="257"/>
      <c r="D158" s="257"/>
      <c r="E158" s="257"/>
      <c r="F158" s="258"/>
      <c r="G158" s="543"/>
      <c r="H158" s="403"/>
      <c r="I158" s="403"/>
      <c r="J158" s="403"/>
      <c r="K158" s="544"/>
      <c r="L158" s="545"/>
      <c r="M158" s="546"/>
      <c r="N158" s="546"/>
      <c r="O158" s="546"/>
      <c r="P158" s="546"/>
      <c r="Q158" s="546"/>
      <c r="R158" s="546"/>
      <c r="S158" s="546"/>
      <c r="T158" s="546"/>
      <c r="U158" s="546"/>
      <c r="V158" s="546"/>
      <c r="W158" s="546"/>
      <c r="X158" s="547"/>
      <c r="Y158" s="548"/>
      <c r="Z158" s="549"/>
      <c r="AA158" s="549"/>
      <c r="AB158" s="550"/>
      <c r="AC158" s="543"/>
      <c r="AD158" s="403"/>
      <c r="AE158" s="403"/>
      <c r="AF158" s="403"/>
      <c r="AG158" s="544"/>
      <c r="AH158" s="545"/>
      <c r="AI158" s="546"/>
      <c r="AJ158" s="546"/>
      <c r="AK158" s="546"/>
      <c r="AL158" s="546"/>
      <c r="AM158" s="546"/>
      <c r="AN158" s="546"/>
      <c r="AO158" s="546"/>
      <c r="AP158" s="546"/>
      <c r="AQ158" s="546"/>
      <c r="AR158" s="546"/>
      <c r="AS158" s="546"/>
      <c r="AT158" s="547"/>
      <c r="AU158" s="548"/>
      <c r="AV158" s="549"/>
      <c r="AW158" s="549"/>
      <c r="AX158" s="551"/>
    </row>
    <row r="159" spans="1:50" ht="24.75" customHeight="1">
      <c r="A159" s="256"/>
      <c r="B159" s="257"/>
      <c r="C159" s="257"/>
      <c r="D159" s="257"/>
      <c r="E159" s="257"/>
      <c r="F159" s="258"/>
      <c r="G159" s="543"/>
      <c r="H159" s="403"/>
      <c r="I159" s="403"/>
      <c r="J159" s="403"/>
      <c r="K159" s="544"/>
      <c r="L159" s="545"/>
      <c r="M159" s="546"/>
      <c r="N159" s="546"/>
      <c r="O159" s="546"/>
      <c r="P159" s="546"/>
      <c r="Q159" s="546"/>
      <c r="R159" s="546"/>
      <c r="S159" s="546"/>
      <c r="T159" s="546"/>
      <c r="U159" s="546"/>
      <c r="V159" s="546"/>
      <c r="W159" s="546"/>
      <c r="X159" s="547"/>
      <c r="Y159" s="548"/>
      <c r="Z159" s="549"/>
      <c r="AA159" s="549"/>
      <c r="AB159" s="550"/>
      <c r="AC159" s="543"/>
      <c r="AD159" s="403"/>
      <c r="AE159" s="403"/>
      <c r="AF159" s="403"/>
      <c r="AG159" s="544"/>
      <c r="AH159" s="545"/>
      <c r="AI159" s="546"/>
      <c r="AJ159" s="546"/>
      <c r="AK159" s="546"/>
      <c r="AL159" s="546"/>
      <c r="AM159" s="546"/>
      <c r="AN159" s="546"/>
      <c r="AO159" s="546"/>
      <c r="AP159" s="546"/>
      <c r="AQ159" s="546"/>
      <c r="AR159" s="546"/>
      <c r="AS159" s="546"/>
      <c r="AT159" s="547"/>
      <c r="AU159" s="548"/>
      <c r="AV159" s="549"/>
      <c r="AW159" s="549"/>
      <c r="AX159" s="551"/>
    </row>
    <row r="160" spans="1:50" ht="24.75" customHeight="1">
      <c r="A160" s="256"/>
      <c r="B160" s="257"/>
      <c r="C160" s="257"/>
      <c r="D160" s="257"/>
      <c r="E160" s="257"/>
      <c r="F160" s="258"/>
      <c r="G160" s="543"/>
      <c r="H160" s="403"/>
      <c r="I160" s="403"/>
      <c r="J160" s="403"/>
      <c r="K160" s="544"/>
      <c r="L160" s="545"/>
      <c r="M160" s="546"/>
      <c r="N160" s="546"/>
      <c r="O160" s="546"/>
      <c r="P160" s="546"/>
      <c r="Q160" s="546"/>
      <c r="R160" s="546"/>
      <c r="S160" s="546"/>
      <c r="T160" s="546"/>
      <c r="U160" s="546"/>
      <c r="V160" s="546"/>
      <c r="W160" s="546"/>
      <c r="X160" s="547"/>
      <c r="Y160" s="548"/>
      <c r="Z160" s="549"/>
      <c r="AA160" s="549"/>
      <c r="AB160" s="550"/>
      <c r="AC160" s="543"/>
      <c r="AD160" s="403"/>
      <c r="AE160" s="403"/>
      <c r="AF160" s="403"/>
      <c r="AG160" s="544"/>
      <c r="AH160" s="545"/>
      <c r="AI160" s="546"/>
      <c r="AJ160" s="546"/>
      <c r="AK160" s="546"/>
      <c r="AL160" s="546"/>
      <c r="AM160" s="546"/>
      <c r="AN160" s="546"/>
      <c r="AO160" s="546"/>
      <c r="AP160" s="546"/>
      <c r="AQ160" s="546"/>
      <c r="AR160" s="546"/>
      <c r="AS160" s="546"/>
      <c r="AT160" s="547"/>
      <c r="AU160" s="548"/>
      <c r="AV160" s="549"/>
      <c r="AW160" s="549"/>
      <c r="AX160" s="551"/>
    </row>
    <row r="161" spans="1:50" ht="24.75" customHeight="1">
      <c r="A161" s="256"/>
      <c r="B161" s="257"/>
      <c r="C161" s="257"/>
      <c r="D161" s="257"/>
      <c r="E161" s="257"/>
      <c r="F161" s="258"/>
      <c r="G161" s="543"/>
      <c r="H161" s="403"/>
      <c r="I161" s="403"/>
      <c r="J161" s="403"/>
      <c r="K161" s="544"/>
      <c r="L161" s="545"/>
      <c r="M161" s="546"/>
      <c r="N161" s="546"/>
      <c r="O161" s="546"/>
      <c r="P161" s="546"/>
      <c r="Q161" s="546"/>
      <c r="R161" s="546"/>
      <c r="S161" s="546"/>
      <c r="T161" s="546"/>
      <c r="U161" s="546"/>
      <c r="V161" s="546"/>
      <c r="W161" s="546"/>
      <c r="X161" s="547"/>
      <c r="Y161" s="548"/>
      <c r="Z161" s="549"/>
      <c r="AA161" s="549"/>
      <c r="AB161" s="549"/>
      <c r="AC161" s="543"/>
      <c r="AD161" s="403"/>
      <c r="AE161" s="403"/>
      <c r="AF161" s="403"/>
      <c r="AG161" s="544"/>
      <c r="AH161" s="545"/>
      <c r="AI161" s="546"/>
      <c r="AJ161" s="546"/>
      <c r="AK161" s="546"/>
      <c r="AL161" s="546"/>
      <c r="AM161" s="546"/>
      <c r="AN161" s="546"/>
      <c r="AO161" s="546"/>
      <c r="AP161" s="546"/>
      <c r="AQ161" s="546"/>
      <c r="AR161" s="546"/>
      <c r="AS161" s="546"/>
      <c r="AT161" s="547"/>
      <c r="AU161" s="548"/>
      <c r="AV161" s="549"/>
      <c r="AW161" s="549"/>
      <c r="AX161" s="551"/>
    </row>
    <row r="162" spans="1:50" ht="24.75" customHeight="1">
      <c r="A162" s="256"/>
      <c r="B162" s="257"/>
      <c r="C162" s="257"/>
      <c r="D162" s="257"/>
      <c r="E162" s="257"/>
      <c r="F162" s="258"/>
      <c r="G162" s="543"/>
      <c r="H162" s="403"/>
      <c r="I162" s="403"/>
      <c r="J162" s="403"/>
      <c r="K162" s="544"/>
      <c r="L162" s="545"/>
      <c r="M162" s="546"/>
      <c r="N162" s="546"/>
      <c r="O162" s="546"/>
      <c r="P162" s="546"/>
      <c r="Q162" s="546"/>
      <c r="R162" s="546"/>
      <c r="S162" s="546"/>
      <c r="T162" s="546"/>
      <c r="U162" s="546"/>
      <c r="V162" s="546"/>
      <c r="W162" s="546"/>
      <c r="X162" s="547"/>
      <c r="Y162" s="548"/>
      <c r="Z162" s="549"/>
      <c r="AA162" s="549"/>
      <c r="AB162" s="549"/>
      <c r="AC162" s="543"/>
      <c r="AD162" s="403"/>
      <c r="AE162" s="403"/>
      <c r="AF162" s="403"/>
      <c r="AG162" s="544"/>
      <c r="AH162" s="545"/>
      <c r="AI162" s="546"/>
      <c r="AJ162" s="546"/>
      <c r="AK162" s="546"/>
      <c r="AL162" s="546"/>
      <c r="AM162" s="546"/>
      <c r="AN162" s="546"/>
      <c r="AO162" s="546"/>
      <c r="AP162" s="546"/>
      <c r="AQ162" s="546"/>
      <c r="AR162" s="546"/>
      <c r="AS162" s="546"/>
      <c r="AT162" s="547"/>
      <c r="AU162" s="548"/>
      <c r="AV162" s="549"/>
      <c r="AW162" s="549"/>
      <c r="AX162" s="551"/>
    </row>
    <row r="163" spans="1:50" ht="24.75" customHeight="1">
      <c r="A163" s="256"/>
      <c r="B163" s="257"/>
      <c r="C163" s="257"/>
      <c r="D163" s="257"/>
      <c r="E163" s="257"/>
      <c r="F163" s="258"/>
      <c r="G163" s="543"/>
      <c r="H163" s="403"/>
      <c r="I163" s="403"/>
      <c r="J163" s="403"/>
      <c r="K163" s="544"/>
      <c r="L163" s="545"/>
      <c r="M163" s="546"/>
      <c r="N163" s="546"/>
      <c r="O163" s="546"/>
      <c r="P163" s="546"/>
      <c r="Q163" s="546"/>
      <c r="R163" s="546"/>
      <c r="S163" s="546"/>
      <c r="T163" s="546"/>
      <c r="U163" s="546"/>
      <c r="V163" s="546"/>
      <c r="W163" s="546"/>
      <c r="X163" s="547"/>
      <c r="Y163" s="548"/>
      <c r="Z163" s="549"/>
      <c r="AA163" s="549"/>
      <c r="AB163" s="549"/>
      <c r="AC163" s="543"/>
      <c r="AD163" s="403"/>
      <c r="AE163" s="403"/>
      <c r="AF163" s="403"/>
      <c r="AG163" s="544"/>
      <c r="AH163" s="545"/>
      <c r="AI163" s="546"/>
      <c r="AJ163" s="546"/>
      <c r="AK163" s="546"/>
      <c r="AL163" s="546"/>
      <c r="AM163" s="546"/>
      <c r="AN163" s="546"/>
      <c r="AO163" s="546"/>
      <c r="AP163" s="546"/>
      <c r="AQ163" s="546"/>
      <c r="AR163" s="546"/>
      <c r="AS163" s="546"/>
      <c r="AT163" s="547"/>
      <c r="AU163" s="548"/>
      <c r="AV163" s="549"/>
      <c r="AW163" s="549"/>
      <c r="AX163" s="551"/>
    </row>
    <row r="164" spans="1:50" ht="24.75" customHeight="1">
      <c r="A164" s="256"/>
      <c r="B164" s="257"/>
      <c r="C164" s="257"/>
      <c r="D164" s="257"/>
      <c r="E164" s="257"/>
      <c r="F164" s="258"/>
      <c r="G164" s="552"/>
      <c r="H164" s="408"/>
      <c r="I164" s="408"/>
      <c r="J164" s="408"/>
      <c r="K164" s="553"/>
      <c r="L164" s="554"/>
      <c r="M164" s="555"/>
      <c r="N164" s="555"/>
      <c r="O164" s="555"/>
      <c r="P164" s="555"/>
      <c r="Q164" s="555"/>
      <c r="R164" s="555"/>
      <c r="S164" s="555"/>
      <c r="T164" s="555"/>
      <c r="U164" s="555"/>
      <c r="V164" s="555"/>
      <c r="W164" s="555"/>
      <c r="X164" s="556"/>
      <c r="Y164" s="557"/>
      <c r="Z164" s="558"/>
      <c r="AA164" s="558"/>
      <c r="AB164" s="558"/>
      <c r="AC164" s="552"/>
      <c r="AD164" s="408"/>
      <c r="AE164" s="408"/>
      <c r="AF164" s="408"/>
      <c r="AG164" s="553"/>
      <c r="AH164" s="554"/>
      <c r="AI164" s="555"/>
      <c r="AJ164" s="555"/>
      <c r="AK164" s="555"/>
      <c r="AL164" s="555"/>
      <c r="AM164" s="555"/>
      <c r="AN164" s="555"/>
      <c r="AO164" s="555"/>
      <c r="AP164" s="555"/>
      <c r="AQ164" s="555"/>
      <c r="AR164" s="555"/>
      <c r="AS164" s="555"/>
      <c r="AT164" s="556"/>
      <c r="AU164" s="557"/>
      <c r="AV164" s="558"/>
      <c r="AW164" s="558"/>
      <c r="AX164" s="559"/>
    </row>
    <row r="165" spans="1:50" ht="24.75" customHeight="1">
      <c r="A165" s="256"/>
      <c r="B165" s="257"/>
      <c r="C165" s="257"/>
      <c r="D165" s="257"/>
      <c r="E165" s="257"/>
      <c r="F165" s="258"/>
      <c r="G165" s="560" t="s">
        <v>21</v>
      </c>
      <c r="H165" s="118"/>
      <c r="I165" s="118"/>
      <c r="J165" s="118"/>
      <c r="K165" s="118"/>
      <c r="L165" s="561"/>
      <c r="M165" s="215"/>
      <c r="N165" s="215"/>
      <c r="O165" s="215"/>
      <c r="P165" s="215"/>
      <c r="Q165" s="215"/>
      <c r="R165" s="215"/>
      <c r="S165" s="215"/>
      <c r="T165" s="215"/>
      <c r="U165" s="215"/>
      <c r="V165" s="215"/>
      <c r="W165" s="215"/>
      <c r="X165" s="216"/>
      <c r="Y165" s="562">
        <f>SUM(Y157:AB164)</f>
        <v>0</v>
      </c>
      <c r="Z165" s="563"/>
      <c r="AA165" s="563"/>
      <c r="AB165" s="564"/>
      <c r="AC165" s="560" t="s">
        <v>21</v>
      </c>
      <c r="AD165" s="118"/>
      <c r="AE165" s="118"/>
      <c r="AF165" s="118"/>
      <c r="AG165" s="118"/>
      <c r="AH165" s="561"/>
      <c r="AI165" s="215"/>
      <c r="AJ165" s="215"/>
      <c r="AK165" s="215"/>
      <c r="AL165" s="215"/>
      <c r="AM165" s="215"/>
      <c r="AN165" s="215"/>
      <c r="AO165" s="215"/>
      <c r="AP165" s="215"/>
      <c r="AQ165" s="215"/>
      <c r="AR165" s="215"/>
      <c r="AS165" s="215"/>
      <c r="AT165" s="216"/>
      <c r="AU165" s="562">
        <f>SUM(AU157:AX164)</f>
        <v>0</v>
      </c>
      <c r="AV165" s="563"/>
      <c r="AW165" s="563"/>
      <c r="AX165" s="565"/>
    </row>
    <row r="166" spans="1:50" ht="30" customHeight="1">
      <c r="A166" s="256"/>
      <c r="B166" s="257"/>
      <c r="C166" s="257"/>
      <c r="D166" s="257"/>
      <c r="E166" s="257"/>
      <c r="F166" s="258"/>
      <c r="G166" s="566" t="s">
        <v>165</v>
      </c>
      <c r="H166" s="567"/>
      <c r="I166" s="567"/>
      <c r="J166" s="567"/>
      <c r="K166" s="567"/>
      <c r="L166" s="567"/>
      <c r="M166" s="567"/>
      <c r="N166" s="567"/>
      <c r="O166" s="567"/>
      <c r="P166" s="567"/>
      <c r="Q166" s="567"/>
      <c r="R166" s="567"/>
      <c r="S166" s="567"/>
      <c r="T166" s="567"/>
      <c r="U166" s="567"/>
      <c r="V166" s="567"/>
      <c r="W166" s="567"/>
      <c r="X166" s="567"/>
      <c r="Y166" s="567"/>
      <c r="Z166" s="567"/>
      <c r="AA166" s="567"/>
      <c r="AB166" s="568"/>
      <c r="AC166" s="566" t="s">
        <v>216</v>
      </c>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9"/>
    </row>
    <row r="167" spans="1:50" ht="25.5" customHeight="1">
      <c r="A167" s="256"/>
      <c r="B167" s="257"/>
      <c r="C167" s="257"/>
      <c r="D167" s="257"/>
      <c r="E167" s="257"/>
      <c r="F167" s="258"/>
      <c r="G167" s="527" t="s">
        <v>18</v>
      </c>
      <c r="H167" s="528"/>
      <c r="I167" s="528"/>
      <c r="J167" s="528"/>
      <c r="K167" s="528"/>
      <c r="L167" s="529" t="s">
        <v>19</v>
      </c>
      <c r="M167" s="118"/>
      <c r="N167" s="118"/>
      <c r="O167" s="118"/>
      <c r="P167" s="118"/>
      <c r="Q167" s="118"/>
      <c r="R167" s="118"/>
      <c r="S167" s="118"/>
      <c r="T167" s="118"/>
      <c r="U167" s="118"/>
      <c r="V167" s="118"/>
      <c r="W167" s="118"/>
      <c r="X167" s="119"/>
      <c r="Y167" s="530" t="s">
        <v>20</v>
      </c>
      <c r="Z167" s="531"/>
      <c r="AA167" s="531"/>
      <c r="AB167" s="532"/>
      <c r="AC167" s="527" t="s">
        <v>18</v>
      </c>
      <c r="AD167" s="528"/>
      <c r="AE167" s="528"/>
      <c r="AF167" s="528"/>
      <c r="AG167" s="528"/>
      <c r="AH167" s="529" t="s">
        <v>19</v>
      </c>
      <c r="AI167" s="118"/>
      <c r="AJ167" s="118"/>
      <c r="AK167" s="118"/>
      <c r="AL167" s="118"/>
      <c r="AM167" s="118"/>
      <c r="AN167" s="118"/>
      <c r="AO167" s="118"/>
      <c r="AP167" s="118"/>
      <c r="AQ167" s="118"/>
      <c r="AR167" s="118"/>
      <c r="AS167" s="118"/>
      <c r="AT167" s="119"/>
      <c r="AU167" s="530" t="s">
        <v>20</v>
      </c>
      <c r="AV167" s="531"/>
      <c r="AW167" s="531"/>
      <c r="AX167" s="533"/>
    </row>
    <row r="168" spans="1:50" ht="24.75" customHeight="1">
      <c r="A168" s="256"/>
      <c r="B168" s="257"/>
      <c r="C168" s="257"/>
      <c r="D168" s="257"/>
      <c r="E168" s="257"/>
      <c r="F168" s="258"/>
      <c r="G168" s="534" t="s">
        <v>166</v>
      </c>
      <c r="H168" s="414"/>
      <c r="I168" s="414"/>
      <c r="J168" s="414"/>
      <c r="K168" s="535"/>
      <c r="L168" s="536" t="s">
        <v>167</v>
      </c>
      <c r="M168" s="537"/>
      <c r="N168" s="537"/>
      <c r="O168" s="537"/>
      <c r="P168" s="537"/>
      <c r="Q168" s="537"/>
      <c r="R168" s="537"/>
      <c r="S168" s="537"/>
      <c r="T168" s="537"/>
      <c r="U168" s="537"/>
      <c r="V168" s="537"/>
      <c r="W168" s="537"/>
      <c r="X168" s="538"/>
      <c r="Y168" s="539">
        <v>3</v>
      </c>
      <c r="Z168" s="540"/>
      <c r="AA168" s="540"/>
      <c r="AB168" s="541"/>
      <c r="AC168" s="570" t="s">
        <v>217</v>
      </c>
      <c r="AD168" s="414"/>
      <c r="AE168" s="414"/>
      <c r="AF168" s="414"/>
      <c r="AG168" s="535"/>
      <c r="AH168" s="536" t="s">
        <v>218</v>
      </c>
      <c r="AI168" s="537"/>
      <c r="AJ168" s="537"/>
      <c r="AK168" s="537"/>
      <c r="AL168" s="537"/>
      <c r="AM168" s="537"/>
      <c r="AN168" s="537"/>
      <c r="AO168" s="537"/>
      <c r="AP168" s="537"/>
      <c r="AQ168" s="537"/>
      <c r="AR168" s="537"/>
      <c r="AS168" s="537"/>
      <c r="AT168" s="538"/>
      <c r="AU168" s="539">
        <v>6</v>
      </c>
      <c r="AV168" s="540"/>
      <c r="AW168" s="540"/>
      <c r="AX168" s="542"/>
    </row>
    <row r="169" spans="1:50" ht="24.75" customHeight="1">
      <c r="A169" s="256"/>
      <c r="B169" s="257"/>
      <c r="C169" s="257"/>
      <c r="D169" s="257"/>
      <c r="E169" s="257"/>
      <c r="F169" s="258"/>
      <c r="G169" s="543"/>
      <c r="H169" s="403"/>
      <c r="I169" s="403"/>
      <c r="J169" s="403"/>
      <c r="K169" s="544"/>
      <c r="L169" s="545"/>
      <c r="M169" s="546"/>
      <c r="N169" s="546"/>
      <c r="O169" s="546"/>
      <c r="P169" s="546"/>
      <c r="Q169" s="546"/>
      <c r="R169" s="546"/>
      <c r="S169" s="546"/>
      <c r="T169" s="546"/>
      <c r="U169" s="546"/>
      <c r="V169" s="546"/>
      <c r="W169" s="546"/>
      <c r="X169" s="547"/>
      <c r="Y169" s="548"/>
      <c r="Z169" s="549"/>
      <c r="AA169" s="549"/>
      <c r="AB169" s="550"/>
      <c r="AC169" s="571" t="s">
        <v>219</v>
      </c>
      <c r="AD169" s="403"/>
      <c r="AE169" s="403"/>
      <c r="AF169" s="403"/>
      <c r="AG169" s="544"/>
      <c r="AH169" s="545" t="s">
        <v>220</v>
      </c>
      <c r="AI169" s="546"/>
      <c r="AJ169" s="546"/>
      <c r="AK169" s="546"/>
      <c r="AL169" s="546"/>
      <c r="AM169" s="546"/>
      <c r="AN169" s="546"/>
      <c r="AO169" s="546"/>
      <c r="AP169" s="546"/>
      <c r="AQ169" s="546"/>
      <c r="AR169" s="546"/>
      <c r="AS169" s="546"/>
      <c r="AT169" s="547"/>
      <c r="AU169" s="548">
        <v>2</v>
      </c>
      <c r="AV169" s="549"/>
      <c r="AW169" s="549"/>
      <c r="AX169" s="551"/>
    </row>
    <row r="170" spans="1:50" ht="24.75" customHeight="1">
      <c r="A170" s="256"/>
      <c r="B170" s="257"/>
      <c r="C170" s="257"/>
      <c r="D170" s="257"/>
      <c r="E170" s="257"/>
      <c r="F170" s="258"/>
      <c r="G170" s="543"/>
      <c r="H170" s="403"/>
      <c r="I170" s="403"/>
      <c r="J170" s="403"/>
      <c r="K170" s="544"/>
      <c r="L170" s="545"/>
      <c r="M170" s="546"/>
      <c r="N170" s="546"/>
      <c r="O170" s="546"/>
      <c r="P170" s="546"/>
      <c r="Q170" s="546"/>
      <c r="R170" s="546"/>
      <c r="S170" s="546"/>
      <c r="T170" s="546"/>
      <c r="U170" s="546"/>
      <c r="V170" s="546"/>
      <c r="W170" s="546"/>
      <c r="X170" s="547"/>
      <c r="Y170" s="548"/>
      <c r="Z170" s="549"/>
      <c r="AA170" s="549"/>
      <c r="AB170" s="550"/>
      <c r="AC170" s="543"/>
      <c r="AD170" s="403"/>
      <c r="AE170" s="403"/>
      <c r="AF170" s="403"/>
      <c r="AG170" s="544"/>
      <c r="AH170" s="545"/>
      <c r="AI170" s="546"/>
      <c r="AJ170" s="546"/>
      <c r="AK170" s="546"/>
      <c r="AL170" s="546"/>
      <c r="AM170" s="546"/>
      <c r="AN170" s="546"/>
      <c r="AO170" s="546"/>
      <c r="AP170" s="546"/>
      <c r="AQ170" s="546"/>
      <c r="AR170" s="546"/>
      <c r="AS170" s="546"/>
      <c r="AT170" s="547"/>
      <c r="AU170" s="548"/>
      <c r="AV170" s="549"/>
      <c r="AW170" s="549"/>
      <c r="AX170" s="551"/>
    </row>
    <row r="171" spans="1:50" ht="24.75" customHeight="1">
      <c r="A171" s="256"/>
      <c r="B171" s="257"/>
      <c r="C171" s="257"/>
      <c r="D171" s="257"/>
      <c r="E171" s="257"/>
      <c r="F171" s="258"/>
      <c r="G171" s="543"/>
      <c r="H171" s="403"/>
      <c r="I171" s="403"/>
      <c r="J171" s="403"/>
      <c r="K171" s="544"/>
      <c r="L171" s="545"/>
      <c r="M171" s="546"/>
      <c r="N171" s="546"/>
      <c r="O171" s="546"/>
      <c r="P171" s="546"/>
      <c r="Q171" s="546"/>
      <c r="R171" s="546"/>
      <c r="S171" s="546"/>
      <c r="T171" s="546"/>
      <c r="U171" s="546"/>
      <c r="V171" s="546"/>
      <c r="W171" s="546"/>
      <c r="X171" s="547"/>
      <c r="Y171" s="548"/>
      <c r="Z171" s="549"/>
      <c r="AA171" s="549"/>
      <c r="AB171" s="550"/>
      <c r="AC171" s="543"/>
      <c r="AD171" s="403"/>
      <c r="AE171" s="403"/>
      <c r="AF171" s="403"/>
      <c r="AG171" s="544"/>
      <c r="AH171" s="545"/>
      <c r="AI171" s="546"/>
      <c r="AJ171" s="546"/>
      <c r="AK171" s="546"/>
      <c r="AL171" s="546"/>
      <c r="AM171" s="546"/>
      <c r="AN171" s="546"/>
      <c r="AO171" s="546"/>
      <c r="AP171" s="546"/>
      <c r="AQ171" s="546"/>
      <c r="AR171" s="546"/>
      <c r="AS171" s="546"/>
      <c r="AT171" s="547"/>
      <c r="AU171" s="548"/>
      <c r="AV171" s="549"/>
      <c r="AW171" s="549"/>
      <c r="AX171" s="551"/>
    </row>
    <row r="172" spans="1:50" ht="24.75" customHeight="1">
      <c r="A172" s="256"/>
      <c r="B172" s="257"/>
      <c r="C172" s="257"/>
      <c r="D172" s="257"/>
      <c r="E172" s="257"/>
      <c r="F172" s="258"/>
      <c r="G172" s="543"/>
      <c r="H172" s="403"/>
      <c r="I172" s="403"/>
      <c r="J172" s="403"/>
      <c r="K172" s="544"/>
      <c r="L172" s="545"/>
      <c r="M172" s="546"/>
      <c r="N172" s="546"/>
      <c r="O172" s="546"/>
      <c r="P172" s="546"/>
      <c r="Q172" s="546"/>
      <c r="R172" s="546"/>
      <c r="S172" s="546"/>
      <c r="T172" s="546"/>
      <c r="U172" s="546"/>
      <c r="V172" s="546"/>
      <c r="W172" s="546"/>
      <c r="X172" s="547"/>
      <c r="Y172" s="548"/>
      <c r="Z172" s="549"/>
      <c r="AA172" s="549"/>
      <c r="AB172" s="549"/>
      <c r="AC172" s="543"/>
      <c r="AD172" s="403"/>
      <c r="AE172" s="403"/>
      <c r="AF172" s="403"/>
      <c r="AG172" s="544"/>
      <c r="AH172" s="545"/>
      <c r="AI172" s="546"/>
      <c r="AJ172" s="546"/>
      <c r="AK172" s="546"/>
      <c r="AL172" s="546"/>
      <c r="AM172" s="546"/>
      <c r="AN172" s="546"/>
      <c r="AO172" s="546"/>
      <c r="AP172" s="546"/>
      <c r="AQ172" s="546"/>
      <c r="AR172" s="546"/>
      <c r="AS172" s="546"/>
      <c r="AT172" s="547"/>
      <c r="AU172" s="548"/>
      <c r="AV172" s="549"/>
      <c r="AW172" s="549"/>
      <c r="AX172" s="551"/>
    </row>
    <row r="173" spans="1:50" ht="24.75" customHeight="1">
      <c r="A173" s="256"/>
      <c r="B173" s="257"/>
      <c r="C173" s="257"/>
      <c r="D173" s="257"/>
      <c r="E173" s="257"/>
      <c r="F173" s="258"/>
      <c r="G173" s="543"/>
      <c r="H173" s="403"/>
      <c r="I173" s="403"/>
      <c r="J173" s="403"/>
      <c r="K173" s="544"/>
      <c r="L173" s="545"/>
      <c r="M173" s="546"/>
      <c r="N173" s="546"/>
      <c r="O173" s="546"/>
      <c r="P173" s="546"/>
      <c r="Q173" s="546"/>
      <c r="R173" s="546"/>
      <c r="S173" s="546"/>
      <c r="T173" s="546"/>
      <c r="U173" s="546"/>
      <c r="V173" s="546"/>
      <c r="W173" s="546"/>
      <c r="X173" s="547"/>
      <c r="Y173" s="548"/>
      <c r="Z173" s="549"/>
      <c r="AA173" s="549"/>
      <c r="AB173" s="549"/>
      <c r="AC173" s="543"/>
      <c r="AD173" s="403"/>
      <c r="AE173" s="403"/>
      <c r="AF173" s="403"/>
      <c r="AG173" s="544"/>
      <c r="AH173" s="545"/>
      <c r="AI173" s="546"/>
      <c r="AJ173" s="546"/>
      <c r="AK173" s="546"/>
      <c r="AL173" s="546"/>
      <c r="AM173" s="546"/>
      <c r="AN173" s="546"/>
      <c r="AO173" s="546"/>
      <c r="AP173" s="546"/>
      <c r="AQ173" s="546"/>
      <c r="AR173" s="546"/>
      <c r="AS173" s="546"/>
      <c r="AT173" s="547"/>
      <c r="AU173" s="548"/>
      <c r="AV173" s="549"/>
      <c r="AW173" s="549"/>
      <c r="AX173" s="551"/>
    </row>
    <row r="174" spans="1:50" ht="24.75" customHeight="1">
      <c r="A174" s="256"/>
      <c r="B174" s="257"/>
      <c r="C174" s="257"/>
      <c r="D174" s="257"/>
      <c r="E174" s="257"/>
      <c r="F174" s="258"/>
      <c r="G174" s="543"/>
      <c r="H174" s="403"/>
      <c r="I174" s="403"/>
      <c r="J174" s="403"/>
      <c r="K174" s="544"/>
      <c r="L174" s="545"/>
      <c r="M174" s="546"/>
      <c r="N174" s="546"/>
      <c r="O174" s="546"/>
      <c r="P174" s="546"/>
      <c r="Q174" s="546"/>
      <c r="R174" s="546"/>
      <c r="S174" s="546"/>
      <c r="T174" s="546"/>
      <c r="U174" s="546"/>
      <c r="V174" s="546"/>
      <c r="W174" s="546"/>
      <c r="X174" s="547"/>
      <c r="Y174" s="548"/>
      <c r="Z174" s="549"/>
      <c r="AA174" s="549"/>
      <c r="AB174" s="549"/>
      <c r="AC174" s="543"/>
      <c r="AD174" s="403"/>
      <c r="AE174" s="403"/>
      <c r="AF174" s="403"/>
      <c r="AG174" s="544"/>
      <c r="AH174" s="545"/>
      <c r="AI174" s="546"/>
      <c r="AJ174" s="546"/>
      <c r="AK174" s="546"/>
      <c r="AL174" s="546"/>
      <c r="AM174" s="546"/>
      <c r="AN174" s="546"/>
      <c r="AO174" s="546"/>
      <c r="AP174" s="546"/>
      <c r="AQ174" s="546"/>
      <c r="AR174" s="546"/>
      <c r="AS174" s="546"/>
      <c r="AT174" s="547"/>
      <c r="AU174" s="548"/>
      <c r="AV174" s="549"/>
      <c r="AW174" s="549"/>
      <c r="AX174" s="551"/>
    </row>
    <row r="175" spans="1:50" ht="24.75" customHeight="1">
      <c r="A175" s="256"/>
      <c r="B175" s="257"/>
      <c r="C175" s="257"/>
      <c r="D175" s="257"/>
      <c r="E175" s="257"/>
      <c r="F175" s="258"/>
      <c r="G175" s="552"/>
      <c r="H175" s="408"/>
      <c r="I175" s="408"/>
      <c r="J175" s="408"/>
      <c r="K175" s="553"/>
      <c r="L175" s="554"/>
      <c r="M175" s="555"/>
      <c r="N175" s="555"/>
      <c r="O175" s="555"/>
      <c r="P175" s="555"/>
      <c r="Q175" s="555"/>
      <c r="R175" s="555"/>
      <c r="S175" s="555"/>
      <c r="T175" s="555"/>
      <c r="U175" s="555"/>
      <c r="V175" s="555"/>
      <c r="W175" s="555"/>
      <c r="X175" s="556"/>
      <c r="Y175" s="557"/>
      <c r="Z175" s="558"/>
      <c r="AA175" s="558"/>
      <c r="AB175" s="558"/>
      <c r="AC175" s="552"/>
      <c r="AD175" s="408"/>
      <c r="AE175" s="408"/>
      <c r="AF175" s="408"/>
      <c r="AG175" s="553"/>
      <c r="AH175" s="554"/>
      <c r="AI175" s="555"/>
      <c r="AJ175" s="555"/>
      <c r="AK175" s="555"/>
      <c r="AL175" s="555"/>
      <c r="AM175" s="555"/>
      <c r="AN175" s="555"/>
      <c r="AO175" s="555"/>
      <c r="AP175" s="555"/>
      <c r="AQ175" s="555"/>
      <c r="AR175" s="555"/>
      <c r="AS175" s="555"/>
      <c r="AT175" s="556"/>
      <c r="AU175" s="557"/>
      <c r="AV175" s="558"/>
      <c r="AW175" s="558"/>
      <c r="AX175" s="559"/>
    </row>
    <row r="176" spans="1:50" ht="24.75" customHeight="1">
      <c r="A176" s="256"/>
      <c r="B176" s="257"/>
      <c r="C176" s="257"/>
      <c r="D176" s="257"/>
      <c r="E176" s="257"/>
      <c r="F176" s="258"/>
      <c r="G176" s="560" t="s">
        <v>21</v>
      </c>
      <c r="H176" s="118"/>
      <c r="I176" s="118"/>
      <c r="J176" s="118"/>
      <c r="K176" s="118"/>
      <c r="L176" s="561"/>
      <c r="M176" s="215"/>
      <c r="N176" s="215"/>
      <c r="O176" s="215"/>
      <c r="P176" s="215"/>
      <c r="Q176" s="215"/>
      <c r="R176" s="215"/>
      <c r="S176" s="215"/>
      <c r="T176" s="215"/>
      <c r="U176" s="215"/>
      <c r="V176" s="215"/>
      <c r="W176" s="215"/>
      <c r="X176" s="216"/>
      <c r="Y176" s="562">
        <f>SUM(Y168:AB175)</f>
        <v>3</v>
      </c>
      <c r="Z176" s="563"/>
      <c r="AA176" s="563"/>
      <c r="AB176" s="564"/>
      <c r="AC176" s="560" t="s">
        <v>21</v>
      </c>
      <c r="AD176" s="118"/>
      <c r="AE176" s="118"/>
      <c r="AF176" s="118"/>
      <c r="AG176" s="118"/>
      <c r="AH176" s="561"/>
      <c r="AI176" s="215"/>
      <c r="AJ176" s="215"/>
      <c r="AK176" s="215"/>
      <c r="AL176" s="215"/>
      <c r="AM176" s="215"/>
      <c r="AN176" s="215"/>
      <c r="AO176" s="215"/>
      <c r="AP176" s="215"/>
      <c r="AQ176" s="215"/>
      <c r="AR176" s="215"/>
      <c r="AS176" s="215"/>
      <c r="AT176" s="216"/>
      <c r="AU176" s="562">
        <f>SUM(AU168:AX175)</f>
        <v>8</v>
      </c>
      <c r="AV176" s="563"/>
      <c r="AW176" s="563"/>
      <c r="AX176" s="565"/>
    </row>
    <row r="177" spans="1:50" ht="30" customHeight="1">
      <c r="A177" s="256"/>
      <c r="B177" s="257"/>
      <c r="C177" s="257"/>
      <c r="D177" s="257"/>
      <c r="E177" s="257"/>
      <c r="F177" s="258"/>
      <c r="G177" s="566" t="s">
        <v>163</v>
      </c>
      <c r="H177" s="567"/>
      <c r="I177" s="567"/>
      <c r="J177" s="567"/>
      <c r="K177" s="567"/>
      <c r="L177" s="567"/>
      <c r="M177" s="567"/>
      <c r="N177" s="567"/>
      <c r="O177" s="567"/>
      <c r="P177" s="567"/>
      <c r="Q177" s="567"/>
      <c r="R177" s="567"/>
      <c r="S177" s="567"/>
      <c r="T177" s="567"/>
      <c r="U177" s="567"/>
      <c r="V177" s="567"/>
      <c r="W177" s="567"/>
      <c r="X177" s="567"/>
      <c r="Y177" s="567"/>
      <c r="Z177" s="567"/>
      <c r="AA177" s="567"/>
      <c r="AB177" s="568"/>
      <c r="AC177" s="566" t="s">
        <v>169</v>
      </c>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9"/>
    </row>
    <row r="178" spans="1:50" ht="24.75" customHeight="1">
      <c r="A178" s="256"/>
      <c r="B178" s="257"/>
      <c r="C178" s="257"/>
      <c r="D178" s="257"/>
      <c r="E178" s="257"/>
      <c r="F178" s="258"/>
      <c r="G178" s="527" t="s">
        <v>18</v>
      </c>
      <c r="H178" s="528"/>
      <c r="I178" s="528"/>
      <c r="J178" s="528"/>
      <c r="K178" s="528"/>
      <c r="L178" s="529" t="s">
        <v>19</v>
      </c>
      <c r="M178" s="118"/>
      <c r="N178" s="118"/>
      <c r="O178" s="118"/>
      <c r="P178" s="118"/>
      <c r="Q178" s="118"/>
      <c r="R178" s="118"/>
      <c r="S178" s="118"/>
      <c r="T178" s="118"/>
      <c r="U178" s="118"/>
      <c r="V178" s="118"/>
      <c r="W178" s="118"/>
      <c r="X178" s="119"/>
      <c r="Y178" s="530" t="s">
        <v>20</v>
      </c>
      <c r="Z178" s="531"/>
      <c r="AA178" s="531"/>
      <c r="AB178" s="532"/>
      <c r="AC178" s="527" t="s">
        <v>18</v>
      </c>
      <c r="AD178" s="528"/>
      <c r="AE178" s="528"/>
      <c r="AF178" s="528"/>
      <c r="AG178" s="528"/>
      <c r="AH178" s="529" t="s">
        <v>19</v>
      </c>
      <c r="AI178" s="118"/>
      <c r="AJ178" s="118"/>
      <c r="AK178" s="118"/>
      <c r="AL178" s="118"/>
      <c r="AM178" s="118"/>
      <c r="AN178" s="118"/>
      <c r="AO178" s="118"/>
      <c r="AP178" s="118"/>
      <c r="AQ178" s="118"/>
      <c r="AR178" s="118"/>
      <c r="AS178" s="118"/>
      <c r="AT178" s="119"/>
      <c r="AU178" s="530" t="s">
        <v>20</v>
      </c>
      <c r="AV178" s="531"/>
      <c r="AW178" s="531"/>
      <c r="AX178" s="533"/>
    </row>
    <row r="179" spans="1:50" ht="24.75" customHeight="1">
      <c r="A179" s="256"/>
      <c r="B179" s="257"/>
      <c r="C179" s="257"/>
      <c r="D179" s="257"/>
      <c r="E179" s="257"/>
      <c r="F179" s="258"/>
      <c r="G179" s="534"/>
      <c r="H179" s="414"/>
      <c r="I179" s="414"/>
      <c r="J179" s="414"/>
      <c r="K179" s="535"/>
      <c r="L179" s="536" t="s">
        <v>148</v>
      </c>
      <c r="M179" s="537"/>
      <c r="N179" s="537"/>
      <c r="O179" s="537"/>
      <c r="P179" s="537"/>
      <c r="Q179" s="537"/>
      <c r="R179" s="537"/>
      <c r="S179" s="537"/>
      <c r="T179" s="537"/>
      <c r="U179" s="537"/>
      <c r="V179" s="537"/>
      <c r="W179" s="537"/>
      <c r="X179" s="538"/>
      <c r="Y179" s="572">
        <v>101</v>
      </c>
      <c r="Z179" s="573"/>
      <c r="AA179" s="573"/>
      <c r="AB179" s="574"/>
      <c r="AC179" s="534" t="s">
        <v>149</v>
      </c>
      <c r="AD179" s="414"/>
      <c r="AE179" s="414"/>
      <c r="AF179" s="414"/>
      <c r="AG179" s="535"/>
      <c r="AH179" s="536" t="s">
        <v>170</v>
      </c>
      <c r="AI179" s="537"/>
      <c r="AJ179" s="537"/>
      <c r="AK179" s="537"/>
      <c r="AL179" s="537"/>
      <c r="AM179" s="537"/>
      <c r="AN179" s="537"/>
      <c r="AO179" s="537"/>
      <c r="AP179" s="537"/>
      <c r="AQ179" s="537"/>
      <c r="AR179" s="537"/>
      <c r="AS179" s="537"/>
      <c r="AT179" s="538"/>
      <c r="AU179" s="539">
        <v>3</v>
      </c>
      <c r="AV179" s="540"/>
      <c r="AW179" s="540"/>
      <c r="AX179" s="542"/>
    </row>
    <row r="180" spans="1:50" ht="24.75" customHeight="1">
      <c r="A180" s="256"/>
      <c r="B180" s="257"/>
      <c r="C180" s="257"/>
      <c r="D180" s="257"/>
      <c r="E180" s="257"/>
      <c r="F180" s="258"/>
      <c r="G180" s="543"/>
      <c r="H180" s="403"/>
      <c r="I180" s="403"/>
      <c r="J180" s="403"/>
      <c r="K180" s="544"/>
      <c r="L180" s="545"/>
      <c r="M180" s="546"/>
      <c r="N180" s="546"/>
      <c r="O180" s="546"/>
      <c r="P180" s="546"/>
      <c r="Q180" s="546"/>
      <c r="R180" s="546"/>
      <c r="S180" s="546"/>
      <c r="T180" s="546"/>
      <c r="U180" s="546"/>
      <c r="V180" s="546"/>
      <c r="W180" s="546"/>
      <c r="X180" s="547"/>
      <c r="Y180" s="548"/>
      <c r="Z180" s="549"/>
      <c r="AA180" s="549"/>
      <c r="AB180" s="550"/>
      <c r="AC180" s="543"/>
      <c r="AD180" s="403"/>
      <c r="AE180" s="403"/>
      <c r="AF180" s="403"/>
      <c r="AG180" s="544"/>
      <c r="AH180" s="545"/>
      <c r="AI180" s="546"/>
      <c r="AJ180" s="546"/>
      <c r="AK180" s="546"/>
      <c r="AL180" s="546"/>
      <c r="AM180" s="546"/>
      <c r="AN180" s="546"/>
      <c r="AO180" s="546"/>
      <c r="AP180" s="546"/>
      <c r="AQ180" s="546"/>
      <c r="AR180" s="546"/>
      <c r="AS180" s="546"/>
      <c r="AT180" s="547"/>
      <c r="AU180" s="548"/>
      <c r="AV180" s="549"/>
      <c r="AW180" s="549"/>
      <c r="AX180" s="551"/>
    </row>
    <row r="181" spans="1:50" ht="24.75" customHeight="1">
      <c r="A181" s="256"/>
      <c r="B181" s="257"/>
      <c r="C181" s="257"/>
      <c r="D181" s="257"/>
      <c r="E181" s="257"/>
      <c r="F181" s="258"/>
      <c r="G181" s="543"/>
      <c r="H181" s="403"/>
      <c r="I181" s="403"/>
      <c r="J181" s="403"/>
      <c r="K181" s="544"/>
      <c r="L181" s="545"/>
      <c r="M181" s="546"/>
      <c r="N181" s="546"/>
      <c r="O181" s="546"/>
      <c r="P181" s="546"/>
      <c r="Q181" s="546"/>
      <c r="R181" s="546"/>
      <c r="S181" s="546"/>
      <c r="T181" s="546"/>
      <c r="U181" s="546"/>
      <c r="V181" s="546"/>
      <c r="W181" s="546"/>
      <c r="X181" s="547"/>
      <c r="Y181" s="548"/>
      <c r="Z181" s="549"/>
      <c r="AA181" s="549"/>
      <c r="AB181" s="550"/>
      <c r="AC181" s="543"/>
      <c r="AD181" s="403"/>
      <c r="AE181" s="403"/>
      <c r="AF181" s="403"/>
      <c r="AG181" s="544"/>
      <c r="AH181" s="545"/>
      <c r="AI181" s="546"/>
      <c r="AJ181" s="546"/>
      <c r="AK181" s="546"/>
      <c r="AL181" s="546"/>
      <c r="AM181" s="546"/>
      <c r="AN181" s="546"/>
      <c r="AO181" s="546"/>
      <c r="AP181" s="546"/>
      <c r="AQ181" s="546"/>
      <c r="AR181" s="546"/>
      <c r="AS181" s="546"/>
      <c r="AT181" s="547"/>
      <c r="AU181" s="548"/>
      <c r="AV181" s="549"/>
      <c r="AW181" s="549"/>
      <c r="AX181" s="551"/>
    </row>
    <row r="182" spans="1:50" ht="24.75" customHeight="1">
      <c r="A182" s="256"/>
      <c r="B182" s="257"/>
      <c r="C182" s="257"/>
      <c r="D182" s="257"/>
      <c r="E182" s="257"/>
      <c r="F182" s="258"/>
      <c r="G182" s="543"/>
      <c r="H182" s="403"/>
      <c r="I182" s="403"/>
      <c r="J182" s="403"/>
      <c r="K182" s="544"/>
      <c r="L182" s="545"/>
      <c r="M182" s="546"/>
      <c r="N182" s="546"/>
      <c r="O182" s="546"/>
      <c r="P182" s="546"/>
      <c r="Q182" s="546"/>
      <c r="R182" s="546"/>
      <c r="S182" s="546"/>
      <c r="T182" s="546"/>
      <c r="U182" s="546"/>
      <c r="V182" s="546"/>
      <c r="W182" s="546"/>
      <c r="X182" s="547"/>
      <c r="Y182" s="548"/>
      <c r="Z182" s="549"/>
      <c r="AA182" s="549"/>
      <c r="AB182" s="550"/>
      <c r="AC182" s="543"/>
      <c r="AD182" s="403"/>
      <c r="AE182" s="403"/>
      <c r="AF182" s="403"/>
      <c r="AG182" s="544"/>
      <c r="AH182" s="545"/>
      <c r="AI182" s="546"/>
      <c r="AJ182" s="546"/>
      <c r="AK182" s="546"/>
      <c r="AL182" s="546"/>
      <c r="AM182" s="546"/>
      <c r="AN182" s="546"/>
      <c r="AO182" s="546"/>
      <c r="AP182" s="546"/>
      <c r="AQ182" s="546"/>
      <c r="AR182" s="546"/>
      <c r="AS182" s="546"/>
      <c r="AT182" s="547"/>
      <c r="AU182" s="548"/>
      <c r="AV182" s="549"/>
      <c r="AW182" s="549"/>
      <c r="AX182" s="551"/>
    </row>
    <row r="183" spans="1:50" ht="24.75" customHeight="1">
      <c r="A183" s="256"/>
      <c r="B183" s="257"/>
      <c r="C183" s="257"/>
      <c r="D183" s="257"/>
      <c r="E183" s="257"/>
      <c r="F183" s="258"/>
      <c r="G183" s="543"/>
      <c r="H183" s="403"/>
      <c r="I183" s="403"/>
      <c r="J183" s="403"/>
      <c r="K183" s="544"/>
      <c r="L183" s="545"/>
      <c r="M183" s="546"/>
      <c r="N183" s="546"/>
      <c r="O183" s="546"/>
      <c r="P183" s="546"/>
      <c r="Q183" s="546"/>
      <c r="R183" s="546"/>
      <c r="S183" s="546"/>
      <c r="T183" s="546"/>
      <c r="U183" s="546"/>
      <c r="V183" s="546"/>
      <c r="W183" s="546"/>
      <c r="X183" s="547"/>
      <c r="Y183" s="548"/>
      <c r="Z183" s="549"/>
      <c r="AA183" s="549"/>
      <c r="AB183" s="549"/>
      <c r="AC183" s="543"/>
      <c r="AD183" s="403"/>
      <c r="AE183" s="403"/>
      <c r="AF183" s="403"/>
      <c r="AG183" s="544"/>
      <c r="AH183" s="545"/>
      <c r="AI183" s="546"/>
      <c r="AJ183" s="546"/>
      <c r="AK183" s="546"/>
      <c r="AL183" s="546"/>
      <c r="AM183" s="546"/>
      <c r="AN183" s="546"/>
      <c r="AO183" s="546"/>
      <c r="AP183" s="546"/>
      <c r="AQ183" s="546"/>
      <c r="AR183" s="546"/>
      <c r="AS183" s="546"/>
      <c r="AT183" s="547"/>
      <c r="AU183" s="548"/>
      <c r="AV183" s="549"/>
      <c r="AW183" s="549"/>
      <c r="AX183" s="551"/>
    </row>
    <row r="184" spans="1:50" ht="24.75" customHeight="1">
      <c r="A184" s="256"/>
      <c r="B184" s="257"/>
      <c r="C184" s="257"/>
      <c r="D184" s="257"/>
      <c r="E184" s="257"/>
      <c r="F184" s="258"/>
      <c r="G184" s="543"/>
      <c r="H184" s="403"/>
      <c r="I184" s="403"/>
      <c r="J184" s="403"/>
      <c r="K184" s="544"/>
      <c r="L184" s="545"/>
      <c r="M184" s="546"/>
      <c r="N184" s="546"/>
      <c r="O184" s="546"/>
      <c r="P184" s="546"/>
      <c r="Q184" s="546"/>
      <c r="R184" s="546"/>
      <c r="S184" s="546"/>
      <c r="T184" s="546"/>
      <c r="U184" s="546"/>
      <c r="V184" s="546"/>
      <c r="W184" s="546"/>
      <c r="X184" s="547"/>
      <c r="Y184" s="548"/>
      <c r="Z184" s="549"/>
      <c r="AA184" s="549"/>
      <c r="AB184" s="549"/>
      <c r="AC184" s="543"/>
      <c r="AD184" s="403"/>
      <c r="AE184" s="403"/>
      <c r="AF184" s="403"/>
      <c r="AG184" s="544"/>
      <c r="AH184" s="545"/>
      <c r="AI184" s="546"/>
      <c r="AJ184" s="546"/>
      <c r="AK184" s="546"/>
      <c r="AL184" s="546"/>
      <c r="AM184" s="546"/>
      <c r="AN184" s="546"/>
      <c r="AO184" s="546"/>
      <c r="AP184" s="546"/>
      <c r="AQ184" s="546"/>
      <c r="AR184" s="546"/>
      <c r="AS184" s="546"/>
      <c r="AT184" s="547"/>
      <c r="AU184" s="548"/>
      <c r="AV184" s="549"/>
      <c r="AW184" s="549"/>
      <c r="AX184" s="551"/>
    </row>
    <row r="185" spans="1:50" ht="24.75" customHeight="1">
      <c r="A185" s="256"/>
      <c r="B185" s="257"/>
      <c r="C185" s="257"/>
      <c r="D185" s="257"/>
      <c r="E185" s="257"/>
      <c r="F185" s="258"/>
      <c r="G185" s="543"/>
      <c r="H185" s="403"/>
      <c r="I185" s="403"/>
      <c r="J185" s="403"/>
      <c r="K185" s="544"/>
      <c r="L185" s="545"/>
      <c r="M185" s="546"/>
      <c r="N185" s="546"/>
      <c r="O185" s="546"/>
      <c r="P185" s="546"/>
      <c r="Q185" s="546"/>
      <c r="R185" s="546"/>
      <c r="S185" s="546"/>
      <c r="T185" s="546"/>
      <c r="U185" s="546"/>
      <c r="V185" s="546"/>
      <c r="W185" s="546"/>
      <c r="X185" s="547"/>
      <c r="Y185" s="548"/>
      <c r="Z185" s="549"/>
      <c r="AA185" s="549"/>
      <c r="AB185" s="549"/>
      <c r="AC185" s="543"/>
      <c r="AD185" s="403"/>
      <c r="AE185" s="403"/>
      <c r="AF185" s="403"/>
      <c r="AG185" s="544"/>
      <c r="AH185" s="545"/>
      <c r="AI185" s="546"/>
      <c r="AJ185" s="546"/>
      <c r="AK185" s="546"/>
      <c r="AL185" s="546"/>
      <c r="AM185" s="546"/>
      <c r="AN185" s="546"/>
      <c r="AO185" s="546"/>
      <c r="AP185" s="546"/>
      <c r="AQ185" s="546"/>
      <c r="AR185" s="546"/>
      <c r="AS185" s="546"/>
      <c r="AT185" s="547"/>
      <c r="AU185" s="548"/>
      <c r="AV185" s="549"/>
      <c r="AW185" s="549"/>
      <c r="AX185" s="551"/>
    </row>
    <row r="186" spans="1:50" ht="24.75" customHeight="1">
      <c r="A186" s="256"/>
      <c r="B186" s="257"/>
      <c r="C186" s="257"/>
      <c r="D186" s="257"/>
      <c r="E186" s="257"/>
      <c r="F186" s="258"/>
      <c r="G186" s="552"/>
      <c r="H186" s="408"/>
      <c r="I186" s="408"/>
      <c r="J186" s="408"/>
      <c r="K186" s="553"/>
      <c r="L186" s="554"/>
      <c r="M186" s="555"/>
      <c r="N186" s="555"/>
      <c r="O186" s="555"/>
      <c r="P186" s="555"/>
      <c r="Q186" s="555"/>
      <c r="R186" s="555"/>
      <c r="S186" s="555"/>
      <c r="T186" s="555"/>
      <c r="U186" s="555"/>
      <c r="V186" s="555"/>
      <c r="W186" s="555"/>
      <c r="X186" s="556"/>
      <c r="Y186" s="557"/>
      <c r="Z186" s="558"/>
      <c r="AA186" s="558"/>
      <c r="AB186" s="558"/>
      <c r="AC186" s="552"/>
      <c r="AD186" s="408"/>
      <c r="AE186" s="408"/>
      <c r="AF186" s="408"/>
      <c r="AG186" s="553"/>
      <c r="AH186" s="554"/>
      <c r="AI186" s="555"/>
      <c r="AJ186" s="555"/>
      <c r="AK186" s="555"/>
      <c r="AL186" s="555"/>
      <c r="AM186" s="555"/>
      <c r="AN186" s="555"/>
      <c r="AO186" s="555"/>
      <c r="AP186" s="555"/>
      <c r="AQ186" s="555"/>
      <c r="AR186" s="555"/>
      <c r="AS186" s="555"/>
      <c r="AT186" s="556"/>
      <c r="AU186" s="557"/>
      <c r="AV186" s="558"/>
      <c r="AW186" s="558"/>
      <c r="AX186" s="559"/>
    </row>
    <row r="187" spans="1:50" ht="24.75" customHeight="1">
      <c r="A187" s="256"/>
      <c r="B187" s="257"/>
      <c r="C187" s="257"/>
      <c r="D187" s="257"/>
      <c r="E187" s="257"/>
      <c r="F187" s="258"/>
      <c r="G187" s="560" t="s">
        <v>21</v>
      </c>
      <c r="H187" s="118"/>
      <c r="I187" s="118"/>
      <c r="J187" s="118"/>
      <c r="K187" s="118"/>
      <c r="L187" s="561"/>
      <c r="M187" s="215"/>
      <c r="N187" s="215"/>
      <c r="O187" s="215"/>
      <c r="P187" s="215"/>
      <c r="Q187" s="215"/>
      <c r="R187" s="215"/>
      <c r="S187" s="215"/>
      <c r="T187" s="215"/>
      <c r="U187" s="215"/>
      <c r="V187" s="215"/>
      <c r="W187" s="215"/>
      <c r="X187" s="216"/>
      <c r="Y187" s="562">
        <f>SUM(Y179:AB186)</f>
        <v>101</v>
      </c>
      <c r="Z187" s="563"/>
      <c r="AA187" s="563"/>
      <c r="AB187" s="564"/>
      <c r="AC187" s="560" t="s">
        <v>21</v>
      </c>
      <c r="AD187" s="118"/>
      <c r="AE187" s="118"/>
      <c r="AF187" s="118"/>
      <c r="AG187" s="118"/>
      <c r="AH187" s="561"/>
      <c r="AI187" s="215"/>
      <c r="AJ187" s="215"/>
      <c r="AK187" s="215"/>
      <c r="AL187" s="215"/>
      <c r="AM187" s="215"/>
      <c r="AN187" s="215"/>
      <c r="AO187" s="215"/>
      <c r="AP187" s="215"/>
      <c r="AQ187" s="215"/>
      <c r="AR187" s="215"/>
      <c r="AS187" s="215"/>
      <c r="AT187" s="216"/>
      <c r="AU187" s="562">
        <f>SUM(AU179:AX186)</f>
        <v>3</v>
      </c>
      <c r="AV187" s="563"/>
      <c r="AW187" s="563"/>
      <c r="AX187" s="565"/>
    </row>
    <row r="188" spans="1:50" ht="30" customHeight="1">
      <c r="A188" s="256"/>
      <c r="B188" s="257"/>
      <c r="C188" s="257"/>
      <c r="D188" s="257"/>
      <c r="E188" s="257"/>
      <c r="F188" s="258"/>
      <c r="G188" s="566" t="s">
        <v>204</v>
      </c>
      <c r="H188" s="567"/>
      <c r="I188" s="567"/>
      <c r="J188" s="567"/>
      <c r="K188" s="567"/>
      <c r="L188" s="567"/>
      <c r="M188" s="567"/>
      <c r="N188" s="567"/>
      <c r="O188" s="567"/>
      <c r="P188" s="567"/>
      <c r="Q188" s="567"/>
      <c r="R188" s="567"/>
      <c r="S188" s="567"/>
      <c r="T188" s="567"/>
      <c r="U188" s="567"/>
      <c r="V188" s="567"/>
      <c r="W188" s="567"/>
      <c r="X188" s="567"/>
      <c r="Y188" s="567"/>
      <c r="Z188" s="567"/>
      <c r="AA188" s="567"/>
      <c r="AB188" s="568"/>
      <c r="AC188" s="566" t="s">
        <v>171</v>
      </c>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9"/>
    </row>
    <row r="189" spans="1:50" ht="24.75" customHeight="1">
      <c r="A189" s="256"/>
      <c r="B189" s="257"/>
      <c r="C189" s="257"/>
      <c r="D189" s="257"/>
      <c r="E189" s="257"/>
      <c r="F189" s="258"/>
      <c r="G189" s="527" t="s">
        <v>18</v>
      </c>
      <c r="H189" s="528"/>
      <c r="I189" s="528"/>
      <c r="J189" s="528"/>
      <c r="K189" s="528"/>
      <c r="L189" s="529" t="s">
        <v>19</v>
      </c>
      <c r="M189" s="118"/>
      <c r="N189" s="118"/>
      <c r="O189" s="118"/>
      <c r="P189" s="118"/>
      <c r="Q189" s="118"/>
      <c r="R189" s="118"/>
      <c r="S189" s="118"/>
      <c r="T189" s="118"/>
      <c r="U189" s="118"/>
      <c r="V189" s="118"/>
      <c r="W189" s="118"/>
      <c r="X189" s="119"/>
      <c r="Y189" s="530" t="s">
        <v>20</v>
      </c>
      <c r="Z189" s="531"/>
      <c r="AA189" s="531"/>
      <c r="AB189" s="532"/>
      <c r="AC189" s="527" t="s">
        <v>18</v>
      </c>
      <c r="AD189" s="528"/>
      <c r="AE189" s="528"/>
      <c r="AF189" s="528"/>
      <c r="AG189" s="528"/>
      <c r="AH189" s="529" t="s">
        <v>19</v>
      </c>
      <c r="AI189" s="118"/>
      <c r="AJ189" s="118"/>
      <c r="AK189" s="118"/>
      <c r="AL189" s="118"/>
      <c r="AM189" s="118"/>
      <c r="AN189" s="118"/>
      <c r="AO189" s="118"/>
      <c r="AP189" s="118"/>
      <c r="AQ189" s="118"/>
      <c r="AR189" s="118"/>
      <c r="AS189" s="118"/>
      <c r="AT189" s="119"/>
      <c r="AU189" s="530" t="s">
        <v>20</v>
      </c>
      <c r="AV189" s="531"/>
      <c r="AW189" s="531"/>
      <c r="AX189" s="533"/>
    </row>
    <row r="190" spans="1:50" ht="24.75" customHeight="1">
      <c r="A190" s="256"/>
      <c r="B190" s="257"/>
      <c r="C190" s="257"/>
      <c r="D190" s="257"/>
      <c r="E190" s="257"/>
      <c r="F190" s="258"/>
      <c r="G190" s="534"/>
      <c r="H190" s="414"/>
      <c r="I190" s="414"/>
      <c r="J190" s="414"/>
      <c r="K190" s="535"/>
      <c r="L190" s="536"/>
      <c r="M190" s="537"/>
      <c r="N190" s="537"/>
      <c r="O190" s="537"/>
      <c r="P190" s="537"/>
      <c r="Q190" s="537"/>
      <c r="R190" s="537"/>
      <c r="S190" s="537"/>
      <c r="T190" s="537"/>
      <c r="U190" s="537"/>
      <c r="V190" s="537"/>
      <c r="W190" s="537"/>
      <c r="X190" s="538"/>
      <c r="Y190" s="575"/>
      <c r="Z190" s="576"/>
      <c r="AA190" s="576"/>
      <c r="AB190" s="577"/>
      <c r="AC190" s="534"/>
      <c r="AD190" s="414"/>
      <c r="AE190" s="414"/>
      <c r="AF190" s="414"/>
      <c r="AG190" s="535"/>
      <c r="AH190" s="536"/>
      <c r="AI190" s="537"/>
      <c r="AJ190" s="537"/>
      <c r="AK190" s="537"/>
      <c r="AL190" s="537"/>
      <c r="AM190" s="537"/>
      <c r="AN190" s="537"/>
      <c r="AO190" s="537"/>
      <c r="AP190" s="537"/>
      <c r="AQ190" s="537"/>
      <c r="AR190" s="537"/>
      <c r="AS190" s="537"/>
      <c r="AT190" s="538"/>
      <c r="AU190" s="539"/>
      <c r="AV190" s="540"/>
      <c r="AW190" s="540"/>
      <c r="AX190" s="542"/>
    </row>
    <row r="191" spans="1:50" ht="24.75" customHeight="1">
      <c r="A191" s="256"/>
      <c r="B191" s="257"/>
      <c r="C191" s="257"/>
      <c r="D191" s="257"/>
      <c r="E191" s="257"/>
      <c r="F191" s="258"/>
      <c r="G191" s="543"/>
      <c r="H191" s="403"/>
      <c r="I191" s="403"/>
      <c r="J191" s="403"/>
      <c r="K191" s="544"/>
      <c r="L191" s="545"/>
      <c r="M191" s="546"/>
      <c r="N191" s="546"/>
      <c r="O191" s="546"/>
      <c r="P191" s="546"/>
      <c r="Q191" s="546"/>
      <c r="R191" s="546"/>
      <c r="S191" s="546"/>
      <c r="T191" s="546"/>
      <c r="U191" s="546"/>
      <c r="V191" s="546"/>
      <c r="W191" s="546"/>
      <c r="X191" s="547"/>
      <c r="Y191" s="548"/>
      <c r="Z191" s="549"/>
      <c r="AA191" s="549"/>
      <c r="AB191" s="550"/>
      <c r="AC191" s="543"/>
      <c r="AD191" s="403"/>
      <c r="AE191" s="403"/>
      <c r="AF191" s="403"/>
      <c r="AG191" s="544"/>
      <c r="AH191" s="545"/>
      <c r="AI191" s="546"/>
      <c r="AJ191" s="546"/>
      <c r="AK191" s="546"/>
      <c r="AL191" s="546"/>
      <c r="AM191" s="546"/>
      <c r="AN191" s="546"/>
      <c r="AO191" s="546"/>
      <c r="AP191" s="546"/>
      <c r="AQ191" s="546"/>
      <c r="AR191" s="546"/>
      <c r="AS191" s="546"/>
      <c r="AT191" s="547"/>
      <c r="AU191" s="548"/>
      <c r="AV191" s="549"/>
      <c r="AW191" s="549"/>
      <c r="AX191" s="551"/>
    </row>
    <row r="192" spans="1:50" ht="24.75" customHeight="1">
      <c r="A192" s="256"/>
      <c r="B192" s="257"/>
      <c r="C192" s="257"/>
      <c r="D192" s="257"/>
      <c r="E192" s="257"/>
      <c r="F192" s="258"/>
      <c r="G192" s="543"/>
      <c r="H192" s="403"/>
      <c r="I192" s="403"/>
      <c r="J192" s="403"/>
      <c r="K192" s="544"/>
      <c r="L192" s="545"/>
      <c r="M192" s="546"/>
      <c r="N192" s="546"/>
      <c r="O192" s="546"/>
      <c r="P192" s="546"/>
      <c r="Q192" s="546"/>
      <c r="R192" s="546"/>
      <c r="S192" s="546"/>
      <c r="T192" s="546"/>
      <c r="U192" s="546"/>
      <c r="V192" s="546"/>
      <c r="W192" s="546"/>
      <c r="X192" s="547"/>
      <c r="Y192" s="548"/>
      <c r="Z192" s="549"/>
      <c r="AA192" s="549"/>
      <c r="AB192" s="550"/>
      <c r="AC192" s="543"/>
      <c r="AD192" s="403"/>
      <c r="AE192" s="403"/>
      <c r="AF192" s="403"/>
      <c r="AG192" s="544"/>
      <c r="AH192" s="545"/>
      <c r="AI192" s="546"/>
      <c r="AJ192" s="546"/>
      <c r="AK192" s="546"/>
      <c r="AL192" s="546"/>
      <c r="AM192" s="546"/>
      <c r="AN192" s="546"/>
      <c r="AO192" s="546"/>
      <c r="AP192" s="546"/>
      <c r="AQ192" s="546"/>
      <c r="AR192" s="546"/>
      <c r="AS192" s="546"/>
      <c r="AT192" s="547"/>
      <c r="AU192" s="548"/>
      <c r="AV192" s="549"/>
      <c r="AW192" s="549"/>
      <c r="AX192" s="551"/>
    </row>
    <row r="193" spans="1:50" ht="24.75" customHeight="1">
      <c r="A193" s="256"/>
      <c r="B193" s="257"/>
      <c r="C193" s="257"/>
      <c r="D193" s="257"/>
      <c r="E193" s="257"/>
      <c r="F193" s="258"/>
      <c r="G193" s="543"/>
      <c r="H193" s="403"/>
      <c r="I193" s="403"/>
      <c r="J193" s="403"/>
      <c r="K193" s="544"/>
      <c r="L193" s="545"/>
      <c r="M193" s="546"/>
      <c r="N193" s="546"/>
      <c r="O193" s="546"/>
      <c r="P193" s="546"/>
      <c r="Q193" s="546"/>
      <c r="R193" s="546"/>
      <c r="S193" s="546"/>
      <c r="T193" s="546"/>
      <c r="U193" s="546"/>
      <c r="V193" s="546"/>
      <c r="W193" s="546"/>
      <c r="X193" s="547"/>
      <c r="Y193" s="548"/>
      <c r="Z193" s="549"/>
      <c r="AA193" s="549"/>
      <c r="AB193" s="550"/>
      <c r="AC193" s="543"/>
      <c r="AD193" s="403"/>
      <c r="AE193" s="403"/>
      <c r="AF193" s="403"/>
      <c r="AG193" s="544"/>
      <c r="AH193" s="545"/>
      <c r="AI193" s="546"/>
      <c r="AJ193" s="546"/>
      <c r="AK193" s="546"/>
      <c r="AL193" s="546"/>
      <c r="AM193" s="546"/>
      <c r="AN193" s="546"/>
      <c r="AO193" s="546"/>
      <c r="AP193" s="546"/>
      <c r="AQ193" s="546"/>
      <c r="AR193" s="546"/>
      <c r="AS193" s="546"/>
      <c r="AT193" s="547"/>
      <c r="AU193" s="548"/>
      <c r="AV193" s="549"/>
      <c r="AW193" s="549"/>
      <c r="AX193" s="551"/>
    </row>
    <row r="194" spans="1:50" ht="24.75" customHeight="1">
      <c r="A194" s="256"/>
      <c r="B194" s="257"/>
      <c r="C194" s="257"/>
      <c r="D194" s="257"/>
      <c r="E194" s="257"/>
      <c r="F194" s="258"/>
      <c r="G194" s="543"/>
      <c r="H194" s="403"/>
      <c r="I194" s="403"/>
      <c r="J194" s="403"/>
      <c r="K194" s="544"/>
      <c r="L194" s="545"/>
      <c r="M194" s="546"/>
      <c r="N194" s="546"/>
      <c r="O194" s="546"/>
      <c r="P194" s="546"/>
      <c r="Q194" s="546"/>
      <c r="R194" s="546"/>
      <c r="S194" s="546"/>
      <c r="T194" s="546"/>
      <c r="U194" s="546"/>
      <c r="V194" s="546"/>
      <c r="W194" s="546"/>
      <c r="X194" s="547"/>
      <c r="Y194" s="548"/>
      <c r="Z194" s="549"/>
      <c r="AA194" s="549"/>
      <c r="AB194" s="549"/>
      <c r="AC194" s="543"/>
      <c r="AD194" s="403"/>
      <c r="AE194" s="403"/>
      <c r="AF194" s="403"/>
      <c r="AG194" s="544"/>
      <c r="AH194" s="545"/>
      <c r="AI194" s="546"/>
      <c r="AJ194" s="546"/>
      <c r="AK194" s="546"/>
      <c r="AL194" s="546"/>
      <c r="AM194" s="546"/>
      <c r="AN194" s="546"/>
      <c r="AO194" s="546"/>
      <c r="AP194" s="546"/>
      <c r="AQ194" s="546"/>
      <c r="AR194" s="546"/>
      <c r="AS194" s="546"/>
      <c r="AT194" s="547"/>
      <c r="AU194" s="548"/>
      <c r="AV194" s="549"/>
      <c r="AW194" s="549"/>
      <c r="AX194" s="551"/>
    </row>
    <row r="195" spans="1:50" ht="24.75" customHeight="1">
      <c r="A195" s="256"/>
      <c r="B195" s="257"/>
      <c r="C195" s="257"/>
      <c r="D195" s="257"/>
      <c r="E195" s="257"/>
      <c r="F195" s="258"/>
      <c r="G195" s="543"/>
      <c r="H195" s="403"/>
      <c r="I195" s="403"/>
      <c r="J195" s="403"/>
      <c r="K195" s="544"/>
      <c r="L195" s="545"/>
      <c r="M195" s="546"/>
      <c r="N195" s="546"/>
      <c r="O195" s="546"/>
      <c r="P195" s="546"/>
      <c r="Q195" s="546"/>
      <c r="R195" s="546"/>
      <c r="S195" s="546"/>
      <c r="T195" s="546"/>
      <c r="U195" s="546"/>
      <c r="V195" s="546"/>
      <c r="W195" s="546"/>
      <c r="X195" s="547"/>
      <c r="Y195" s="548"/>
      <c r="Z195" s="549"/>
      <c r="AA195" s="549"/>
      <c r="AB195" s="549"/>
      <c r="AC195" s="543"/>
      <c r="AD195" s="403"/>
      <c r="AE195" s="403"/>
      <c r="AF195" s="403"/>
      <c r="AG195" s="544"/>
      <c r="AH195" s="545"/>
      <c r="AI195" s="546"/>
      <c r="AJ195" s="546"/>
      <c r="AK195" s="546"/>
      <c r="AL195" s="546"/>
      <c r="AM195" s="546"/>
      <c r="AN195" s="546"/>
      <c r="AO195" s="546"/>
      <c r="AP195" s="546"/>
      <c r="AQ195" s="546"/>
      <c r="AR195" s="546"/>
      <c r="AS195" s="546"/>
      <c r="AT195" s="547"/>
      <c r="AU195" s="548"/>
      <c r="AV195" s="549"/>
      <c r="AW195" s="549"/>
      <c r="AX195" s="551"/>
    </row>
    <row r="196" spans="1:50" ht="24.75" customHeight="1">
      <c r="A196" s="256"/>
      <c r="B196" s="257"/>
      <c r="C196" s="257"/>
      <c r="D196" s="257"/>
      <c r="E196" s="257"/>
      <c r="F196" s="258"/>
      <c r="G196" s="543"/>
      <c r="H196" s="403"/>
      <c r="I196" s="403"/>
      <c r="J196" s="403"/>
      <c r="K196" s="544"/>
      <c r="L196" s="545"/>
      <c r="M196" s="546"/>
      <c r="N196" s="546"/>
      <c r="O196" s="546"/>
      <c r="P196" s="546"/>
      <c r="Q196" s="546"/>
      <c r="R196" s="546"/>
      <c r="S196" s="546"/>
      <c r="T196" s="546"/>
      <c r="U196" s="546"/>
      <c r="V196" s="546"/>
      <c r="W196" s="546"/>
      <c r="X196" s="547"/>
      <c r="Y196" s="548"/>
      <c r="Z196" s="549"/>
      <c r="AA196" s="549"/>
      <c r="AB196" s="549"/>
      <c r="AC196" s="543"/>
      <c r="AD196" s="403"/>
      <c r="AE196" s="403"/>
      <c r="AF196" s="403"/>
      <c r="AG196" s="544"/>
      <c r="AH196" s="545"/>
      <c r="AI196" s="546"/>
      <c r="AJ196" s="546"/>
      <c r="AK196" s="546"/>
      <c r="AL196" s="546"/>
      <c r="AM196" s="546"/>
      <c r="AN196" s="546"/>
      <c r="AO196" s="546"/>
      <c r="AP196" s="546"/>
      <c r="AQ196" s="546"/>
      <c r="AR196" s="546"/>
      <c r="AS196" s="546"/>
      <c r="AT196" s="547"/>
      <c r="AU196" s="548"/>
      <c r="AV196" s="549"/>
      <c r="AW196" s="549"/>
      <c r="AX196" s="551"/>
    </row>
    <row r="197" spans="1:50" ht="24.75" customHeight="1">
      <c r="A197" s="256"/>
      <c r="B197" s="257"/>
      <c r="C197" s="257"/>
      <c r="D197" s="257"/>
      <c r="E197" s="257"/>
      <c r="F197" s="258"/>
      <c r="G197" s="552"/>
      <c r="H197" s="408"/>
      <c r="I197" s="408"/>
      <c r="J197" s="408"/>
      <c r="K197" s="553"/>
      <c r="L197" s="554"/>
      <c r="M197" s="555"/>
      <c r="N197" s="555"/>
      <c r="O197" s="555"/>
      <c r="P197" s="555"/>
      <c r="Q197" s="555"/>
      <c r="R197" s="555"/>
      <c r="S197" s="555"/>
      <c r="T197" s="555"/>
      <c r="U197" s="555"/>
      <c r="V197" s="555"/>
      <c r="W197" s="555"/>
      <c r="X197" s="556"/>
      <c r="Y197" s="557"/>
      <c r="Z197" s="558"/>
      <c r="AA197" s="558"/>
      <c r="AB197" s="558"/>
      <c r="AC197" s="552"/>
      <c r="AD197" s="408"/>
      <c r="AE197" s="408"/>
      <c r="AF197" s="408"/>
      <c r="AG197" s="553"/>
      <c r="AH197" s="554"/>
      <c r="AI197" s="555"/>
      <c r="AJ197" s="555"/>
      <c r="AK197" s="555"/>
      <c r="AL197" s="555"/>
      <c r="AM197" s="555"/>
      <c r="AN197" s="555"/>
      <c r="AO197" s="555"/>
      <c r="AP197" s="555"/>
      <c r="AQ197" s="555"/>
      <c r="AR197" s="555"/>
      <c r="AS197" s="555"/>
      <c r="AT197" s="556"/>
      <c r="AU197" s="557"/>
      <c r="AV197" s="558"/>
      <c r="AW197" s="558"/>
      <c r="AX197" s="559"/>
    </row>
    <row r="198" spans="1:50" ht="24.75" customHeight="1" thickBot="1">
      <c r="A198" s="520"/>
      <c r="B198" s="521"/>
      <c r="C198" s="521"/>
      <c r="D198" s="521"/>
      <c r="E198" s="521"/>
      <c r="F198" s="522"/>
      <c r="G198" s="578" t="s">
        <v>21</v>
      </c>
      <c r="H198" s="501"/>
      <c r="I198" s="501"/>
      <c r="J198" s="501"/>
      <c r="K198" s="501"/>
      <c r="L198" s="579"/>
      <c r="M198" s="580"/>
      <c r="N198" s="580"/>
      <c r="O198" s="580"/>
      <c r="P198" s="580"/>
      <c r="Q198" s="580"/>
      <c r="R198" s="580"/>
      <c r="S198" s="580"/>
      <c r="T198" s="580"/>
      <c r="U198" s="580"/>
      <c r="V198" s="580"/>
      <c r="W198" s="580"/>
      <c r="X198" s="581"/>
      <c r="Y198" s="582">
        <f>SUM(Y190:AB197)</f>
        <v>0</v>
      </c>
      <c r="Z198" s="583"/>
      <c r="AA198" s="583"/>
      <c r="AB198" s="584"/>
      <c r="AC198" s="578" t="s">
        <v>21</v>
      </c>
      <c r="AD198" s="501"/>
      <c r="AE198" s="501"/>
      <c r="AF198" s="501"/>
      <c r="AG198" s="501"/>
      <c r="AH198" s="579"/>
      <c r="AI198" s="580"/>
      <c r="AJ198" s="580"/>
      <c r="AK198" s="580"/>
      <c r="AL198" s="580"/>
      <c r="AM198" s="580"/>
      <c r="AN198" s="580"/>
      <c r="AO198" s="580"/>
      <c r="AP198" s="580"/>
      <c r="AQ198" s="580"/>
      <c r="AR198" s="580"/>
      <c r="AS198" s="580"/>
      <c r="AT198" s="581"/>
      <c r="AU198" s="582">
        <f>SUM(AU190:AX197)</f>
        <v>0</v>
      </c>
      <c r="AV198" s="583"/>
      <c r="AW198" s="583"/>
      <c r="AX198" s="585"/>
    </row>
    <row r="199" spans="1:50" ht="13.5" hidden="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13.5" hidden="1">
      <c r="A200" s="9"/>
      <c r="B200" s="9"/>
      <c r="C200" s="9"/>
      <c r="D200" s="9"/>
      <c r="E200" s="9"/>
      <c r="F200" s="9"/>
      <c r="G200" s="14"/>
      <c r="H200" s="14"/>
      <c r="I200" s="14"/>
      <c r="J200" s="14"/>
      <c r="K200" s="14"/>
      <c r="L200" s="8"/>
      <c r="M200" s="14"/>
      <c r="N200" s="14"/>
      <c r="O200" s="14"/>
      <c r="P200" s="14"/>
      <c r="Q200" s="14"/>
      <c r="R200" s="14"/>
      <c r="S200" s="14"/>
      <c r="T200" s="14"/>
      <c r="U200" s="14"/>
      <c r="V200" s="14"/>
      <c r="W200" s="14"/>
      <c r="X200" s="14"/>
      <c r="Y200" s="19"/>
      <c r="Z200" s="19"/>
      <c r="AA200" s="19"/>
      <c r="AB200" s="19"/>
      <c r="AC200" s="14"/>
      <c r="AD200" s="14"/>
      <c r="AE200" s="14"/>
      <c r="AF200" s="14"/>
      <c r="AG200" s="14"/>
      <c r="AH200" s="8"/>
      <c r="AI200" s="14"/>
      <c r="AJ200" s="14"/>
      <c r="AK200" s="14"/>
      <c r="AL200" s="14"/>
      <c r="AM200" s="14"/>
      <c r="AN200" s="14"/>
      <c r="AO200" s="14"/>
      <c r="AP200" s="14"/>
      <c r="AQ200" s="14"/>
      <c r="AR200" s="14"/>
      <c r="AS200" s="14"/>
      <c r="AT200" s="14"/>
      <c r="AU200" s="19"/>
      <c r="AV200" s="19"/>
      <c r="AW200" s="19"/>
      <c r="AX200" s="19"/>
    </row>
    <row r="201" spans="1:50" ht="13.5"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13.5"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13.5"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13.5"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13.5"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13.5"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13.5"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13.5"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13.5"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13.5"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13.5"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13.5"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13.5"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13.5"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13.5"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13.5"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13.5"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13.5"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13.5"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13.5"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13.5"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13.5"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13.5"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13.5"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13.5"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13.5"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13.5"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13.5"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13.5"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13.5"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13.5"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13.5"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13.5"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13.5"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13.5"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13.5"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13.5"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13.5"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13.5"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13.5"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13.5"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13.5"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13.5"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13.5"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13.5"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13.5"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13.5"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13.5"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13.5"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13.5"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13.5"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13.5"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13.5"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13.5"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13.5"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13.5"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13.5"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13.5"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13.5"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13.5"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13.5"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13.5"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13.5"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13.5"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13.5"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13.5"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13.5"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13.5"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13.5"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13.5"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13.5"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13.5"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13.5"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13.5"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13.5"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13.5"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13.5"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13.5"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13.5"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13.5"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13.5"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13.5"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13.5"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13.5"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13.5"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13.5"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13.5"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13.5"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13.5"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13.5"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13.5"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13.5"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13.5"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13.5"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13.5"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13.5"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13.5"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13.5"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13.5"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13.5"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13.5"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13.5"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13.5"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13.5"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13.5"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13.5"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13.5"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13.5"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13.5"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13.5"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13.5"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13.5"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13.5"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13.5"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13.5"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13.5"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13.5"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13.5"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13.5"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13.5"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13.5"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13.5"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13.5"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13.5"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13.5"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13.5"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13.5"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13.5"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13.5"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13.5"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13.5"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13.5"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13.5"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13.5"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13.5"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13.5"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13.5"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13.5"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13.5"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13.5"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13.5"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13.5"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13.5"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13.5"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13.5"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13.5"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13.5"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13.5"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13.5"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13.5"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13.5"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13.5"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13.5"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13.5"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13.5"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13.5"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13.5"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13.5"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13.5"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13.5"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13.5"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13.5"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13.5"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13.5"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13.5"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13.5"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13.5"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13.5"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13.5"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13.5"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13.5"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13.5"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13.5"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13.5"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13.5"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13.5"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13.5"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13.5"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13.5"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13.5"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13.5"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13.5"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13.5"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13.5"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13.5"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13.5"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13.5"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13.5"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13.5"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13.5"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13.5"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13.5"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13.5"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13.5"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13.5"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13.5"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13.5"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37</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17</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46"/>
      <c r="B402" s="46"/>
      <c r="C402" s="52" t="s">
        <v>32</v>
      </c>
      <c r="D402" s="52"/>
      <c r="E402" s="52"/>
      <c r="F402" s="52"/>
      <c r="G402" s="52"/>
      <c r="H402" s="52"/>
      <c r="I402" s="52"/>
      <c r="J402" s="52"/>
      <c r="K402" s="52"/>
      <c r="L402" s="52"/>
      <c r="M402" s="52" t="s">
        <v>33</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34</v>
      </c>
      <c r="AL402" s="52"/>
      <c r="AM402" s="52"/>
      <c r="AN402" s="52"/>
      <c r="AO402" s="52"/>
      <c r="AP402" s="52"/>
      <c r="AQ402" s="52" t="s">
        <v>23</v>
      </c>
      <c r="AR402" s="52"/>
      <c r="AS402" s="52"/>
      <c r="AT402" s="52"/>
      <c r="AU402" s="54" t="s">
        <v>24</v>
      </c>
      <c r="AV402" s="55"/>
      <c r="AW402" s="55"/>
      <c r="AX402" s="51"/>
    </row>
    <row r="403" spans="1:50" ht="24" customHeight="1">
      <c r="A403" s="46">
        <v>1</v>
      </c>
      <c r="B403" s="46">
        <v>1</v>
      </c>
      <c r="C403" s="47" t="s">
        <v>156</v>
      </c>
      <c r="D403" s="47"/>
      <c r="E403" s="47"/>
      <c r="F403" s="47"/>
      <c r="G403" s="47"/>
      <c r="H403" s="47"/>
      <c r="I403" s="47"/>
      <c r="J403" s="47"/>
      <c r="K403" s="47"/>
      <c r="L403" s="47"/>
      <c r="M403" s="47" t="s">
        <v>172</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70">
        <v>0</v>
      </c>
      <c r="AL403" s="71"/>
      <c r="AM403" s="71"/>
      <c r="AN403" s="71"/>
      <c r="AO403" s="71"/>
      <c r="AP403" s="72"/>
      <c r="AQ403" s="586"/>
      <c r="AR403" s="586"/>
      <c r="AS403" s="586"/>
      <c r="AT403" s="586"/>
      <c r="AU403" s="587"/>
      <c r="AV403" s="588"/>
      <c r="AW403" s="588"/>
      <c r="AX403" s="589"/>
    </row>
    <row r="404" spans="1:50" ht="24" customHeight="1">
      <c r="A404" s="46">
        <v>2</v>
      </c>
      <c r="B404" s="46">
        <v>1</v>
      </c>
      <c r="C404" s="47" t="s">
        <v>139</v>
      </c>
      <c r="D404" s="47"/>
      <c r="E404" s="47"/>
      <c r="F404" s="47"/>
      <c r="G404" s="47"/>
      <c r="H404" s="47"/>
      <c r="I404" s="47"/>
      <c r="J404" s="47"/>
      <c r="K404" s="47"/>
      <c r="L404" s="47"/>
      <c r="M404" s="47" t="s">
        <v>172</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70">
        <v>0</v>
      </c>
      <c r="AL404" s="71"/>
      <c r="AM404" s="71"/>
      <c r="AN404" s="71"/>
      <c r="AO404" s="71"/>
      <c r="AP404" s="72"/>
      <c r="AQ404" s="586"/>
      <c r="AR404" s="586"/>
      <c r="AS404" s="586"/>
      <c r="AT404" s="586"/>
      <c r="AU404" s="587"/>
      <c r="AV404" s="588"/>
      <c r="AW404" s="588"/>
      <c r="AX404" s="589"/>
    </row>
    <row r="405" spans="1:50" ht="24" customHeight="1">
      <c r="A405" s="46">
        <v>3</v>
      </c>
      <c r="B405" s="46">
        <v>1</v>
      </c>
      <c r="C405" s="47" t="s">
        <v>140</v>
      </c>
      <c r="D405" s="47"/>
      <c r="E405" s="47"/>
      <c r="F405" s="47"/>
      <c r="G405" s="47"/>
      <c r="H405" s="47"/>
      <c r="I405" s="47"/>
      <c r="J405" s="47"/>
      <c r="K405" s="47"/>
      <c r="L405" s="47"/>
      <c r="M405" s="47" t="s">
        <v>172</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70">
        <v>0</v>
      </c>
      <c r="AL405" s="71"/>
      <c r="AM405" s="71"/>
      <c r="AN405" s="71"/>
      <c r="AO405" s="71"/>
      <c r="AP405" s="72"/>
      <c r="AQ405" s="586"/>
      <c r="AR405" s="586"/>
      <c r="AS405" s="586"/>
      <c r="AT405" s="586"/>
      <c r="AU405" s="587"/>
      <c r="AV405" s="588"/>
      <c r="AW405" s="588"/>
      <c r="AX405" s="589"/>
    </row>
    <row r="406" spans="1:50" ht="24" customHeight="1">
      <c r="A406" s="46">
        <v>4</v>
      </c>
      <c r="B406" s="46">
        <v>1</v>
      </c>
      <c r="C406" s="47" t="s">
        <v>141</v>
      </c>
      <c r="D406" s="47"/>
      <c r="E406" s="47"/>
      <c r="F406" s="47"/>
      <c r="G406" s="47"/>
      <c r="H406" s="47"/>
      <c r="I406" s="47"/>
      <c r="J406" s="47"/>
      <c r="K406" s="47"/>
      <c r="L406" s="47"/>
      <c r="M406" s="47" t="s">
        <v>172</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70">
        <v>0</v>
      </c>
      <c r="AL406" s="71"/>
      <c r="AM406" s="71"/>
      <c r="AN406" s="71"/>
      <c r="AO406" s="71"/>
      <c r="AP406" s="72"/>
      <c r="AQ406" s="586"/>
      <c r="AR406" s="586"/>
      <c r="AS406" s="586"/>
      <c r="AT406" s="586"/>
      <c r="AU406" s="587"/>
      <c r="AV406" s="588"/>
      <c r="AW406" s="588"/>
      <c r="AX406" s="589"/>
    </row>
    <row r="407" spans="1:50" ht="24" customHeight="1">
      <c r="A407" s="46">
        <v>5</v>
      </c>
      <c r="B407" s="46">
        <v>1</v>
      </c>
      <c r="C407" s="47" t="s">
        <v>150</v>
      </c>
      <c r="D407" s="47"/>
      <c r="E407" s="47"/>
      <c r="F407" s="47"/>
      <c r="G407" s="47"/>
      <c r="H407" s="47"/>
      <c r="I407" s="47"/>
      <c r="J407" s="47"/>
      <c r="K407" s="47"/>
      <c r="L407" s="47"/>
      <c r="M407" s="47" t="s">
        <v>151</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70">
        <v>0</v>
      </c>
      <c r="AL407" s="71"/>
      <c r="AM407" s="71"/>
      <c r="AN407" s="71"/>
      <c r="AO407" s="71"/>
      <c r="AP407" s="72"/>
      <c r="AQ407" s="586"/>
      <c r="AR407" s="586"/>
      <c r="AS407" s="586"/>
      <c r="AT407" s="586"/>
      <c r="AU407" s="590"/>
      <c r="AV407" s="588"/>
      <c r="AW407" s="588"/>
      <c r="AX407" s="589"/>
    </row>
    <row r="408" spans="1:50" ht="24" customHeight="1" hidden="1">
      <c r="A408" s="46">
        <v>6</v>
      </c>
      <c r="B408" s="46">
        <v>1</v>
      </c>
      <c r="C408" s="65"/>
      <c r="D408" s="47"/>
      <c r="E408" s="47"/>
      <c r="F408" s="47"/>
      <c r="G408" s="47"/>
      <c r="H408" s="47"/>
      <c r="I408" s="47"/>
      <c r="J408" s="47"/>
      <c r="K408" s="47"/>
      <c r="L408" s="47"/>
      <c r="M408" s="65"/>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591"/>
      <c r="AL408" s="592"/>
      <c r="AM408" s="592"/>
      <c r="AN408" s="592"/>
      <c r="AO408" s="592"/>
      <c r="AP408" s="592"/>
      <c r="AQ408" s="586"/>
      <c r="AR408" s="586"/>
      <c r="AS408" s="586"/>
      <c r="AT408" s="586"/>
      <c r="AU408" s="590"/>
      <c r="AV408" s="588"/>
      <c r="AW408" s="588"/>
      <c r="AX408" s="589"/>
    </row>
    <row r="409" spans="1:50" ht="24" customHeight="1" hidden="1">
      <c r="A409" s="46">
        <v>7</v>
      </c>
      <c r="B409" s="46">
        <v>1</v>
      </c>
      <c r="C409" s="65"/>
      <c r="D409" s="47"/>
      <c r="E409" s="47"/>
      <c r="F409" s="47"/>
      <c r="G409" s="47"/>
      <c r="H409" s="47"/>
      <c r="I409" s="47"/>
      <c r="J409" s="47"/>
      <c r="K409" s="47"/>
      <c r="L409" s="47"/>
      <c r="M409" s="65"/>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591"/>
      <c r="AL409" s="592"/>
      <c r="AM409" s="592"/>
      <c r="AN409" s="592"/>
      <c r="AO409" s="592"/>
      <c r="AP409" s="592"/>
      <c r="AQ409" s="586"/>
      <c r="AR409" s="586"/>
      <c r="AS409" s="586"/>
      <c r="AT409" s="586"/>
      <c r="AU409" s="587"/>
      <c r="AV409" s="588"/>
      <c r="AW409" s="588"/>
      <c r="AX409" s="589"/>
    </row>
    <row r="410" spans="1:50" ht="24" customHeight="1" hidden="1">
      <c r="A410" s="46">
        <v>8</v>
      </c>
      <c r="B410" s="46">
        <v>1</v>
      </c>
      <c r="C410" s="65"/>
      <c r="D410" s="47"/>
      <c r="E410" s="47"/>
      <c r="F410" s="47"/>
      <c r="G410" s="47"/>
      <c r="H410" s="47"/>
      <c r="I410" s="47"/>
      <c r="J410" s="47"/>
      <c r="K410" s="47"/>
      <c r="L410" s="47"/>
      <c r="M410" s="65"/>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591"/>
      <c r="AL410" s="592"/>
      <c r="AM410" s="592"/>
      <c r="AN410" s="592"/>
      <c r="AO410" s="592"/>
      <c r="AP410" s="592"/>
      <c r="AQ410" s="586"/>
      <c r="AR410" s="586"/>
      <c r="AS410" s="586"/>
      <c r="AT410" s="586"/>
      <c r="AU410" s="587"/>
      <c r="AV410" s="588"/>
      <c r="AW410" s="588"/>
      <c r="AX410" s="589"/>
    </row>
    <row r="411" spans="1:50" ht="24" customHeight="1" hidden="1">
      <c r="A411" s="46">
        <v>9</v>
      </c>
      <c r="B411" s="46">
        <v>1</v>
      </c>
      <c r="C411" s="65"/>
      <c r="D411" s="47"/>
      <c r="E411" s="47"/>
      <c r="F411" s="47"/>
      <c r="G411" s="47"/>
      <c r="H411" s="47"/>
      <c r="I411" s="47"/>
      <c r="J411" s="47"/>
      <c r="K411" s="47"/>
      <c r="L411" s="47"/>
      <c r="M411" s="65"/>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591"/>
      <c r="AL411" s="592"/>
      <c r="AM411" s="592"/>
      <c r="AN411" s="592"/>
      <c r="AO411" s="592"/>
      <c r="AP411" s="592"/>
      <c r="AQ411" s="593"/>
      <c r="AR411" s="586"/>
      <c r="AS411" s="586"/>
      <c r="AT411" s="586"/>
      <c r="AU411" s="590"/>
      <c r="AV411" s="588"/>
      <c r="AW411" s="588"/>
      <c r="AX411" s="589"/>
    </row>
    <row r="412" spans="1:50" ht="24" customHeight="1" hidden="1">
      <c r="A412" s="46">
        <v>10</v>
      </c>
      <c r="B412" s="46">
        <v>1</v>
      </c>
      <c r="C412" s="65"/>
      <c r="D412" s="47"/>
      <c r="E412" s="47"/>
      <c r="F412" s="47"/>
      <c r="G412" s="47"/>
      <c r="H412" s="47"/>
      <c r="I412" s="47"/>
      <c r="J412" s="47"/>
      <c r="K412" s="47"/>
      <c r="L412" s="47"/>
      <c r="M412" s="65"/>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591"/>
      <c r="AL412" s="592"/>
      <c r="AM412" s="592"/>
      <c r="AN412" s="592"/>
      <c r="AO412" s="592"/>
      <c r="AP412" s="592"/>
      <c r="AQ412" s="586"/>
      <c r="AR412" s="586"/>
      <c r="AS412" s="586"/>
      <c r="AT412" s="586"/>
      <c r="AU412" s="587"/>
      <c r="AV412" s="588"/>
      <c r="AW412" s="588"/>
      <c r="AX412" s="589"/>
    </row>
    <row r="413" spans="1:50" ht="13.5" hidden="1">
      <c r="A413" s="46"/>
      <c r="B413" s="46"/>
      <c r="C413" s="65"/>
      <c r="D413" s="47"/>
      <c r="E413" s="47"/>
      <c r="F413" s="47"/>
      <c r="G413" s="47"/>
      <c r="H413" s="47"/>
      <c r="I413" s="47"/>
      <c r="J413" s="47"/>
      <c r="K413" s="47"/>
      <c r="L413" s="47"/>
      <c r="M413" s="65"/>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591"/>
      <c r="AL413" s="592"/>
      <c r="AM413" s="592"/>
      <c r="AN413" s="592"/>
      <c r="AO413" s="592"/>
      <c r="AP413" s="592"/>
      <c r="AQ413" s="586"/>
      <c r="AR413" s="586"/>
      <c r="AS413" s="586"/>
      <c r="AT413" s="586"/>
      <c r="AU413" s="587"/>
      <c r="AV413" s="588"/>
      <c r="AW413" s="588"/>
      <c r="AX413" s="589"/>
    </row>
    <row r="414" spans="1:50" ht="13.5" hidden="1">
      <c r="A414" s="46"/>
      <c r="B414" s="46"/>
      <c r="C414" s="65"/>
      <c r="D414" s="47"/>
      <c r="E414" s="47"/>
      <c r="F414" s="47"/>
      <c r="G414" s="47"/>
      <c r="H414" s="47"/>
      <c r="I414" s="47"/>
      <c r="J414" s="47"/>
      <c r="K414" s="47"/>
      <c r="L414" s="47"/>
      <c r="M414" s="65"/>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591"/>
      <c r="AL414" s="592"/>
      <c r="AM414" s="592"/>
      <c r="AN414" s="592"/>
      <c r="AO414" s="592"/>
      <c r="AP414" s="592"/>
      <c r="AQ414" s="586"/>
      <c r="AR414" s="586"/>
      <c r="AS414" s="586"/>
      <c r="AT414" s="586"/>
      <c r="AU414" s="587"/>
      <c r="AV414" s="588"/>
      <c r="AW414" s="588"/>
      <c r="AX414" s="589"/>
    </row>
    <row r="415" spans="1:50" ht="13.5" hidden="1">
      <c r="A415" s="46"/>
      <c r="B415" s="46"/>
      <c r="C415" s="65"/>
      <c r="D415" s="47"/>
      <c r="E415" s="47"/>
      <c r="F415" s="47"/>
      <c r="G415" s="47"/>
      <c r="H415" s="47"/>
      <c r="I415" s="47"/>
      <c r="J415" s="47"/>
      <c r="K415" s="47"/>
      <c r="L415" s="47"/>
      <c r="M415" s="65"/>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591"/>
      <c r="AL415" s="592"/>
      <c r="AM415" s="592"/>
      <c r="AN415" s="592"/>
      <c r="AO415" s="592"/>
      <c r="AP415" s="592"/>
      <c r="AQ415" s="586"/>
      <c r="AR415" s="586"/>
      <c r="AS415" s="586"/>
      <c r="AT415" s="586"/>
      <c r="AU415" s="587"/>
      <c r="AV415" s="588"/>
      <c r="AW415" s="588"/>
      <c r="AX415" s="589"/>
    </row>
    <row r="416" spans="1:50" ht="13.5" hidden="1">
      <c r="A416" s="46"/>
      <c r="B416" s="46"/>
      <c r="C416" s="65"/>
      <c r="D416" s="47"/>
      <c r="E416" s="47"/>
      <c r="F416" s="47"/>
      <c r="G416" s="47"/>
      <c r="H416" s="47"/>
      <c r="I416" s="47"/>
      <c r="J416" s="47"/>
      <c r="K416" s="47"/>
      <c r="L416" s="47"/>
      <c r="M416" s="65"/>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591"/>
      <c r="AL416" s="592"/>
      <c r="AM416" s="592"/>
      <c r="AN416" s="592"/>
      <c r="AO416" s="592"/>
      <c r="AP416" s="592"/>
      <c r="AQ416" s="586"/>
      <c r="AR416" s="586"/>
      <c r="AS416" s="586"/>
      <c r="AT416" s="586"/>
      <c r="AU416" s="587"/>
      <c r="AV416" s="588"/>
      <c r="AW416" s="588"/>
      <c r="AX416" s="589"/>
    </row>
    <row r="417" spans="1:50" ht="13.5" hidden="1">
      <c r="A417" s="46"/>
      <c r="B417" s="46"/>
      <c r="C417" s="65"/>
      <c r="D417" s="47"/>
      <c r="E417" s="47"/>
      <c r="F417" s="47"/>
      <c r="G417" s="47"/>
      <c r="H417" s="47"/>
      <c r="I417" s="47"/>
      <c r="J417" s="47"/>
      <c r="K417" s="47"/>
      <c r="L417" s="47"/>
      <c r="M417" s="65"/>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591"/>
      <c r="AL417" s="592"/>
      <c r="AM417" s="592"/>
      <c r="AN417" s="592"/>
      <c r="AO417" s="592"/>
      <c r="AP417" s="592"/>
      <c r="AQ417" s="586"/>
      <c r="AR417" s="586"/>
      <c r="AS417" s="586"/>
      <c r="AT417" s="586"/>
      <c r="AU417" s="587"/>
      <c r="AV417" s="588"/>
      <c r="AW417" s="588"/>
      <c r="AX417" s="589"/>
    </row>
    <row r="418" spans="1:50" ht="13.5" hidden="1">
      <c r="A418" s="46"/>
      <c r="B418" s="46"/>
      <c r="C418" s="65"/>
      <c r="D418" s="47"/>
      <c r="E418" s="47"/>
      <c r="F418" s="47"/>
      <c r="G418" s="47"/>
      <c r="H418" s="47"/>
      <c r="I418" s="47"/>
      <c r="J418" s="47"/>
      <c r="K418" s="47"/>
      <c r="L418" s="47"/>
      <c r="M418" s="65"/>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591"/>
      <c r="AL418" s="592"/>
      <c r="AM418" s="592"/>
      <c r="AN418" s="592"/>
      <c r="AO418" s="592"/>
      <c r="AP418" s="592"/>
      <c r="AQ418" s="586"/>
      <c r="AR418" s="586"/>
      <c r="AS418" s="586"/>
      <c r="AT418" s="586"/>
      <c r="AU418" s="587"/>
      <c r="AV418" s="588"/>
      <c r="AW418" s="588"/>
      <c r="AX418" s="589"/>
    </row>
    <row r="419" spans="1:50" ht="13.5" hidden="1">
      <c r="A419" s="46"/>
      <c r="B419" s="46"/>
      <c r="C419" s="65"/>
      <c r="D419" s="47"/>
      <c r="E419" s="47"/>
      <c r="F419" s="47"/>
      <c r="G419" s="47"/>
      <c r="H419" s="47"/>
      <c r="I419" s="47"/>
      <c r="J419" s="47"/>
      <c r="K419" s="47"/>
      <c r="L419" s="47"/>
      <c r="M419" s="65"/>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591"/>
      <c r="AL419" s="592"/>
      <c r="AM419" s="592"/>
      <c r="AN419" s="592"/>
      <c r="AO419" s="592"/>
      <c r="AP419" s="592"/>
      <c r="AQ419" s="586"/>
      <c r="AR419" s="586"/>
      <c r="AS419" s="586"/>
      <c r="AT419" s="586"/>
      <c r="AU419" s="587"/>
      <c r="AV419" s="588"/>
      <c r="AW419" s="588"/>
      <c r="AX419" s="589"/>
    </row>
    <row r="420" spans="1:50" ht="13.5" hidden="1">
      <c r="A420" s="46"/>
      <c r="B420" s="46"/>
      <c r="C420" s="65"/>
      <c r="D420" s="47"/>
      <c r="E420" s="47"/>
      <c r="F420" s="47"/>
      <c r="G420" s="47"/>
      <c r="H420" s="47"/>
      <c r="I420" s="47"/>
      <c r="J420" s="47"/>
      <c r="K420" s="47"/>
      <c r="L420" s="47"/>
      <c r="M420" s="65"/>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591"/>
      <c r="AL420" s="592"/>
      <c r="AM420" s="592"/>
      <c r="AN420" s="592"/>
      <c r="AO420" s="592"/>
      <c r="AP420" s="592"/>
      <c r="AQ420" s="586"/>
      <c r="AR420" s="586"/>
      <c r="AS420" s="586"/>
      <c r="AT420" s="586"/>
      <c r="AU420" s="587"/>
      <c r="AV420" s="588"/>
      <c r="AW420" s="588"/>
      <c r="AX420" s="589"/>
    </row>
    <row r="421" spans="1:50" ht="13.5" hidden="1">
      <c r="A421" s="46"/>
      <c r="B421" s="46"/>
      <c r="C421" s="65"/>
      <c r="D421" s="47"/>
      <c r="E421" s="47"/>
      <c r="F421" s="47"/>
      <c r="G421" s="47"/>
      <c r="H421" s="47"/>
      <c r="I421" s="47"/>
      <c r="J421" s="47"/>
      <c r="K421" s="47"/>
      <c r="L421" s="47"/>
      <c r="M421" s="65"/>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591"/>
      <c r="AL421" s="592"/>
      <c r="AM421" s="592"/>
      <c r="AN421" s="592"/>
      <c r="AO421" s="592"/>
      <c r="AP421" s="592"/>
      <c r="AQ421" s="586"/>
      <c r="AR421" s="586"/>
      <c r="AS421" s="586"/>
      <c r="AT421" s="586"/>
      <c r="AU421" s="587"/>
      <c r="AV421" s="588"/>
      <c r="AW421" s="588"/>
      <c r="AX421" s="589"/>
    </row>
    <row r="422" spans="1:50" ht="13.5" hidden="1">
      <c r="A422" s="46"/>
      <c r="B422" s="46"/>
      <c r="C422" s="65"/>
      <c r="D422" s="47"/>
      <c r="E422" s="47"/>
      <c r="F422" s="47"/>
      <c r="G422" s="47"/>
      <c r="H422" s="47"/>
      <c r="I422" s="47"/>
      <c r="J422" s="47"/>
      <c r="K422" s="47"/>
      <c r="L422" s="47"/>
      <c r="M422" s="65"/>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591"/>
      <c r="AL422" s="592"/>
      <c r="AM422" s="592"/>
      <c r="AN422" s="592"/>
      <c r="AO422" s="592"/>
      <c r="AP422" s="592"/>
      <c r="AQ422" s="586"/>
      <c r="AR422" s="586"/>
      <c r="AS422" s="586"/>
      <c r="AT422" s="586"/>
      <c r="AU422" s="587"/>
      <c r="AV422" s="588"/>
      <c r="AW422" s="588"/>
      <c r="AX422" s="589"/>
    </row>
    <row r="423" spans="1:50" ht="13.5" hidden="1">
      <c r="A423" s="46"/>
      <c r="B423" s="46"/>
      <c r="C423" s="65"/>
      <c r="D423" s="47"/>
      <c r="E423" s="47"/>
      <c r="F423" s="47"/>
      <c r="G423" s="47"/>
      <c r="H423" s="47"/>
      <c r="I423" s="47"/>
      <c r="J423" s="47"/>
      <c r="K423" s="47"/>
      <c r="L423" s="47"/>
      <c r="M423" s="65"/>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591"/>
      <c r="AL423" s="592"/>
      <c r="AM423" s="592"/>
      <c r="AN423" s="592"/>
      <c r="AO423" s="592"/>
      <c r="AP423" s="592"/>
      <c r="AQ423" s="586"/>
      <c r="AR423" s="586"/>
      <c r="AS423" s="586"/>
      <c r="AT423" s="586"/>
      <c r="AU423" s="587"/>
      <c r="AV423" s="588"/>
      <c r="AW423" s="588"/>
      <c r="AX423" s="589"/>
    </row>
    <row r="424" spans="1:50" ht="13.5" hidden="1">
      <c r="A424" s="46"/>
      <c r="B424" s="46"/>
      <c r="C424" s="65"/>
      <c r="D424" s="47"/>
      <c r="E424" s="47"/>
      <c r="F424" s="47"/>
      <c r="G424" s="47"/>
      <c r="H424" s="47"/>
      <c r="I424" s="47"/>
      <c r="J424" s="47"/>
      <c r="K424" s="47"/>
      <c r="L424" s="47"/>
      <c r="M424" s="65"/>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591"/>
      <c r="AL424" s="592"/>
      <c r="AM424" s="592"/>
      <c r="AN424" s="592"/>
      <c r="AO424" s="592"/>
      <c r="AP424" s="592"/>
      <c r="AQ424" s="586"/>
      <c r="AR424" s="586"/>
      <c r="AS424" s="586"/>
      <c r="AT424" s="586"/>
      <c r="AU424" s="587"/>
      <c r="AV424" s="588"/>
      <c r="AW424" s="588"/>
      <c r="AX424" s="589"/>
    </row>
    <row r="425" spans="1:50" ht="13.5" hidden="1">
      <c r="A425" s="46"/>
      <c r="B425" s="46"/>
      <c r="C425" s="65"/>
      <c r="D425" s="47"/>
      <c r="E425" s="47"/>
      <c r="F425" s="47"/>
      <c r="G425" s="47"/>
      <c r="H425" s="47"/>
      <c r="I425" s="47"/>
      <c r="J425" s="47"/>
      <c r="K425" s="47"/>
      <c r="L425" s="47"/>
      <c r="M425" s="65"/>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591"/>
      <c r="AL425" s="592"/>
      <c r="AM425" s="592"/>
      <c r="AN425" s="592"/>
      <c r="AO425" s="592"/>
      <c r="AP425" s="592"/>
      <c r="AQ425" s="586"/>
      <c r="AR425" s="586"/>
      <c r="AS425" s="586"/>
      <c r="AT425" s="586"/>
      <c r="AU425" s="587"/>
      <c r="AV425" s="588"/>
      <c r="AW425" s="588"/>
      <c r="AX425" s="589"/>
    </row>
    <row r="426" spans="1:50" ht="13.5" hidden="1">
      <c r="A426" s="46"/>
      <c r="B426" s="46"/>
      <c r="C426" s="65"/>
      <c r="D426" s="47"/>
      <c r="E426" s="47"/>
      <c r="F426" s="47"/>
      <c r="G426" s="47"/>
      <c r="H426" s="47"/>
      <c r="I426" s="47"/>
      <c r="J426" s="47"/>
      <c r="K426" s="47"/>
      <c r="L426" s="47"/>
      <c r="M426" s="65"/>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591"/>
      <c r="AL426" s="592"/>
      <c r="AM426" s="592"/>
      <c r="AN426" s="592"/>
      <c r="AO426" s="592"/>
      <c r="AP426" s="592"/>
      <c r="AQ426" s="586"/>
      <c r="AR426" s="586"/>
      <c r="AS426" s="586"/>
      <c r="AT426" s="586"/>
      <c r="AU426" s="587"/>
      <c r="AV426" s="588"/>
      <c r="AW426" s="588"/>
      <c r="AX426" s="589"/>
    </row>
    <row r="427" spans="1:50" ht="13.5" hidden="1">
      <c r="A427" s="46"/>
      <c r="B427" s="46"/>
      <c r="C427" s="65"/>
      <c r="D427" s="47"/>
      <c r="E427" s="47"/>
      <c r="F427" s="47"/>
      <c r="G427" s="47"/>
      <c r="H427" s="47"/>
      <c r="I427" s="47"/>
      <c r="J427" s="47"/>
      <c r="K427" s="47"/>
      <c r="L427" s="47"/>
      <c r="M427" s="65"/>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591"/>
      <c r="AL427" s="592"/>
      <c r="AM427" s="592"/>
      <c r="AN427" s="592"/>
      <c r="AO427" s="592"/>
      <c r="AP427" s="592"/>
      <c r="AQ427" s="586"/>
      <c r="AR427" s="586"/>
      <c r="AS427" s="586"/>
      <c r="AT427" s="586"/>
      <c r="AU427" s="587"/>
      <c r="AV427" s="588"/>
      <c r="AW427" s="588"/>
      <c r="AX427" s="589"/>
    </row>
    <row r="428" spans="1:50" ht="13.5" hidden="1">
      <c r="A428" s="46"/>
      <c r="B428" s="46"/>
      <c r="C428" s="65"/>
      <c r="D428" s="47"/>
      <c r="E428" s="47"/>
      <c r="F428" s="47"/>
      <c r="G428" s="47"/>
      <c r="H428" s="47"/>
      <c r="I428" s="47"/>
      <c r="J428" s="47"/>
      <c r="K428" s="47"/>
      <c r="L428" s="47"/>
      <c r="M428" s="65"/>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591"/>
      <c r="AL428" s="592"/>
      <c r="AM428" s="592"/>
      <c r="AN428" s="592"/>
      <c r="AO428" s="592"/>
      <c r="AP428" s="592"/>
      <c r="AQ428" s="586"/>
      <c r="AR428" s="586"/>
      <c r="AS428" s="586"/>
      <c r="AT428" s="586"/>
      <c r="AU428" s="587"/>
      <c r="AV428" s="588"/>
      <c r="AW428" s="588"/>
      <c r="AX428" s="589"/>
    </row>
    <row r="429" spans="1:50" ht="13.5" hidden="1">
      <c r="A429" s="46"/>
      <c r="B429" s="46"/>
      <c r="C429" s="65"/>
      <c r="D429" s="47"/>
      <c r="E429" s="47"/>
      <c r="F429" s="47"/>
      <c r="G429" s="47"/>
      <c r="H429" s="47"/>
      <c r="I429" s="47"/>
      <c r="J429" s="47"/>
      <c r="K429" s="47"/>
      <c r="L429" s="47"/>
      <c r="M429" s="65"/>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591"/>
      <c r="AL429" s="592"/>
      <c r="AM429" s="592"/>
      <c r="AN429" s="592"/>
      <c r="AO429" s="592"/>
      <c r="AP429" s="592"/>
      <c r="AQ429" s="586"/>
      <c r="AR429" s="586"/>
      <c r="AS429" s="586"/>
      <c r="AT429" s="586"/>
      <c r="AU429" s="587"/>
      <c r="AV429" s="588"/>
      <c r="AW429" s="588"/>
      <c r="AX429" s="589"/>
    </row>
    <row r="430" spans="1:50" ht="13.5" hidden="1">
      <c r="A430" s="46"/>
      <c r="B430" s="46"/>
      <c r="C430" s="65"/>
      <c r="D430" s="47"/>
      <c r="E430" s="47"/>
      <c r="F430" s="47"/>
      <c r="G430" s="47"/>
      <c r="H430" s="47"/>
      <c r="I430" s="47"/>
      <c r="J430" s="47"/>
      <c r="K430" s="47"/>
      <c r="L430" s="47"/>
      <c r="M430" s="65"/>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591"/>
      <c r="AL430" s="592"/>
      <c r="AM430" s="592"/>
      <c r="AN430" s="592"/>
      <c r="AO430" s="592"/>
      <c r="AP430" s="592"/>
      <c r="AQ430" s="586"/>
      <c r="AR430" s="586"/>
      <c r="AS430" s="586"/>
      <c r="AT430" s="586"/>
      <c r="AU430" s="587"/>
      <c r="AV430" s="588"/>
      <c r="AW430" s="588"/>
      <c r="AX430" s="589"/>
    </row>
    <row r="431" spans="1:50" ht="13.5" hidden="1">
      <c r="A431" s="46"/>
      <c r="B431" s="46"/>
      <c r="C431" s="65"/>
      <c r="D431" s="47"/>
      <c r="E431" s="47"/>
      <c r="F431" s="47"/>
      <c r="G431" s="47"/>
      <c r="H431" s="47"/>
      <c r="I431" s="47"/>
      <c r="J431" s="47"/>
      <c r="K431" s="47"/>
      <c r="L431" s="47"/>
      <c r="M431" s="65"/>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591"/>
      <c r="AL431" s="592"/>
      <c r="AM431" s="592"/>
      <c r="AN431" s="592"/>
      <c r="AO431" s="592"/>
      <c r="AP431" s="592"/>
      <c r="AQ431" s="586"/>
      <c r="AR431" s="586"/>
      <c r="AS431" s="586"/>
      <c r="AT431" s="586"/>
      <c r="AU431" s="587"/>
      <c r="AV431" s="588"/>
      <c r="AW431" s="588"/>
      <c r="AX431" s="589"/>
    </row>
    <row r="432" spans="1:50" ht="13.5" hidden="1">
      <c r="A432" s="46"/>
      <c r="B432" s="46"/>
      <c r="C432" s="65"/>
      <c r="D432" s="47"/>
      <c r="E432" s="47"/>
      <c r="F432" s="47"/>
      <c r="G432" s="47"/>
      <c r="H432" s="47"/>
      <c r="I432" s="47"/>
      <c r="J432" s="47"/>
      <c r="K432" s="47"/>
      <c r="L432" s="47"/>
      <c r="M432" s="65"/>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591"/>
      <c r="AL432" s="592"/>
      <c r="AM432" s="592"/>
      <c r="AN432" s="592"/>
      <c r="AO432" s="592"/>
      <c r="AP432" s="592"/>
      <c r="AQ432" s="586"/>
      <c r="AR432" s="586"/>
      <c r="AS432" s="586"/>
      <c r="AT432" s="586"/>
      <c r="AU432" s="587"/>
      <c r="AV432" s="588"/>
      <c r="AW432" s="588"/>
      <c r="AX432" s="589"/>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22</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46"/>
      <c r="B435" s="46"/>
      <c r="C435" s="52" t="s">
        <v>32</v>
      </c>
      <c r="D435" s="52"/>
      <c r="E435" s="52"/>
      <c r="F435" s="52"/>
      <c r="G435" s="52"/>
      <c r="H435" s="52"/>
      <c r="I435" s="52"/>
      <c r="J435" s="52"/>
      <c r="K435" s="52"/>
      <c r="L435" s="52"/>
      <c r="M435" s="52" t="s">
        <v>33</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34</v>
      </c>
      <c r="AL435" s="52"/>
      <c r="AM435" s="52"/>
      <c r="AN435" s="52"/>
      <c r="AO435" s="52"/>
      <c r="AP435" s="52"/>
      <c r="AQ435" s="52" t="s">
        <v>23</v>
      </c>
      <c r="AR435" s="52"/>
      <c r="AS435" s="52"/>
      <c r="AT435" s="52"/>
      <c r="AU435" s="54" t="s">
        <v>24</v>
      </c>
      <c r="AV435" s="55"/>
      <c r="AW435" s="55"/>
      <c r="AX435" s="51"/>
    </row>
    <row r="436" spans="1:50" ht="24" customHeight="1">
      <c r="A436" s="46">
        <v>1</v>
      </c>
      <c r="B436" s="46">
        <v>1</v>
      </c>
      <c r="C436" s="47" t="s">
        <v>173</v>
      </c>
      <c r="D436" s="47"/>
      <c r="E436" s="47"/>
      <c r="F436" s="47"/>
      <c r="G436" s="47"/>
      <c r="H436" s="47"/>
      <c r="I436" s="47"/>
      <c r="J436" s="47"/>
      <c r="K436" s="47"/>
      <c r="L436" s="47"/>
      <c r="M436" s="47" t="s">
        <v>167</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v>3</v>
      </c>
      <c r="AL436" s="47"/>
      <c r="AM436" s="47"/>
      <c r="AN436" s="47"/>
      <c r="AO436" s="47"/>
      <c r="AP436" s="47"/>
      <c r="AQ436" s="47" t="s">
        <v>153</v>
      </c>
      <c r="AR436" s="47"/>
      <c r="AS436" s="47"/>
      <c r="AT436" s="47"/>
      <c r="AU436" s="587"/>
      <c r="AV436" s="588"/>
      <c r="AW436" s="588"/>
      <c r="AX436" s="589"/>
    </row>
    <row r="437" spans="1:50" ht="24" customHeight="1">
      <c r="A437" s="46">
        <v>2</v>
      </c>
      <c r="B437" s="46">
        <v>1</v>
      </c>
      <c r="C437" s="65" t="s">
        <v>211</v>
      </c>
      <c r="D437" s="47"/>
      <c r="E437" s="47"/>
      <c r="F437" s="47"/>
      <c r="G437" s="47"/>
      <c r="H437" s="47"/>
      <c r="I437" s="47"/>
      <c r="J437" s="47"/>
      <c r="K437" s="47"/>
      <c r="L437" s="47"/>
      <c r="M437" s="65" t="s">
        <v>212</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8">
        <v>0.2</v>
      </c>
      <c r="AL437" s="47"/>
      <c r="AM437" s="47"/>
      <c r="AN437" s="47"/>
      <c r="AO437" s="47"/>
      <c r="AP437" s="47"/>
      <c r="AQ437" s="47" t="s">
        <v>153</v>
      </c>
      <c r="AR437" s="47"/>
      <c r="AS437" s="47"/>
      <c r="AT437" s="47"/>
      <c r="AU437" s="590"/>
      <c r="AV437" s="588"/>
      <c r="AW437" s="588"/>
      <c r="AX437" s="589"/>
    </row>
    <row r="438" spans="1:50" ht="13.5" hidden="1">
      <c r="A438" s="46">
        <v>3</v>
      </c>
      <c r="B438" s="46">
        <v>1</v>
      </c>
      <c r="C438" s="65"/>
      <c r="D438" s="47"/>
      <c r="E438" s="47"/>
      <c r="F438" s="47"/>
      <c r="G438" s="47"/>
      <c r="H438" s="47"/>
      <c r="I438" s="47"/>
      <c r="J438" s="47"/>
      <c r="K438" s="47"/>
      <c r="L438" s="47"/>
      <c r="M438" s="65"/>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591"/>
      <c r="AL438" s="592"/>
      <c r="AM438" s="592"/>
      <c r="AN438" s="592"/>
      <c r="AO438" s="592"/>
      <c r="AP438" s="592"/>
      <c r="AQ438" s="586"/>
      <c r="AR438" s="586"/>
      <c r="AS438" s="586"/>
      <c r="AT438" s="586"/>
      <c r="AU438" s="587"/>
      <c r="AV438" s="588"/>
      <c r="AW438" s="588"/>
      <c r="AX438" s="589"/>
    </row>
    <row r="439" spans="1:50" ht="13.5" hidden="1">
      <c r="A439" s="46">
        <v>4</v>
      </c>
      <c r="B439" s="46">
        <v>1</v>
      </c>
      <c r="C439" s="65"/>
      <c r="D439" s="47"/>
      <c r="E439" s="47"/>
      <c r="F439" s="47"/>
      <c r="G439" s="47"/>
      <c r="H439" s="47"/>
      <c r="I439" s="47"/>
      <c r="J439" s="47"/>
      <c r="K439" s="47"/>
      <c r="L439" s="47"/>
      <c r="M439" s="65"/>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591"/>
      <c r="AL439" s="592"/>
      <c r="AM439" s="592"/>
      <c r="AN439" s="592"/>
      <c r="AO439" s="592"/>
      <c r="AP439" s="592"/>
      <c r="AQ439" s="586"/>
      <c r="AR439" s="586"/>
      <c r="AS439" s="586"/>
      <c r="AT439" s="586"/>
      <c r="AU439" s="587"/>
      <c r="AV439" s="588"/>
      <c r="AW439" s="588"/>
      <c r="AX439" s="589"/>
    </row>
    <row r="440" spans="1:50" ht="13.5" hidden="1">
      <c r="A440" s="46">
        <v>5</v>
      </c>
      <c r="B440" s="46">
        <v>1</v>
      </c>
      <c r="C440" s="65"/>
      <c r="D440" s="47"/>
      <c r="E440" s="47"/>
      <c r="F440" s="47"/>
      <c r="G440" s="47"/>
      <c r="H440" s="47"/>
      <c r="I440" s="47"/>
      <c r="J440" s="47"/>
      <c r="K440" s="47"/>
      <c r="L440" s="47"/>
      <c r="M440" s="65"/>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591"/>
      <c r="AL440" s="592"/>
      <c r="AM440" s="592"/>
      <c r="AN440" s="592"/>
      <c r="AO440" s="592"/>
      <c r="AP440" s="592"/>
      <c r="AQ440" s="594"/>
      <c r="AR440" s="594"/>
      <c r="AS440" s="594"/>
      <c r="AT440" s="594"/>
      <c r="AU440" s="590"/>
      <c r="AV440" s="588"/>
      <c r="AW440" s="588"/>
      <c r="AX440" s="589"/>
    </row>
    <row r="441" spans="1:50" ht="13.5" hidden="1">
      <c r="A441" s="46">
        <v>6</v>
      </c>
      <c r="B441" s="46">
        <v>1</v>
      </c>
      <c r="C441" s="65"/>
      <c r="D441" s="47"/>
      <c r="E441" s="47"/>
      <c r="F441" s="47"/>
      <c r="G441" s="47"/>
      <c r="H441" s="47"/>
      <c r="I441" s="47"/>
      <c r="J441" s="47"/>
      <c r="K441" s="47"/>
      <c r="L441" s="47"/>
      <c r="M441" s="65"/>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591"/>
      <c r="AL441" s="592"/>
      <c r="AM441" s="592"/>
      <c r="AN441" s="592"/>
      <c r="AO441" s="592"/>
      <c r="AP441" s="592"/>
      <c r="AQ441" s="586"/>
      <c r="AR441" s="586"/>
      <c r="AS441" s="586"/>
      <c r="AT441" s="586"/>
      <c r="AU441" s="587"/>
      <c r="AV441" s="588"/>
      <c r="AW441" s="588"/>
      <c r="AX441" s="589"/>
    </row>
    <row r="442" spans="1:50" ht="13.5" hidden="1">
      <c r="A442" s="46">
        <v>7</v>
      </c>
      <c r="B442" s="46">
        <v>1</v>
      </c>
      <c r="C442" s="65"/>
      <c r="D442" s="47"/>
      <c r="E442" s="47"/>
      <c r="F442" s="47"/>
      <c r="G442" s="47"/>
      <c r="H442" s="47"/>
      <c r="I442" s="47"/>
      <c r="J442" s="47"/>
      <c r="K442" s="47"/>
      <c r="L442" s="47"/>
      <c r="M442" s="65"/>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591"/>
      <c r="AL442" s="592"/>
      <c r="AM442" s="592"/>
      <c r="AN442" s="592"/>
      <c r="AO442" s="592"/>
      <c r="AP442" s="592"/>
      <c r="AQ442" s="586"/>
      <c r="AR442" s="586"/>
      <c r="AS442" s="586"/>
      <c r="AT442" s="586"/>
      <c r="AU442" s="587"/>
      <c r="AV442" s="588"/>
      <c r="AW442" s="588"/>
      <c r="AX442" s="589"/>
    </row>
    <row r="443" spans="1:50" ht="13.5" hidden="1">
      <c r="A443" s="46">
        <v>8</v>
      </c>
      <c r="B443" s="46">
        <v>1</v>
      </c>
      <c r="C443" s="65"/>
      <c r="D443" s="47"/>
      <c r="E443" s="47"/>
      <c r="F443" s="47"/>
      <c r="G443" s="47"/>
      <c r="H443" s="47"/>
      <c r="I443" s="47"/>
      <c r="J443" s="47"/>
      <c r="K443" s="47"/>
      <c r="L443" s="47"/>
      <c r="M443" s="65"/>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591"/>
      <c r="AL443" s="592"/>
      <c r="AM443" s="592"/>
      <c r="AN443" s="592"/>
      <c r="AO443" s="592"/>
      <c r="AP443" s="592"/>
      <c r="AQ443" s="586"/>
      <c r="AR443" s="586"/>
      <c r="AS443" s="586"/>
      <c r="AT443" s="586"/>
      <c r="AU443" s="590"/>
      <c r="AV443" s="588"/>
      <c r="AW443" s="588"/>
      <c r="AX443" s="589"/>
    </row>
    <row r="444" spans="1:50" ht="13.5" hidden="1">
      <c r="A444" s="46">
        <v>9</v>
      </c>
      <c r="B444" s="46">
        <v>1</v>
      </c>
      <c r="C444" s="65"/>
      <c r="D444" s="47"/>
      <c r="E444" s="47"/>
      <c r="F444" s="47"/>
      <c r="G444" s="47"/>
      <c r="H444" s="47"/>
      <c r="I444" s="47"/>
      <c r="J444" s="47"/>
      <c r="K444" s="47"/>
      <c r="L444" s="47"/>
      <c r="M444" s="65"/>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591"/>
      <c r="AL444" s="592"/>
      <c r="AM444" s="592"/>
      <c r="AN444" s="592"/>
      <c r="AO444" s="592"/>
      <c r="AP444" s="592"/>
      <c r="AQ444" s="586"/>
      <c r="AR444" s="586"/>
      <c r="AS444" s="586"/>
      <c r="AT444" s="586"/>
      <c r="AU444" s="587"/>
      <c r="AV444" s="588"/>
      <c r="AW444" s="588"/>
      <c r="AX444" s="589"/>
    </row>
    <row r="445" spans="1:50" ht="13.5" hidden="1">
      <c r="A445" s="46">
        <v>10</v>
      </c>
      <c r="B445" s="46">
        <v>1</v>
      </c>
      <c r="C445" s="65"/>
      <c r="D445" s="47"/>
      <c r="E445" s="47"/>
      <c r="F445" s="47"/>
      <c r="G445" s="47"/>
      <c r="H445" s="47"/>
      <c r="I445" s="47"/>
      <c r="J445" s="47"/>
      <c r="K445" s="47"/>
      <c r="L445" s="47"/>
      <c r="M445" s="65"/>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591"/>
      <c r="AL445" s="592"/>
      <c r="AM445" s="592"/>
      <c r="AN445" s="592"/>
      <c r="AO445" s="592"/>
      <c r="AP445" s="592"/>
      <c r="AQ445" s="593"/>
      <c r="AR445" s="586"/>
      <c r="AS445" s="586"/>
      <c r="AT445" s="586"/>
      <c r="AU445" s="587"/>
      <c r="AV445" s="588"/>
      <c r="AW445" s="588"/>
      <c r="AX445" s="589"/>
    </row>
    <row r="446" spans="1:50" ht="13.5" hidden="1">
      <c r="A446" s="46"/>
      <c r="B446" s="46"/>
      <c r="C446" s="65"/>
      <c r="D446" s="47"/>
      <c r="E446" s="47"/>
      <c r="F446" s="47"/>
      <c r="G446" s="47"/>
      <c r="H446" s="47"/>
      <c r="I446" s="47"/>
      <c r="J446" s="47"/>
      <c r="K446" s="47"/>
      <c r="L446" s="47"/>
      <c r="M446" s="65"/>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591"/>
      <c r="AL446" s="592"/>
      <c r="AM446" s="592"/>
      <c r="AN446" s="592"/>
      <c r="AO446" s="592"/>
      <c r="AP446" s="592"/>
      <c r="AQ446" s="593"/>
      <c r="AR446" s="586"/>
      <c r="AS446" s="586"/>
      <c r="AT446" s="586"/>
      <c r="AU446" s="587"/>
      <c r="AV446" s="588"/>
      <c r="AW446" s="588"/>
      <c r="AX446" s="589"/>
    </row>
    <row r="447" spans="1:50" ht="13.5" hidden="1">
      <c r="A447" s="46"/>
      <c r="B447" s="46"/>
      <c r="C447" s="65"/>
      <c r="D447" s="47"/>
      <c r="E447" s="47"/>
      <c r="F447" s="47"/>
      <c r="G447" s="47"/>
      <c r="H447" s="47"/>
      <c r="I447" s="47"/>
      <c r="J447" s="47"/>
      <c r="K447" s="47"/>
      <c r="L447" s="47"/>
      <c r="M447" s="65"/>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591"/>
      <c r="AL447" s="592"/>
      <c r="AM447" s="592"/>
      <c r="AN447" s="592"/>
      <c r="AO447" s="592"/>
      <c r="AP447" s="592"/>
      <c r="AQ447" s="593"/>
      <c r="AR447" s="586"/>
      <c r="AS447" s="586"/>
      <c r="AT447" s="586"/>
      <c r="AU447" s="587"/>
      <c r="AV447" s="588"/>
      <c r="AW447" s="588"/>
      <c r="AX447" s="589"/>
    </row>
    <row r="448" spans="1:50" ht="13.5" hidden="1">
      <c r="A448" s="46"/>
      <c r="B448" s="46"/>
      <c r="C448" s="65"/>
      <c r="D448" s="47"/>
      <c r="E448" s="47"/>
      <c r="F448" s="47"/>
      <c r="G448" s="47"/>
      <c r="H448" s="47"/>
      <c r="I448" s="47"/>
      <c r="J448" s="47"/>
      <c r="K448" s="47"/>
      <c r="L448" s="47"/>
      <c r="M448" s="65"/>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591"/>
      <c r="AL448" s="592"/>
      <c r="AM448" s="592"/>
      <c r="AN448" s="592"/>
      <c r="AO448" s="592"/>
      <c r="AP448" s="592"/>
      <c r="AQ448" s="593"/>
      <c r="AR448" s="586"/>
      <c r="AS448" s="586"/>
      <c r="AT448" s="586"/>
      <c r="AU448" s="587"/>
      <c r="AV448" s="588"/>
      <c r="AW448" s="588"/>
      <c r="AX448" s="589"/>
    </row>
    <row r="449" spans="1:50" ht="13.5" hidden="1">
      <c r="A449" s="46"/>
      <c r="B449" s="46"/>
      <c r="C449" s="65"/>
      <c r="D449" s="47"/>
      <c r="E449" s="47"/>
      <c r="F449" s="47"/>
      <c r="G449" s="47"/>
      <c r="H449" s="47"/>
      <c r="I449" s="47"/>
      <c r="J449" s="47"/>
      <c r="K449" s="47"/>
      <c r="L449" s="47"/>
      <c r="M449" s="65"/>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591"/>
      <c r="AL449" s="592"/>
      <c r="AM449" s="592"/>
      <c r="AN449" s="592"/>
      <c r="AO449" s="592"/>
      <c r="AP449" s="592"/>
      <c r="AQ449" s="593"/>
      <c r="AR449" s="586"/>
      <c r="AS449" s="586"/>
      <c r="AT449" s="586"/>
      <c r="AU449" s="587"/>
      <c r="AV449" s="588"/>
      <c r="AW449" s="588"/>
      <c r="AX449" s="589"/>
    </row>
    <row r="450" spans="1:50" ht="13.5" hidden="1">
      <c r="A450" s="46"/>
      <c r="B450" s="46"/>
      <c r="C450" s="65"/>
      <c r="D450" s="47"/>
      <c r="E450" s="47"/>
      <c r="F450" s="47"/>
      <c r="G450" s="47"/>
      <c r="H450" s="47"/>
      <c r="I450" s="47"/>
      <c r="J450" s="47"/>
      <c r="K450" s="47"/>
      <c r="L450" s="47"/>
      <c r="M450" s="65"/>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591"/>
      <c r="AL450" s="592"/>
      <c r="AM450" s="592"/>
      <c r="AN450" s="592"/>
      <c r="AO450" s="592"/>
      <c r="AP450" s="592"/>
      <c r="AQ450" s="593"/>
      <c r="AR450" s="586"/>
      <c r="AS450" s="586"/>
      <c r="AT450" s="586"/>
      <c r="AU450" s="587"/>
      <c r="AV450" s="588"/>
      <c r="AW450" s="588"/>
      <c r="AX450" s="589"/>
    </row>
    <row r="451" spans="1:50" ht="13.5" hidden="1">
      <c r="A451" s="46"/>
      <c r="B451" s="46"/>
      <c r="C451" s="65"/>
      <c r="D451" s="47"/>
      <c r="E451" s="47"/>
      <c r="F451" s="47"/>
      <c r="G451" s="47"/>
      <c r="H451" s="47"/>
      <c r="I451" s="47"/>
      <c r="J451" s="47"/>
      <c r="K451" s="47"/>
      <c r="L451" s="47"/>
      <c r="M451" s="65"/>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591"/>
      <c r="AL451" s="592"/>
      <c r="AM451" s="592"/>
      <c r="AN451" s="592"/>
      <c r="AO451" s="592"/>
      <c r="AP451" s="592"/>
      <c r="AQ451" s="593"/>
      <c r="AR451" s="586"/>
      <c r="AS451" s="586"/>
      <c r="AT451" s="586"/>
      <c r="AU451" s="587"/>
      <c r="AV451" s="588"/>
      <c r="AW451" s="588"/>
      <c r="AX451" s="589"/>
    </row>
    <row r="452" spans="1:50" ht="13.5" hidden="1">
      <c r="A452" s="46"/>
      <c r="B452" s="46"/>
      <c r="C452" s="65"/>
      <c r="D452" s="47"/>
      <c r="E452" s="47"/>
      <c r="F452" s="47"/>
      <c r="G452" s="47"/>
      <c r="H452" s="47"/>
      <c r="I452" s="47"/>
      <c r="J452" s="47"/>
      <c r="K452" s="47"/>
      <c r="L452" s="47"/>
      <c r="M452" s="65"/>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591"/>
      <c r="AL452" s="592"/>
      <c r="AM452" s="592"/>
      <c r="AN452" s="592"/>
      <c r="AO452" s="592"/>
      <c r="AP452" s="592"/>
      <c r="AQ452" s="593"/>
      <c r="AR452" s="586"/>
      <c r="AS452" s="586"/>
      <c r="AT452" s="586"/>
      <c r="AU452" s="587"/>
      <c r="AV452" s="588"/>
      <c r="AW452" s="588"/>
      <c r="AX452" s="589"/>
    </row>
    <row r="453" spans="1:50" ht="13.5" hidden="1">
      <c r="A453" s="46"/>
      <c r="B453" s="46"/>
      <c r="C453" s="65"/>
      <c r="D453" s="47"/>
      <c r="E453" s="47"/>
      <c r="F453" s="47"/>
      <c r="G453" s="47"/>
      <c r="H453" s="47"/>
      <c r="I453" s="47"/>
      <c r="J453" s="47"/>
      <c r="K453" s="47"/>
      <c r="L453" s="47"/>
      <c r="M453" s="65"/>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591"/>
      <c r="AL453" s="592"/>
      <c r="AM453" s="592"/>
      <c r="AN453" s="592"/>
      <c r="AO453" s="592"/>
      <c r="AP453" s="592"/>
      <c r="AQ453" s="593"/>
      <c r="AR453" s="586"/>
      <c r="AS453" s="586"/>
      <c r="AT453" s="586"/>
      <c r="AU453" s="587"/>
      <c r="AV453" s="588"/>
      <c r="AW453" s="588"/>
      <c r="AX453" s="589"/>
    </row>
    <row r="454" spans="1:50" ht="13.5" hidden="1">
      <c r="A454" s="46"/>
      <c r="B454" s="46"/>
      <c r="C454" s="65"/>
      <c r="D454" s="47"/>
      <c r="E454" s="47"/>
      <c r="F454" s="47"/>
      <c r="G454" s="47"/>
      <c r="H454" s="47"/>
      <c r="I454" s="47"/>
      <c r="J454" s="47"/>
      <c r="K454" s="47"/>
      <c r="L454" s="47"/>
      <c r="M454" s="65"/>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591"/>
      <c r="AL454" s="592"/>
      <c r="AM454" s="592"/>
      <c r="AN454" s="592"/>
      <c r="AO454" s="592"/>
      <c r="AP454" s="592"/>
      <c r="AQ454" s="593"/>
      <c r="AR454" s="586"/>
      <c r="AS454" s="586"/>
      <c r="AT454" s="586"/>
      <c r="AU454" s="587"/>
      <c r="AV454" s="588"/>
      <c r="AW454" s="588"/>
      <c r="AX454" s="589"/>
    </row>
    <row r="455" spans="1:50" ht="13.5" hidden="1">
      <c r="A455" s="46"/>
      <c r="B455" s="46"/>
      <c r="C455" s="65"/>
      <c r="D455" s="47"/>
      <c r="E455" s="47"/>
      <c r="F455" s="47"/>
      <c r="G455" s="47"/>
      <c r="H455" s="47"/>
      <c r="I455" s="47"/>
      <c r="J455" s="47"/>
      <c r="K455" s="47"/>
      <c r="L455" s="47"/>
      <c r="M455" s="65"/>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591"/>
      <c r="AL455" s="592"/>
      <c r="AM455" s="592"/>
      <c r="AN455" s="592"/>
      <c r="AO455" s="592"/>
      <c r="AP455" s="592"/>
      <c r="AQ455" s="593"/>
      <c r="AR455" s="586"/>
      <c r="AS455" s="586"/>
      <c r="AT455" s="586"/>
      <c r="AU455" s="587"/>
      <c r="AV455" s="588"/>
      <c r="AW455" s="588"/>
      <c r="AX455" s="589"/>
    </row>
    <row r="456" spans="1:50" ht="13.5" hidden="1">
      <c r="A456" s="46"/>
      <c r="B456" s="46"/>
      <c r="C456" s="65"/>
      <c r="D456" s="47"/>
      <c r="E456" s="47"/>
      <c r="F456" s="47"/>
      <c r="G456" s="47"/>
      <c r="H456" s="47"/>
      <c r="I456" s="47"/>
      <c r="J456" s="47"/>
      <c r="K456" s="47"/>
      <c r="L456" s="47"/>
      <c r="M456" s="65"/>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591"/>
      <c r="AL456" s="592"/>
      <c r="AM456" s="592"/>
      <c r="AN456" s="592"/>
      <c r="AO456" s="592"/>
      <c r="AP456" s="592"/>
      <c r="AQ456" s="593"/>
      <c r="AR456" s="586"/>
      <c r="AS456" s="586"/>
      <c r="AT456" s="586"/>
      <c r="AU456" s="587"/>
      <c r="AV456" s="588"/>
      <c r="AW456" s="588"/>
      <c r="AX456" s="589"/>
    </row>
    <row r="457" spans="1:50" ht="13.5" hidden="1">
      <c r="A457" s="46"/>
      <c r="B457" s="46"/>
      <c r="C457" s="65"/>
      <c r="D457" s="47"/>
      <c r="E457" s="47"/>
      <c r="F457" s="47"/>
      <c r="G457" s="47"/>
      <c r="H457" s="47"/>
      <c r="I457" s="47"/>
      <c r="J457" s="47"/>
      <c r="K457" s="47"/>
      <c r="L457" s="47"/>
      <c r="M457" s="65"/>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591"/>
      <c r="AL457" s="592"/>
      <c r="AM457" s="592"/>
      <c r="AN457" s="592"/>
      <c r="AO457" s="592"/>
      <c r="AP457" s="592"/>
      <c r="AQ457" s="593"/>
      <c r="AR457" s="586"/>
      <c r="AS457" s="586"/>
      <c r="AT457" s="586"/>
      <c r="AU457" s="587"/>
      <c r="AV457" s="588"/>
      <c r="AW457" s="588"/>
      <c r="AX457" s="589"/>
    </row>
    <row r="458" spans="1:50" ht="13.5" hidden="1">
      <c r="A458" s="46"/>
      <c r="B458" s="46"/>
      <c r="C458" s="65"/>
      <c r="D458" s="47"/>
      <c r="E458" s="47"/>
      <c r="F458" s="47"/>
      <c r="G458" s="47"/>
      <c r="H458" s="47"/>
      <c r="I458" s="47"/>
      <c r="J458" s="47"/>
      <c r="K458" s="47"/>
      <c r="L458" s="47"/>
      <c r="M458" s="65"/>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591"/>
      <c r="AL458" s="592"/>
      <c r="AM458" s="592"/>
      <c r="AN458" s="592"/>
      <c r="AO458" s="592"/>
      <c r="AP458" s="592"/>
      <c r="AQ458" s="593"/>
      <c r="AR458" s="586"/>
      <c r="AS458" s="586"/>
      <c r="AT458" s="586"/>
      <c r="AU458" s="587"/>
      <c r="AV458" s="588"/>
      <c r="AW458" s="588"/>
      <c r="AX458" s="589"/>
    </row>
    <row r="459" spans="1:50" ht="13.5" hidden="1">
      <c r="A459" s="46"/>
      <c r="B459" s="46"/>
      <c r="C459" s="65"/>
      <c r="D459" s="47"/>
      <c r="E459" s="47"/>
      <c r="F459" s="47"/>
      <c r="G459" s="47"/>
      <c r="H459" s="47"/>
      <c r="I459" s="47"/>
      <c r="J459" s="47"/>
      <c r="K459" s="47"/>
      <c r="L459" s="47"/>
      <c r="M459" s="65"/>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591"/>
      <c r="AL459" s="592"/>
      <c r="AM459" s="592"/>
      <c r="AN459" s="592"/>
      <c r="AO459" s="592"/>
      <c r="AP459" s="592"/>
      <c r="AQ459" s="593"/>
      <c r="AR459" s="586"/>
      <c r="AS459" s="586"/>
      <c r="AT459" s="586"/>
      <c r="AU459" s="587"/>
      <c r="AV459" s="588"/>
      <c r="AW459" s="588"/>
      <c r="AX459" s="589"/>
    </row>
    <row r="460" spans="1:50" ht="13.5" hidden="1">
      <c r="A460" s="46"/>
      <c r="B460" s="46"/>
      <c r="C460" s="65"/>
      <c r="D460" s="47"/>
      <c r="E460" s="47"/>
      <c r="F460" s="47"/>
      <c r="G460" s="47"/>
      <c r="H460" s="47"/>
      <c r="I460" s="47"/>
      <c r="J460" s="47"/>
      <c r="K460" s="47"/>
      <c r="L460" s="47"/>
      <c r="M460" s="65"/>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591"/>
      <c r="AL460" s="592"/>
      <c r="AM460" s="592"/>
      <c r="AN460" s="592"/>
      <c r="AO460" s="592"/>
      <c r="AP460" s="592"/>
      <c r="AQ460" s="593"/>
      <c r="AR460" s="586"/>
      <c r="AS460" s="586"/>
      <c r="AT460" s="586"/>
      <c r="AU460" s="587"/>
      <c r="AV460" s="588"/>
      <c r="AW460" s="588"/>
      <c r="AX460" s="589"/>
    </row>
    <row r="461" spans="1:50" ht="13.5" hidden="1">
      <c r="A461" s="46"/>
      <c r="B461" s="46"/>
      <c r="C461" s="65"/>
      <c r="D461" s="47"/>
      <c r="E461" s="47"/>
      <c r="F461" s="47"/>
      <c r="G461" s="47"/>
      <c r="H461" s="47"/>
      <c r="I461" s="47"/>
      <c r="J461" s="47"/>
      <c r="K461" s="47"/>
      <c r="L461" s="47"/>
      <c r="M461" s="65"/>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591"/>
      <c r="AL461" s="592"/>
      <c r="AM461" s="592"/>
      <c r="AN461" s="592"/>
      <c r="AO461" s="592"/>
      <c r="AP461" s="592"/>
      <c r="AQ461" s="593"/>
      <c r="AR461" s="586"/>
      <c r="AS461" s="586"/>
      <c r="AT461" s="586"/>
      <c r="AU461" s="587"/>
      <c r="AV461" s="588"/>
      <c r="AW461" s="588"/>
      <c r="AX461" s="589"/>
    </row>
    <row r="462" spans="1:50" ht="13.5" hidden="1">
      <c r="A462" s="46"/>
      <c r="B462" s="46"/>
      <c r="C462" s="65"/>
      <c r="D462" s="47"/>
      <c r="E462" s="47"/>
      <c r="F462" s="47"/>
      <c r="G462" s="47"/>
      <c r="H462" s="47"/>
      <c r="I462" s="47"/>
      <c r="J462" s="47"/>
      <c r="K462" s="47"/>
      <c r="L462" s="47"/>
      <c r="M462" s="65"/>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591"/>
      <c r="AL462" s="592"/>
      <c r="AM462" s="592"/>
      <c r="AN462" s="592"/>
      <c r="AO462" s="592"/>
      <c r="AP462" s="592"/>
      <c r="AQ462" s="593"/>
      <c r="AR462" s="586"/>
      <c r="AS462" s="586"/>
      <c r="AT462" s="586"/>
      <c r="AU462" s="587"/>
      <c r="AV462" s="588"/>
      <c r="AW462" s="588"/>
      <c r="AX462" s="589"/>
    </row>
    <row r="463" spans="1:50" ht="13.5" hidden="1">
      <c r="A463" s="46"/>
      <c r="B463" s="46"/>
      <c r="C463" s="65"/>
      <c r="D463" s="47"/>
      <c r="E463" s="47"/>
      <c r="F463" s="47"/>
      <c r="G463" s="47"/>
      <c r="H463" s="47"/>
      <c r="I463" s="47"/>
      <c r="J463" s="47"/>
      <c r="K463" s="47"/>
      <c r="L463" s="47"/>
      <c r="M463" s="65"/>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591"/>
      <c r="AL463" s="592"/>
      <c r="AM463" s="592"/>
      <c r="AN463" s="592"/>
      <c r="AO463" s="592"/>
      <c r="AP463" s="592"/>
      <c r="AQ463" s="593"/>
      <c r="AR463" s="586"/>
      <c r="AS463" s="586"/>
      <c r="AT463" s="586"/>
      <c r="AU463" s="587"/>
      <c r="AV463" s="588"/>
      <c r="AW463" s="588"/>
      <c r="AX463" s="589"/>
    </row>
    <row r="464" spans="1:50" ht="13.5" hidden="1">
      <c r="A464" s="46"/>
      <c r="B464" s="46"/>
      <c r="C464" s="65"/>
      <c r="D464" s="47"/>
      <c r="E464" s="47"/>
      <c r="F464" s="47"/>
      <c r="G464" s="47"/>
      <c r="H464" s="47"/>
      <c r="I464" s="47"/>
      <c r="J464" s="47"/>
      <c r="K464" s="47"/>
      <c r="L464" s="47"/>
      <c r="M464" s="65"/>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591"/>
      <c r="AL464" s="592"/>
      <c r="AM464" s="592"/>
      <c r="AN464" s="592"/>
      <c r="AO464" s="592"/>
      <c r="AP464" s="592"/>
      <c r="AQ464" s="593"/>
      <c r="AR464" s="586"/>
      <c r="AS464" s="586"/>
      <c r="AT464" s="586"/>
      <c r="AU464" s="587"/>
      <c r="AV464" s="588"/>
      <c r="AW464" s="588"/>
      <c r="AX464" s="589"/>
    </row>
    <row r="465" spans="1:50" ht="13.5" hidden="1">
      <c r="A465" s="46"/>
      <c r="B465" s="46"/>
      <c r="C465" s="65"/>
      <c r="D465" s="47"/>
      <c r="E465" s="47"/>
      <c r="F465" s="47"/>
      <c r="G465" s="47"/>
      <c r="H465" s="47"/>
      <c r="I465" s="47"/>
      <c r="J465" s="47"/>
      <c r="K465" s="47"/>
      <c r="L465" s="47"/>
      <c r="M465" s="65"/>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591"/>
      <c r="AL465" s="592"/>
      <c r="AM465" s="592"/>
      <c r="AN465" s="592"/>
      <c r="AO465" s="592"/>
      <c r="AP465" s="592"/>
      <c r="AQ465" s="593"/>
      <c r="AR465" s="586"/>
      <c r="AS465" s="586"/>
      <c r="AT465" s="586"/>
      <c r="AU465" s="587"/>
      <c r="AV465" s="588"/>
      <c r="AW465" s="588"/>
      <c r="AX465" s="589"/>
    </row>
    <row r="466" spans="1:50" ht="14.25" customHeight="1">
      <c r="A466" s="29"/>
      <c r="B466" s="29"/>
      <c r="C466" s="31"/>
      <c r="D466" s="23"/>
      <c r="E466" s="23"/>
      <c r="F466" s="23"/>
      <c r="G466" s="23"/>
      <c r="H466" s="23"/>
      <c r="I466" s="23"/>
      <c r="J466" s="23"/>
      <c r="K466" s="23"/>
      <c r="L466" s="23"/>
      <c r="M466" s="31"/>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32"/>
      <c r="AL466" s="33"/>
      <c r="AM466" s="33"/>
      <c r="AN466" s="33"/>
      <c r="AO466" s="33"/>
      <c r="AP466" s="33"/>
      <c r="AQ466" s="34"/>
      <c r="AR466" s="14"/>
      <c r="AS466" s="14"/>
      <c r="AT466" s="14"/>
      <c r="AU466" s="35"/>
      <c r="AV466" s="35"/>
      <c r="AW466" s="35"/>
      <c r="AX466" s="35"/>
    </row>
    <row r="467" s="20" customFormat="1" ht="13.5">
      <c r="B467" s="20" t="s">
        <v>174</v>
      </c>
    </row>
    <row r="468" spans="1:50" s="20" customFormat="1" ht="34.5" customHeight="1">
      <c r="A468" s="46"/>
      <c r="B468" s="46"/>
      <c r="C468" s="52" t="s">
        <v>175</v>
      </c>
      <c r="D468" s="52"/>
      <c r="E468" s="52"/>
      <c r="F468" s="52"/>
      <c r="G468" s="52"/>
      <c r="H468" s="52"/>
      <c r="I468" s="52"/>
      <c r="J468" s="52"/>
      <c r="K468" s="52"/>
      <c r="L468" s="52"/>
      <c r="M468" s="52" t="s">
        <v>176</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177</v>
      </c>
      <c r="AL468" s="52"/>
      <c r="AM468" s="52"/>
      <c r="AN468" s="52"/>
      <c r="AO468" s="52"/>
      <c r="AP468" s="52"/>
      <c r="AQ468" s="52" t="s">
        <v>23</v>
      </c>
      <c r="AR468" s="52"/>
      <c r="AS468" s="52"/>
      <c r="AT468" s="52"/>
      <c r="AU468" s="54" t="s">
        <v>24</v>
      </c>
      <c r="AV468" s="55"/>
      <c r="AW468" s="55"/>
      <c r="AX468" s="51"/>
    </row>
    <row r="469" spans="1:50" s="20" customFormat="1" ht="24" customHeight="1">
      <c r="A469" s="46">
        <v>1</v>
      </c>
      <c r="B469" s="46">
        <v>1</v>
      </c>
      <c r="C469" s="47" t="s">
        <v>164</v>
      </c>
      <c r="D469" s="47"/>
      <c r="E469" s="47"/>
      <c r="F469" s="47"/>
      <c r="G469" s="47"/>
      <c r="H469" s="47"/>
      <c r="I469" s="47"/>
      <c r="J469" s="47"/>
      <c r="K469" s="47"/>
      <c r="L469" s="47"/>
      <c r="M469" s="47" t="s">
        <v>172</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8">
        <v>0.8</v>
      </c>
      <c r="AL469" s="47"/>
      <c r="AM469" s="47"/>
      <c r="AN469" s="47"/>
      <c r="AO469" s="47"/>
      <c r="AP469" s="47"/>
      <c r="AQ469" s="47"/>
      <c r="AR469" s="47"/>
      <c r="AS469" s="47"/>
      <c r="AT469" s="47"/>
      <c r="AU469" s="49"/>
      <c r="AV469" s="50"/>
      <c r="AW469" s="50"/>
      <c r="AX469" s="51"/>
    </row>
    <row r="470" spans="1:50" s="20" customFormat="1" ht="24" customHeight="1">
      <c r="A470" s="46">
        <v>2</v>
      </c>
      <c r="B470" s="46">
        <v>1</v>
      </c>
      <c r="C470" s="47" t="s">
        <v>157</v>
      </c>
      <c r="D470" s="47"/>
      <c r="E470" s="47"/>
      <c r="F470" s="47"/>
      <c r="G470" s="47"/>
      <c r="H470" s="47"/>
      <c r="I470" s="47"/>
      <c r="J470" s="47"/>
      <c r="K470" s="47"/>
      <c r="L470" s="47"/>
      <c r="M470" s="47" t="s">
        <v>172</v>
      </c>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8">
        <v>0.3</v>
      </c>
      <c r="AL470" s="47"/>
      <c r="AM470" s="47"/>
      <c r="AN470" s="47"/>
      <c r="AO470" s="47"/>
      <c r="AP470" s="47"/>
      <c r="AQ470" s="47"/>
      <c r="AR470" s="47"/>
      <c r="AS470" s="47"/>
      <c r="AT470" s="47"/>
      <c r="AU470" s="49"/>
      <c r="AV470" s="50"/>
      <c r="AW470" s="50"/>
      <c r="AX470" s="51"/>
    </row>
    <row r="471" spans="1:50" s="20" customFormat="1" ht="24" customHeight="1">
      <c r="A471" s="46">
        <v>3</v>
      </c>
      <c r="B471" s="46">
        <v>1</v>
      </c>
      <c r="C471" s="47" t="s">
        <v>158</v>
      </c>
      <c r="D471" s="47"/>
      <c r="E471" s="47"/>
      <c r="F471" s="47"/>
      <c r="G471" s="47"/>
      <c r="H471" s="47"/>
      <c r="I471" s="47"/>
      <c r="J471" s="47"/>
      <c r="K471" s="47"/>
      <c r="L471" s="47"/>
      <c r="M471" s="47" t="s">
        <v>172</v>
      </c>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8">
        <v>0.2</v>
      </c>
      <c r="AL471" s="47"/>
      <c r="AM471" s="47"/>
      <c r="AN471" s="47"/>
      <c r="AO471" s="47"/>
      <c r="AP471" s="47"/>
      <c r="AQ471" s="47"/>
      <c r="AR471" s="47"/>
      <c r="AS471" s="47"/>
      <c r="AT471" s="47"/>
      <c r="AU471" s="49"/>
      <c r="AV471" s="50"/>
      <c r="AW471" s="50"/>
      <c r="AX471" s="51"/>
    </row>
    <row r="472" spans="1:50" s="20" customFormat="1" ht="24" customHeight="1">
      <c r="A472" s="46">
        <v>4</v>
      </c>
      <c r="B472" s="46">
        <v>1</v>
      </c>
      <c r="C472" s="47" t="s">
        <v>159</v>
      </c>
      <c r="D472" s="47"/>
      <c r="E472" s="47"/>
      <c r="F472" s="47"/>
      <c r="G472" s="47"/>
      <c r="H472" s="47"/>
      <c r="I472" s="47"/>
      <c r="J472" s="47"/>
      <c r="K472" s="47"/>
      <c r="L472" s="47"/>
      <c r="M472" s="47" t="s">
        <v>172</v>
      </c>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8">
        <v>0.2</v>
      </c>
      <c r="AL472" s="47"/>
      <c r="AM472" s="47"/>
      <c r="AN472" s="47"/>
      <c r="AO472" s="47"/>
      <c r="AP472" s="47"/>
      <c r="AQ472" s="47"/>
      <c r="AR472" s="47"/>
      <c r="AS472" s="47"/>
      <c r="AT472" s="47"/>
      <c r="AU472" s="49"/>
      <c r="AV472" s="50"/>
      <c r="AW472" s="50"/>
      <c r="AX472" s="51"/>
    </row>
    <row r="473" spans="1:50" s="20" customFormat="1" ht="24" customHeight="1">
      <c r="A473" s="46">
        <v>5</v>
      </c>
      <c r="B473" s="46">
        <v>1</v>
      </c>
      <c r="C473" s="47" t="s">
        <v>160</v>
      </c>
      <c r="D473" s="47"/>
      <c r="E473" s="47"/>
      <c r="F473" s="47"/>
      <c r="G473" s="47"/>
      <c r="H473" s="47"/>
      <c r="I473" s="47"/>
      <c r="J473" s="47"/>
      <c r="K473" s="47"/>
      <c r="L473" s="47"/>
      <c r="M473" s="47" t="s">
        <v>172</v>
      </c>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8">
        <v>0.1</v>
      </c>
      <c r="AL473" s="47"/>
      <c r="AM473" s="47"/>
      <c r="AN473" s="47"/>
      <c r="AO473" s="47"/>
      <c r="AP473" s="47"/>
      <c r="AQ473" s="47"/>
      <c r="AR473" s="47"/>
      <c r="AS473" s="47"/>
      <c r="AT473" s="47"/>
      <c r="AU473" s="49"/>
      <c r="AV473" s="50"/>
      <c r="AW473" s="50"/>
      <c r="AX473" s="51"/>
    </row>
    <row r="474" spans="1:50" s="20" customFormat="1" ht="24" customHeight="1">
      <c r="A474" s="46">
        <v>6</v>
      </c>
      <c r="B474" s="46">
        <v>1</v>
      </c>
      <c r="C474" s="47" t="s">
        <v>161</v>
      </c>
      <c r="D474" s="47"/>
      <c r="E474" s="47"/>
      <c r="F474" s="47"/>
      <c r="G474" s="47"/>
      <c r="H474" s="47"/>
      <c r="I474" s="47"/>
      <c r="J474" s="47"/>
      <c r="K474" s="47"/>
      <c r="L474" s="47"/>
      <c r="M474" s="47" t="s">
        <v>172</v>
      </c>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8">
        <v>0.1</v>
      </c>
      <c r="AL474" s="47"/>
      <c r="AM474" s="47"/>
      <c r="AN474" s="47"/>
      <c r="AO474" s="47"/>
      <c r="AP474" s="47"/>
      <c r="AQ474" s="47"/>
      <c r="AR474" s="47"/>
      <c r="AS474" s="47"/>
      <c r="AT474" s="47"/>
      <c r="AU474" s="49"/>
      <c r="AV474" s="50"/>
      <c r="AW474" s="50"/>
      <c r="AX474" s="51"/>
    </row>
    <row r="475" spans="1:50" s="20" customFormat="1" ht="24" customHeight="1">
      <c r="A475" s="46">
        <v>7</v>
      </c>
      <c r="B475" s="46">
        <v>1</v>
      </c>
      <c r="C475" s="47" t="s">
        <v>142</v>
      </c>
      <c r="D475" s="47"/>
      <c r="E475" s="47"/>
      <c r="F475" s="47"/>
      <c r="G475" s="47"/>
      <c r="H475" s="47"/>
      <c r="I475" s="47"/>
      <c r="J475" s="47"/>
      <c r="K475" s="47"/>
      <c r="L475" s="47"/>
      <c r="M475" s="47" t="s">
        <v>172</v>
      </c>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8">
        <v>0.1</v>
      </c>
      <c r="AL475" s="47"/>
      <c r="AM475" s="47"/>
      <c r="AN475" s="47"/>
      <c r="AO475" s="47"/>
      <c r="AP475" s="47"/>
      <c r="AQ475" s="47"/>
      <c r="AR475" s="47"/>
      <c r="AS475" s="47"/>
      <c r="AT475" s="47"/>
      <c r="AU475" s="49"/>
      <c r="AV475" s="50"/>
      <c r="AW475" s="50"/>
      <c r="AX475" s="51"/>
    </row>
    <row r="476" spans="1:50" s="20" customFormat="1" ht="24" customHeight="1">
      <c r="A476" s="46">
        <v>8</v>
      </c>
      <c r="B476" s="46">
        <v>1</v>
      </c>
      <c r="C476" s="47" t="s">
        <v>162</v>
      </c>
      <c r="D476" s="47"/>
      <c r="E476" s="47"/>
      <c r="F476" s="47"/>
      <c r="G476" s="47"/>
      <c r="H476" s="47"/>
      <c r="I476" s="47"/>
      <c r="J476" s="47"/>
      <c r="K476" s="47"/>
      <c r="L476" s="47"/>
      <c r="M476" s="47" t="s">
        <v>172</v>
      </c>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8">
        <v>0.1</v>
      </c>
      <c r="AL476" s="47"/>
      <c r="AM476" s="47"/>
      <c r="AN476" s="47"/>
      <c r="AO476" s="47"/>
      <c r="AP476" s="47"/>
      <c r="AQ476" s="47"/>
      <c r="AR476" s="47"/>
      <c r="AS476" s="47"/>
      <c r="AT476" s="47"/>
      <c r="AU476" s="49"/>
      <c r="AV476" s="50"/>
      <c r="AW476" s="50"/>
      <c r="AX476" s="51"/>
    </row>
    <row r="477" spans="1:50" s="20" customFormat="1" ht="24" customHeight="1">
      <c r="A477" s="46">
        <v>9</v>
      </c>
      <c r="B477" s="46">
        <v>1</v>
      </c>
      <c r="C477" s="47" t="s">
        <v>178</v>
      </c>
      <c r="D477" s="47"/>
      <c r="E477" s="47"/>
      <c r="F477" s="47"/>
      <c r="G477" s="47"/>
      <c r="H477" s="47"/>
      <c r="I477" s="47"/>
      <c r="J477" s="47"/>
      <c r="K477" s="47"/>
      <c r="L477" s="47"/>
      <c r="M477" s="47" t="s">
        <v>172</v>
      </c>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8">
        <v>0.1</v>
      </c>
      <c r="AL477" s="47"/>
      <c r="AM477" s="47"/>
      <c r="AN477" s="47"/>
      <c r="AO477" s="47"/>
      <c r="AP477" s="47"/>
      <c r="AQ477" s="47"/>
      <c r="AR477" s="47"/>
      <c r="AS477" s="47"/>
      <c r="AT477" s="47"/>
      <c r="AU477" s="49"/>
      <c r="AV477" s="50"/>
      <c r="AW477" s="50"/>
      <c r="AX477" s="51"/>
    </row>
    <row r="478" spans="1:50" s="20" customFormat="1" ht="24" customHeight="1">
      <c r="A478" s="46">
        <v>10</v>
      </c>
      <c r="B478" s="46">
        <v>1</v>
      </c>
      <c r="C478" s="47" t="s">
        <v>152</v>
      </c>
      <c r="D478" s="47"/>
      <c r="E478" s="47"/>
      <c r="F478" s="47"/>
      <c r="G478" s="47"/>
      <c r="H478" s="47"/>
      <c r="I478" s="47"/>
      <c r="J478" s="47"/>
      <c r="K478" s="47"/>
      <c r="L478" s="47"/>
      <c r="M478" s="47" t="s">
        <v>172</v>
      </c>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8">
        <v>0.1</v>
      </c>
      <c r="AL478" s="47"/>
      <c r="AM478" s="47"/>
      <c r="AN478" s="47"/>
      <c r="AO478" s="47"/>
      <c r="AP478" s="47"/>
      <c r="AQ478" s="47"/>
      <c r="AR478" s="47"/>
      <c r="AS478" s="47"/>
      <c r="AT478" s="47"/>
      <c r="AU478" s="49"/>
      <c r="AV478" s="50"/>
      <c r="AW478" s="50"/>
      <c r="AX478" s="51"/>
    </row>
    <row r="479" spans="1:50" s="20" customFormat="1" ht="13.5" hidden="1">
      <c r="A479" s="46"/>
      <c r="B479" s="4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8"/>
      <c r="AL479" s="47"/>
      <c r="AM479" s="47"/>
      <c r="AN479" s="47"/>
      <c r="AO479" s="47"/>
      <c r="AP479" s="47"/>
      <c r="AQ479" s="47"/>
      <c r="AR479" s="47"/>
      <c r="AS479" s="47"/>
      <c r="AT479" s="47"/>
      <c r="AU479" s="49"/>
      <c r="AV479" s="50"/>
      <c r="AW479" s="50"/>
      <c r="AX479" s="51"/>
    </row>
    <row r="480" spans="1:50" s="20" customFormat="1" ht="13.5" hidden="1">
      <c r="A480" s="46"/>
      <c r="B480" s="4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8"/>
      <c r="AL480" s="47"/>
      <c r="AM480" s="47"/>
      <c r="AN480" s="47"/>
      <c r="AO480" s="47"/>
      <c r="AP480" s="47"/>
      <c r="AQ480" s="47"/>
      <c r="AR480" s="47"/>
      <c r="AS480" s="47"/>
      <c r="AT480" s="47"/>
      <c r="AU480" s="49"/>
      <c r="AV480" s="50"/>
      <c r="AW480" s="50"/>
      <c r="AX480" s="51"/>
    </row>
    <row r="481" spans="1:50" s="20" customFormat="1" ht="13.5" hidden="1">
      <c r="A481" s="46"/>
      <c r="B481" s="4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8"/>
      <c r="AL481" s="47"/>
      <c r="AM481" s="47"/>
      <c r="AN481" s="47"/>
      <c r="AO481" s="47"/>
      <c r="AP481" s="47"/>
      <c r="AQ481" s="47"/>
      <c r="AR481" s="47"/>
      <c r="AS481" s="47"/>
      <c r="AT481" s="47"/>
      <c r="AU481" s="49"/>
      <c r="AV481" s="50"/>
      <c r="AW481" s="50"/>
      <c r="AX481" s="51"/>
    </row>
    <row r="482" spans="1:50" s="20" customFormat="1" ht="13.5" hidden="1">
      <c r="A482" s="46"/>
      <c r="B482" s="4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8"/>
      <c r="AL482" s="47"/>
      <c r="AM482" s="47"/>
      <c r="AN482" s="47"/>
      <c r="AO482" s="47"/>
      <c r="AP482" s="47"/>
      <c r="AQ482" s="47"/>
      <c r="AR482" s="47"/>
      <c r="AS482" s="47"/>
      <c r="AT482" s="47"/>
      <c r="AU482" s="49"/>
      <c r="AV482" s="50"/>
      <c r="AW482" s="50"/>
      <c r="AX482" s="51"/>
    </row>
    <row r="483" spans="1:50" s="20" customFormat="1" ht="13.5" hidden="1">
      <c r="A483" s="46"/>
      <c r="B483" s="4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8"/>
      <c r="AL483" s="47"/>
      <c r="AM483" s="47"/>
      <c r="AN483" s="47"/>
      <c r="AO483" s="47"/>
      <c r="AP483" s="47"/>
      <c r="AQ483" s="47"/>
      <c r="AR483" s="47"/>
      <c r="AS483" s="47"/>
      <c r="AT483" s="47"/>
      <c r="AU483" s="49"/>
      <c r="AV483" s="50"/>
      <c r="AW483" s="50"/>
      <c r="AX483" s="51"/>
    </row>
    <row r="484" spans="1:50" s="20" customFormat="1" ht="13.5" hidden="1">
      <c r="A484" s="46"/>
      <c r="B484" s="4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8"/>
      <c r="AL484" s="47"/>
      <c r="AM484" s="47"/>
      <c r="AN484" s="47"/>
      <c r="AO484" s="47"/>
      <c r="AP484" s="47"/>
      <c r="AQ484" s="47"/>
      <c r="AR484" s="47"/>
      <c r="AS484" s="47"/>
      <c r="AT484" s="47"/>
      <c r="AU484" s="49"/>
      <c r="AV484" s="50"/>
      <c r="AW484" s="50"/>
      <c r="AX484" s="51"/>
    </row>
    <row r="485" spans="1:50" s="20" customFormat="1" ht="13.5" hidden="1">
      <c r="A485" s="46"/>
      <c r="B485" s="4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8"/>
      <c r="AL485" s="47"/>
      <c r="AM485" s="47"/>
      <c r="AN485" s="47"/>
      <c r="AO485" s="47"/>
      <c r="AP485" s="47"/>
      <c r="AQ485" s="47"/>
      <c r="AR485" s="47"/>
      <c r="AS485" s="47"/>
      <c r="AT485" s="47"/>
      <c r="AU485" s="49"/>
      <c r="AV485" s="50"/>
      <c r="AW485" s="50"/>
      <c r="AX485" s="51"/>
    </row>
    <row r="486" spans="1:50" s="20" customFormat="1" ht="13.5" hidden="1">
      <c r="A486" s="46"/>
      <c r="B486" s="4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8"/>
      <c r="AL486" s="47"/>
      <c r="AM486" s="47"/>
      <c r="AN486" s="47"/>
      <c r="AO486" s="47"/>
      <c r="AP486" s="47"/>
      <c r="AQ486" s="47"/>
      <c r="AR486" s="47"/>
      <c r="AS486" s="47"/>
      <c r="AT486" s="47"/>
      <c r="AU486" s="49"/>
      <c r="AV486" s="50"/>
      <c r="AW486" s="50"/>
      <c r="AX486" s="51"/>
    </row>
    <row r="487" spans="1:50" s="20" customFormat="1" ht="13.5" hidden="1">
      <c r="A487" s="46"/>
      <c r="B487" s="4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8"/>
      <c r="AL487" s="47"/>
      <c r="AM487" s="47"/>
      <c r="AN487" s="47"/>
      <c r="AO487" s="47"/>
      <c r="AP487" s="47"/>
      <c r="AQ487" s="47"/>
      <c r="AR487" s="47"/>
      <c r="AS487" s="47"/>
      <c r="AT487" s="47"/>
      <c r="AU487" s="49"/>
      <c r="AV487" s="50"/>
      <c r="AW487" s="50"/>
      <c r="AX487" s="51"/>
    </row>
    <row r="488" spans="1:50" s="20" customFormat="1" ht="13.5" hidden="1">
      <c r="A488" s="46"/>
      <c r="B488" s="4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8"/>
      <c r="AL488" s="47"/>
      <c r="AM488" s="47"/>
      <c r="AN488" s="47"/>
      <c r="AO488" s="47"/>
      <c r="AP488" s="47"/>
      <c r="AQ488" s="47"/>
      <c r="AR488" s="47"/>
      <c r="AS488" s="47"/>
      <c r="AT488" s="47"/>
      <c r="AU488" s="49"/>
      <c r="AV488" s="50"/>
      <c r="AW488" s="50"/>
      <c r="AX488" s="51"/>
    </row>
    <row r="489" spans="1:50" s="20" customFormat="1" ht="13.5" hidden="1">
      <c r="A489" s="46"/>
      <c r="B489" s="4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8"/>
      <c r="AL489" s="47"/>
      <c r="AM489" s="47"/>
      <c r="AN489" s="47"/>
      <c r="AO489" s="47"/>
      <c r="AP489" s="47"/>
      <c r="AQ489" s="47"/>
      <c r="AR489" s="47"/>
      <c r="AS489" s="47"/>
      <c r="AT489" s="47"/>
      <c r="AU489" s="49"/>
      <c r="AV489" s="50"/>
      <c r="AW489" s="50"/>
      <c r="AX489" s="51"/>
    </row>
    <row r="490" spans="1:50" s="20" customFormat="1" ht="13.5" hidden="1">
      <c r="A490" s="46"/>
      <c r="B490" s="4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8"/>
      <c r="AL490" s="47"/>
      <c r="AM490" s="47"/>
      <c r="AN490" s="47"/>
      <c r="AO490" s="47"/>
      <c r="AP490" s="47"/>
      <c r="AQ490" s="47"/>
      <c r="AR490" s="47"/>
      <c r="AS490" s="47"/>
      <c r="AT490" s="47"/>
      <c r="AU490" s="49"/>
      <c r="AV490" s="50"/>
      <c r="AW490" s="50"/>
      <c r="AX490" s="51"/>
    </row>
    <row r="491" spans="1:50" s="20" customFormat="1" ht="13.5" hidden="1">
      <c r="A491" s="46"/>
      <c r="B491" s="4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8"/>
      <c r="AL491" s="47"/>
      <c r="AM491" s="47"/>
      <c r="AN491" s="47"/>
      <c r="AO491" s="47"/>
      <c r="AP491" s="47"/>
      <c r="AQ491" s="47"/>
      <c r="AR491" s="47"/>
      <c r="AS491" s="47"/>
      <c r="AT491" s="47"/>
      <c r="AU491" s="49"/>
      <c r="AV491" s="50"/>
      <c r="AW491" s="50"/>
      <c r="AX491" s="51"/>
    </row>
    <row r="492" spans="1:50" s="20" customFormat="1" ht="13.5" hidden="1">
      <c r="A492" s="46"/>
      <c r="B492" s="4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8"/>
      <c r="AL492" s="47"/>
      <c r="AM492" s="47"/>
      <c r="AN492" s="47"/>
      <c r="AO492" s="47"/>
      <c r="AP492" s="47"/>
      <c r="AQ492" s="47"/>
      <c r="AR492" s="47"/>
      <c r="AS492" s="47"/>
      <c r="AT492" s="47"/>
      <c r="AU492" s="49"/>
      <c r="AV492" s="50"/>
      <c r="AW492" s="50"/>
      <c r="AX492" s="51"/>
    </row>
    <row r="493" spans="1:50" s="20" customFormat="1" ht="13.5" hidden="1">
      <c r="A493" s="46"/>
      <c r="B493" s="4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8"/>
      <c r="AL493" s="47"/>
      <c r="AM493" s="47"/>
      <c r="AN493" s="47"/>
      <c r="AO493" s="47"/>
      <c r="AP493" s="47"/>
      <c r="AQ493" s="47"/>
      <c r="AR493" s="47"/>
      <c r="AS493" s="47"/>
      <c r="AT493" s="47"/>
      <c r="AU493" s="49"/>
      <c r="AV493" s="50"/>
      <c r="AW493" s="50"/>
      <c r="AX493" s="51"/>
    </row>
    <row r="494" spans="1:50" s="20" customFormat="1" ht="13.5" hidden="1">
      <c r="A494" s="46"/>
      <c r="B494" s="4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8"/>
      <c r="AL494" s="47"/>
      <c r="AM494" s="47"/>
      <c r="AN494" s="47"/>
      <c r="AO494" s="47"/>
      <c r="AP494" s="47"/>
      <c r="AQ494" s="47"/>
      <c r="AR494" s="47"/>
      <c r="AS494" s="47"/>
      <c r="AT494" s="47"/>
      <c r="AU494" s="49"/>
      <c r="AV494" s="50"/>
      <c r="AW494" s="50"/>
      <c r="AX494" s="51"/>
    </row>
    <row r="495" spans="1:50" s="20" customFormat="1" ht="13.5" hidden="1">
      <c r="A495" s="46"/>
      <c r="B495" s="4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8"/>
      <c r="AL495" s="47"/>
      <c r="AM495" s="47"/>
      <c r="AN495" s="47"/>
      <c r="AO495" s="47"/>
      <c r="AP495" s="47"/>
      <c r="AQ495" s="47"/>
      <c r="AR495" s="47"/>
      <c r="AS495" s="47"/>
      <c r="AT495" s="47"/>
      <c r="AU495" s="49"/>
      <c r="AV495" s="50"/>
      <c r="AW495" s="50"/>
      <c r="AX495" s="51"/>
    </row>
    <row r="496" spans="1:50" s="20" customFormat="1" ht="13.5" hidden="1">
      <c r="A496" s="46"/>
      <c r="B496" s="4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8"/>
      <c r="AL496" s="47"/>
      <c r="AM496" s="47"/>
      <c r="AN496" s="47"/>
      <c r="AO496" s="47"/>
      <c r="AP496" s="47"/>
      <c r="AQ496" s="47"/>
      <c r="AR496" s="47"/>
      <c r="AS496" s="47"/>
      <c r="AT496" s="47"/>
      <c r="AU496" s="49"/>
      <c r="AV496" s="50"/>
      <c r="AW496" s="50"/>
      <c r="AX496" s="51"/>
    </row>
    <row r="497" spans="1:50" s="20" customFormat="1" ht="13.5" hidden="1">
      <c r="A497" s="46"/>
      <c r="B497" s="4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8"/>
      <c r="AL497" s="47"/>
      <c r="AM497" s="47"/>
      <c r="AN497" s="47"/>
      <c r="AO497" s="47"/>
      <c r="AP497" s="47"/>
      <c r="AQ497" s="47"/>
      <c r="AR497" s="47"/>
      <c r="AS497" s="47"/>
      <c r="AT497" s="47"/>
      <c r="AU497" s="49"/>
      <c r="AV497" s="50"/>
      <c r="AW497" s="50"/>
      <c r="AX497" s="51"/>
    </row>
    <row r="498" spans="1:50" s="20" customFormat="1" ht="13.5" hidden="1">
      <c r="A498" s="46"/>
      <c r="B498" s="4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8"/>
      <c r="AL498" s="47"/>
      <c r="AM498" s="47"/>
      <c r="AN498" s="47"/>
      <c r="AO498" s="47"/>
      <c r="AP498" s="47"/>
      <c r="AQ498" s="47"/>
      <c r="AR498" s="47"/>
      <c r="AS498" s="47"/>
      <c r="AT498" s="47"/>
      <c r="AU498" s="49"/>
      <c r="AV498" s="50"/>
      <c r="AW498" s="50"/>
      <c r="AX498" s="51"/>
    </row>
    <row r="499" s="20" customFormat="1" ht="13.5"/>
    <row r="500" s="20" customFormat="1" ht="13.5">
      <c r="B500" s="20" t="s">
        <v>179</v>
      </c>
    </row>
    <row r="501" spans="1:50" s="20" customFormat="1" ht="34.5" customHeight="1">
      <c r="A501" s="46"/>
      <c r="B501" s="46"/>
      <c r="C501" s="52" t="s">
        <v>32</v>
      </c>
      <c r="D501" s="52"/>
      <c r="E501" s="52"/>
      <c r="F501" s="52"/>
      <c r="G501" s="52"/>
      <c r="H501" s="52"/>
      <c r="I501" s="52"/>
      <c r="J501" s="52"/>
      <c r="K501" s="52"/>
      <c r="L501" s="52"/>
      <c r="M501" s="52" t="s">
        <v>176</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177</v>
      </c>
      <c r="AL501" s="52"/>
      <c r="AM501" s="52"/>
      <c r="AN501" s="52"/>
      <c r="AO501" s="52"/>
      <c r="AP501" s="52"/>
      <c r="AQ501" s="52" t="s">
        <v>23</v>
      </c>
      <c r="AR501" s="52"/>
      <c r="AS501" s="52"/>
      <c r="AT501" s="52"/>
      <c r="AU501" s="54" t="s">
        <v>24</v>
      </c>
      <c r="AV501" s="55"/>
      <c r="AW501" s="55"/>
      <c r="AX501" s="51"/>
    </row>
    <row r="502" spans="1:50" s="20" customFormat="1" ht="24" customHeight="1">
      <c r="A502" s="46">
        <v>1</v>
      </c>
      <c r="B502" s="46">
        <v>1</v>
      </c>
      <c r="C502" s="65" t="s">
        <v>194</v>
      </c>
      <c r="D502" s="47"/>
      <c r="E502" s="47"/>
      <c r="F502" s="47"/>
      <c r="G502" s="47"/>
      <c r="H502" s="47"/>
      <c r="I502" s="47"/>
      <c r="J502" s="47"/>
      <c r="K502" s="47"/>
      <c r="L502" s="47"/>
      <c r="M502" s="47" t="s">
        <v>180</v>
      </c>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70">
        <v>0</v>
      </c>
      <c r="AL502" s="71"/>
      <c r="AM502" s="71"/>
      <c r="AN502" s="71"/>
      <c r="AO502" s="71"/>
      <c r="AP502" s="72"/>
      <c r="AQ502" s="47"/>
      <c r="AR502" s="47"/>
      <c r="AS502" s="47"/>
      <c r="AT502" s="47"/>
      <c r="AU502" s="49"/>
      <c r="AV502" s="50"/>
      <c r="AW502" s="50"/>
      <c r="AX502" s="51"/>
    </row>
    <row r="503" spans="1:50" s="20" customFormat="1" ht="24" customHeight="1">
      <c r="A503" s="46">
        <v>2</v>
      </c>
      <c r="B503" s="46">
        <v>1</v>
      </c>
      <c r="C503" s="65" t="s">
        <v>195</v>
      </c>
      <c r="D503" s="47"/>
      <c r="E503" s="47"/>
      <c r="F503" s="47"/>
      <c r="G503" s="47"/>
      <c r="H503" s="47"/>
      <c r="I503" s="47"/>
      <c r="J503" s="47"/>
      <c r="K503" s="47"/>
      <c r="L503" s="47"/>
      <c r="M503" s="47" t="s">
        <v>180</v>
      </c>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70">
        <v>0</v>
      </c>
      <c r="AL503" s="71"/>
      <c r="AM503" s="71"/>
      <c r="AN503" s="71"/>
      <c r="AO503" s="71"/>
      <c r="AP503" s="72"/>
      <c r="AQ503" s="47"/>
      <c r="AR503" s="47"/>
      <c r="AS503" s="47"/>
      <c r="AT503" s="47"/>
      <c r="AU503" s="49"/>
      <c r="AV503" s="50"/>
      <c r="AW503" s="50"/>
      <c r="AX503" s="51"/>
    </row>
    <row r="504" spans="1:50" s="20" customFormat="1" ht="24" customHeight="1">
      <c r="A504" s="46">
        <v>3</v>
      </c>
      <c r="B504" s="46">
        <v>1</v>
      </c>
      <c r="C504" s="65" t="s">
        <v>196</v>
      </c>
      <c r="D504" s="47"/>
      <c r="E504" s="47"/>
      <c r="F504" s="47"/>
      <c r="G504" s="47"/>
      <c r="H504" s="47"/>
      <c r="I504" s="47"/>
      <c r="J504" s="47"/>
      <c r="K504" s="47"/>
      <c r="L504" s="47"/>
      <c r="M504" s="47" t="s">
        <v>180</v>
      </c>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70">
        <v>0</v>
      </c>
      <c r="AL504" s="71"/>
      <c r="AM504" s="71"/>
      <c r="AN504" s="71"/>
      <c r="AO504" s="71"/>
      <c r="AP504" s="72"/>
      <c r="AQ504" s="47"/>
      <c r="AR504" s="47"/>
      <c r="AS504" s="47"/>
      <c r="AT504" s="47"/>
      <c r="AU504" s="49"/>
      <c r="AV504" s="50"/>
      <c r="AW504" s="50"/>
      <c r="AX504" s="51"/>
    </row>
    <row r="505" spans="1:50" s="20" customFormat="1" ht="24" customHeight="1">
      <c r="A505" s="46">
        <v>4</v>
      </c>
      <c r="B505" s="46">
        <v>1</v>
      </c>
      <c r="C505" s="65" t="s">
        <v>197</v>
      </c>
      <c r="D505" s="47"/>
      <c r="E505" s="47"/>
      <c r="F505" s="47"/>
      <c r="G505" s="47"/>
      <c r="H505" s="47"/>
      <c r="I505" s="47"/>
      <c r="J505" s="47"/>
      <c r="K505" s="47"/>
      <c r="L505" s="47"/>
      <c r="M505" s="47" t="s">
        <v>180</v>
      </c>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70">
        <v>0</v>
      </c>
      <c r="AL505" s="71"/>
      <c r="AM505" s="71"/>
      <c r="AN505" s="71"/>
      <c r="AO505" s="71"/>
      <c r="AP505" s="72"/>
      <c r="AQ505" s="47"/>
      <c r="AR505" s="47"/>
      <c r="AS505" s="47"/>
      <c r="AT505" s="47"/>
      <c r="AU505" s="49"/>
      <c r="AV505" s="50"/>
      <c r="AW505" s="50"/>
      <c r="AX505" s="51"/>
    </row>
    <row r="506" spans="1:50" s="20" customFormat="1" ht="24" customHeight="1">
      <c r="A506" s="46">
        <v>5</v>
      </c>
      <c r="B506" s="46">
        <v>1</v>
      </c>
      <c r="C506" s="65" t="s">
        <v>198</v>
      </c>
      <c r="D506" s="47"/>
      <c r="E506" s="47"/>
      <c r="F506" s="47"/>
      <c r="G506" s="47"/>
      <c r="H506" s="47"/>
      <c r="I506" s="47"/>
      <c r="J506" s="47"/>
      <c r="K506" s="47"/>
      <c r="L506" s="47"/>
      <c r="M506" s="47" t="s">
        <v>180</v>
      </c>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70">
        <v>0</v>
      </c>
      <c r="AL506" s="71"/>
      <c r="AM506" s="71"/>
      <c r="AN506" s="71"/>
      <c r="AO506" s="71"/>
      <c r="AP506" s="72"/>
      <c r="AQ506" s="47"/>
      <c r="AR506" s="47"/>
      <c r="AS506" s="47"/>
      <c r="AT506" s="47"/>
      <c r="AU506" s="49"/>
      <c r="AV506" s="50"/>
      <c r="AW506" s="50"/>
      <c r="AX506" s="51"/>
    </row>
    <row r="507" spans="1:50" s="20" customFormat="1" ht="24" customHeight="1">
      <c r="A507" s="46">
        <v>6</v>
      </c>
      <c r="B507" s="46">
        <v>1</v>
      </c>
      <c r="C507" s="65" t="s">
        <v>199</v>
      </c>
      <c r="D507" s="47"/>
      <c r="E507" s="47"/>
      <c r="F507" s="47"/>
      <c r="G507" s="47"/>
      <c r="H507" s="47"/>
      <c r="I507" s="47"/>
      <c r="J507" s="47"/>
      <c r="K507" s="47"/>
      <c r="L507" s="47"/>
      <c r="M507" s="47" t="s">
        <v>180</v>
      </c>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70">
        <v>0</v>
      </c>
      <c r="AL507" s="71"/>
      <c r="AM507" s="71"/>
      <c r="AN507" s="71"/>
      <c r="AO507" s="71"/>
      <c r="AP507" s="72"/>
      <c r="AQ507" s="47"/>
      <c r="AR507" s="47"/>
      <c r="AS507" s="47"/>
      <c r="AT507" s="47"/>
      <c r="AU507" s="49"/>
      <c r="AV507" s="50"/>
      <c r="AW507" s="50"/>
      <c r="AX507" s="51"/>
    </row>
    <row r="508" spans="1:50" s="20" customFormat="1" ht="24" customHeight="1">
      <c r="A508" s="46">
        <v>7</v>
      </c>
      <c r="B508" s="46">
        <v>1</v>
      </c>
      <c r="C508" s="65" t="s">
        <v>200</v>
      </c>
      <c r="D508" s="47"/>
      <c r="E508" s="47"/>
      <c r="F508" s="47"/>
      <c r="G508" s="47"/>
      <c r="H508" s="47"/>
      <c r="I508" s="47"/>
      <c r="J508" s="47"/>
      <c r="K508" s="47"/>
      <c r="L508" s="47"/>
      <c r="M508" s="47" t="s">
        <v>180</v>
      </c>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70">
        <v>0</v>
      </c>
      <c r="AL508" s="71"/>
      <c r="AM508" s="71"/>
      <c r="AN508" s="71"/>
      <c r="AO508" s="71"/>
      <c r="AP508" s="72"/>
      <c r="AQ508" s="47"/>
      <c r="AR508" s="47"/>
      <c r="AS508" s="47"/>
      <c r="AT508" s="47"/>
      <c r="AU508" s="49"/>
      <c r="AV508" s="50"/>
      <c r="AW508" s="50"/>
      <c r="AX508" s="51"/>
    </row>
    <row r="509" spans="1:50" s="20" customFormat="1" ht="24" customHeight="1">
      <c r="A509" s="46">
        <v>8</v>
      </c>
      <c r="B509" s="46">
        <v>1</v>
      </c>
      <c r="C509" s="65" t="s">
        <v>201</v>
      </c>
      <c r="D509" s="47"/>
      <c r="E509" s="47"/>
      <c r="F509" s="47"/>
      <c r="G509" s="47"/>
      <c r="H509" s="47"/>
      <c r="I509" s="47"/>
      <c r="J509" s="47"/>
      <c r="K509" s="47"/>
      <c r="L509" s="47"/>
      <c r="M509" s="47" t="s">
        <v>180</v>
      </c>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70">
        <v>0</v>
      </c>
      <c r="AL509" s="71"/>
      <c r="AM509" s="71"/>
      <c r="AN509" s="71"/>
      <c r="AO509" s="71"/>
      <c r="AP509" s="72"/>
      <c r="AQ509" s="47"/>
      <c r="AR509" s="47"/>
      <c r="AS509" s="47"/>
      <c r="AT509" s="47"/>
      <c r="AU509" s="49"/>
      <c r="AV509" s="50"/>
      <c r="AW509" s="50"/>
      <c r="AX509" s="51"/>
    </row>
    <row r="510" spans="1:50" s="20" customFormat="1" ht="24" customHeight="1">
      <c r="A510" s="46">
        <v>9</v>
      </c>
      <c r="B510" s="46">
        <v>1</v>
      </c>
      <c r="C510" s="65" t="s">
        <v>202</v>
      </c>
      <c r="D510" s="47"/>
      <c r="E510" s="47"/>
      <c r="F510" s="47"/>
      <c r="G510" s="47"/>
      <c r="H510" s="47"/>
      <c r="I510" s="47"/>
      <c r="J510" s="47"/>
      <c r="K510" s="47"/>
      <c r="L510" s="47"/>
      <c r="M510" s="47" t="s">
        <v>180</v>
      </c>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70">
        <v>0</v>
      </c>
      <c r="AL510" s="71"/>
      <c r="AM510" s="71"/>
      <c r="AN510" s="71"/>
      <c r="AO510" s="71"/>
      <c r="AP510" s="72"/>
      <c r="AQ510" s="47"/>
      <c r="AR510" s="47"/>
      <c r="AS510" s="47"/>
      <c r="AT510" s="47"/>
      <c r="AU510" s="49"/>
      <c r="AV510" s="50"/>
      <c r="AW510" s="50"/>
      <c r="AX510" s="51"/>
    </row>
    <row r="511" spans="1:50" s="20" customFormat="1" ht="24" customHeight="1">
      <c r="A511" s="46">
        <v>10</v>
      </c>
      <c r="B511" s="46">
        <v>1</v>
      </c>
      <c r="C511" s="65" t="s">
        <v>203</v>
      </c>
      <c r="D511" s="47"/>
      <c r="E511" s="47"/>
      <c r="F511" s="47"/>
      <c r="G511" s="47"/>
      <c r="H511" s="47"/>
      <c r="I511" s="47"/>
      <c r="J511" s="47"/>
      <c r="K511" s="47"/>
      <c r="L511" s="47"/>
      <c r="M511" s="47" t="s">
        <v>180</v>
      </c>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70">
        <v>0</v>
      </c>
      <c r="AL511" s="71"/>
      <c r="AM511" s="71"/>
      <c r="AN511" s="71"/>
      <c r="AO511" s="71"/>
      <c r="AP511" s="72"/>
      <c r="AQ511" s="47"/>
      <c r="AR511" s="47"/>
      <c r="AS511" s="47"/>
      <c r="AT511" s="47"/>
      <c r="AU511" s="49"/>
      <c r="AV511" s="50"/>
      <c r="AW511" s="50"/>
      <c r="AX511" s="51"/>
    </row>
    <row r="512" spans="1:50" s="20" customFormat="1" ht="13.5" hidden="1">
      <c r="A512" s="46"/>
      <c r="B512" s="46"/>
      <c r="C512" s="65"/>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70"/>
      <c r="AL512" s="71"/>
      <c r="AM512" s="71"/>
      <c r="AN512" s="71"/>
      <c r="AO512" s="71"/>
      <c r="AP512" s="72"/>
      <c r="AQ512" s="47"/>
      <c r="AR512" s="47"/>
      <c r="AS512" s="47"/>
      <c r="AT512" s="47"/>
      <c r="AU512" s="49"/>
      <c r="AV512" s="50"/>
      <c r="AW512" s="50"/>
      <c r="AX512" s="51"/>
    </row>
    <row r="513" spans="1:50" s="20" customFormat="1" ht="13.5" hidden="1">
      <c r="A513" s="46"/>
      <c r="B513" s="46"/>
      <c r="C513" s="65"/>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70"/>
      <c r="AL513" s="71"/>
      <c r="AM513" s="71"/>
      <c r="AN513" s="71"/>
      <c r="AO513" s="71"/>
      <c r="AP513" s="72"/>
      <c r="AQ513" s="47"/>
      <c r="AR513" s="47"/>
      <c r="AS513" s="47"/>
      <c r="AT513" s="47"/>
      <c r="AU513" s="49"/>
      <c r="AV513" s="50"/>
      <c r="AW513" s="50"/>
      <c r="AX513" s="51"/>
    </row>
    <row r="514" spans="1:50" s="20" customFormat="1" ht="13.5" hidden="1">
      <c r="A514" s="46"/>
      <c r="B514" s="46"/>
      <c r="C514" s="65"/>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70"/>
      <c r="AL514" s="71"/>
      <c r="AM514" s="71"/>
      <c r="AN514" s="71"/>
      <c r="AO514" s="71"/>
      <c r="AP514" s="72"/>
      <c r="AQ514" s="47"/>
      <c r="AR514" s="47"/>
      <c r="AS514" s="47"/>
      <c r="AT514" s="47"/>
      <c r="AU514" s="49"/>
      <c r="AV514" s="50"/>
      <c r="AW514" s="50"/>
      <c r="AX514" s="51"/>
    </row>
    <row r="515" spans="1:50" s="20" customFormat="1" ht="13.5" hidden="1">
      <c r="A515" s="46"/>
      <c r="B515" s="46"/>
      <c r="C515" s="65"/>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70"/>
      <c r="AL515" s="71"/>
      <c r="AM515" s="71"/>
      <c r="AN515" s="71"/>
      <c r="AO515" s="71"/>
      <c r="AP515" s="72"/>
      <c r="AQ515" s="47"/>
      <c r="AR515" s="47"/>
      <c r="AS515" s="47"/>
      <c r="AT515" s="47"/>
      <c r="AU515" s="49"/>
      <c r="AV515" s="50"/>
      <c r="AW515" s="50"/>
      <c r="AX515" s="51"/>
    </row>
    <row r="516" spans="1:50" s="20" customFormat="1" ht="13.5" hidden="1">
      <c r="A516" s="46"/>
      <c r="B516" s="46"/>
      <c r="C516" s="65"/>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70"/>
      <c r="AL516" s="71"/>
      <c r="AM516" s="71"/>
      <c r="AN516" s="71"/>
      <c r="AO516" s="71"/>
      <c r="AP516" s="72"/>
      <c r="AQ516" s="47"/>
      <c r="AR516" s="47"/>
      <c r="AS516" s="47"/>
      <c r="AT516" s="47"/>
      <c r="AU516" s="49"/>
      <c r="AV516" s="50"/>
      <c r="AW516" s="50"/>
      <c r="AX516" s="51"/>
    </row>
    <row r="517" spans="1:50" s="20" customFormat="1" ht="13.5" hidden="1">
      <c r="A517" s="46"/>
      <c r="B517" s="46"/>
      <c r="C517" s="65"/>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70"/>
      <c r="AL517" s="71"/>
      <c r="AM517" s="71"/>
      <c r="AN517" s="71"/>
      <c r="AO517" s="71"/>
      <c r="AP517" s="72"/>
      <c r="AQ517" s="47"/>
      <c r="AR517" s="47"/>
      <c r="AS517" s="47"/>
      <c r="AT517" s="47"/>
      <c r="AU517" s="49"/>
      <c r="AV517" s="50"/>
      <c r="AW517" s="50"/>
      <c r="AX517" s="51"/>
    </row>
    <row r="518" spans="1:50" s="20" customFormat="1" ht="13.5" hidden="1">
      <c r="A518" s="46"/>
      <c r="B518" s="46"/>
      <c r="C518" s="65"/>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70"/>
      <c r="AL518" s="71"/>
      <c r="AM518" s="71"/>
      <c r="AN518" s="71"/>
      <c r="AO518" s="71"/>
      <c r="AP518" s="72"/>
      <c r="AQ518" s="47"/>
      <c r="AR518" s="47"/>
      <c r="AS518" s="47"/>
      <c r="AT518" s="47"/>
      <c r="AU518" s="49"/>
      <c r="AV518" s="50"/>
      <c r="AW518" s="50"/>
      <c r="AX518" s="51"/>
    </row>
    <row r="519" spans="1:50" s="20" customFormat="1" ht="13.5" hidden="1">
      <c r="A519" s="46"/>
      <c r="B519" s="46"/>
      <c r="C519" s="65"/>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70"/>
      <c r="AL519" s="71"/>
      <c r="AM519" s="71"/>
      <c r="AN519" s="71"/>
      <c r="AO519" s="71"/>
      <c r="AP519" s="72"/>
      <c r="AQ519" s="47"/>
      <c r="AR519" s="47"/>
      <c r="AS519" s="47"/>
      <c r="AT519" s="47"/>
      <c r="AU519" s="49"/>
      <c r="AV519" s="50"/>
      <c r="AW519" s="50"/>
      <c r="AX519" s="51"/>
    </row>
    <row r="520" spans="1:50" s="20" customFormat="1" ht="13.5" hidden="1">
      <c r="A520" s="46"/>
      <c r="B520" s="46"/>
      <c r="C520" s="65"/>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70"/>
      <c r="AL520" s="71"/>
      <c r="AM520" s="71"/>
      <c r="AN520" s="71"/>
      <c r="AO520" s="71"/>
      <c r="AP520" s="72"/>
      <c r="AQ520" s="47"/>
      <c r="AR520" s="47"/>
      <c r="AS520" s="47"/>
      <c r="AT520" s="47"/>
      <c r="AU520" s="49"/>
      <c r="AV520" s="50"/>
      <c r="AW520" s="50"/>
      <c r="AX520" s="51"/>
    </row>
    <row r="521" spans="1:50" s="20" customFormat="1" ht="13.5" hidden="1">
      <c r="A521" s="46"/>
      <c r="B521" s="46"/>
      <c r="C521" s="65"/>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70"/>
      <c r="AL521" s="71"/>
      <c r="AM521" s="71"/>
      <c r="AN521" s="71"/>
      <c r="AO521" s="71"/>
      <c r="AP521" s="72"/>
      <c r="AQ521" s="47"/>
      <c r="AR521" s="47"/>
      <c r="AS521" s="47"/>
      <c r="AT521" s="47"/>
      <c r="AU521" s="49"/>
      <c r="AV521" s="50"/>
      <c r="AW521" s="50"/>
      <c r="AX521" s="51"/>
    </row>
    <row r="522" spans="1:50" s="20" customFormat="1" ht="13.5" hidden="1">
      <c r="A522" s="46"/>
      <c r="B522" s="46"/>
      <c r="C522" s="65"/>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70"/>
      <c r="AL522" s="71"/>
      <c r="AM522" s="71"/>
      <c r="AN522" s="71"/>
      <c r="AO522" s="71"/>
      <c r="AP522" s="72"/>
      <c r="AQ522" s="47"/>
      <c r="AR522" s="47"/>
      <c r="AS522" s="47"/>
      <c r="AT522" s="47"/>
      <c r="AU522" s="49"/>
      <c r="AV522" s="50"/>
      <c r="AW522" s="50"/>
      <c r="AX522" s="51"/>
    </row>
    <row r="523" spans="1:50" s="20" customFormat="1" ht="13.5" hidden="1">
      <c r="A523" s="46"/>
      <c r="B523" s="46"/>
      <c r="C523" s="65"/>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70"/>
      <c r="AL523" s="71"/>
      <c r="AM523" s="71"/>
      <c r="AN523" s="71"/>
      <c r="AO523" s="71"/>
      <c r="AP523" s="72"/>
      <c r="AQ523" s="47"/>
      <c r="AR523" s="47"/>
      <c r="AS523" s="47"/>
      <c r="AT523" s="47"/>
      <c r="AU523" s="49"/>
      <c r="AV523" s="50"/>
      <c r="AW523" s="50"/>
      <c r="AX523" s="51"/>
    </row>
    <row r="524" spans="1:50" s="20" customFormat="1" ht="13.5" hidden="1">
      <c r="A524" s="46"/>
      <c r="B524" s="46"/>
      <c r="C524" s="65"/>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70"/>
      <c r="AL524" s="71"/>
      <c r="AM524" s="71"/>
      <c r="AN524" s="71"/>
      <c r="AO524" s="71"/>
      <c r="AP524" s="72"/>
      <c r="AQ524" s="47"/>
      <c r="AR524" s="47"/>
      <c r="AS524" s="47"/>
      <c r="AT524" s="47"/>
      <c r="AU524" s="49"/>
      <c r="AV524" s="50"/>
      <c r="AW524" s="50"/>
      <c r="AX524" s="51"/>
    </row>
    <row r="525" spans="1:50" s="20" customFormat="1" ht="13.5" hidden="1">
      <c r="A525" s="46"/>
      <c r="B525" s="46"/>
      <c r="C525" s="65"/>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70"/>
      <c r="AL525" s="71"/>
      <c r="AM525" s="71"/>
      <c r="AN525" s="71"/>
      <c r="AO525" s="71"/>
      <c r="AP525" s="72"/>
      <c r="AQ525" s="47"/>
      <c r="AR525" s="47"/>
      <c r="AS525" s="47"/>
      <c r="AT525" s="47"/>
      <c r="AU525" s="49"/>
      <c r="AV525" s="50"/>
      <c r="AW525" s="50"/>
      <c r="AX525" s="51"/>
    </row>
    <row r="526" spans="1:50" s="20" customFormat="1" ht="13.5" hidden="1">
      <c r="A526" s="46"/>
      <c r="B526" s="46"/>
      <c r="C526" s="65"/>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70"/>
      <c r="AL526" s="71"/>
      <c r="AM526" s="71"/>
      <c r="AN526" s="71"/>
      <c r="AO526" s="71"/>
      <c r="AP526" s="72"/>
      <c r="AQ526" s="47"/>
      <c r="AR526" s="47"/>
      <c r="AS526" s="47"/>
      <c r="AT526" s="47"/>
      <c r="AU526" s="49"/>
      <c r="AV526" s="50"/>
      <c r="AW526" s="50"/>
      <c r="AX526" s="51"/>
    </row>
    <row r="527" spans="1:50" s="20" customFormat="1" ht="13.5" hidden="1">
      <c r="A527" s="46"/>
      <c r="B527" s="46"/>
      <c r="C527" s="65"/>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70"/>
      <c r="AL527" s="71"/>
      <c r="AM527" s="71"/>
      <c r="AN527" s="71"/>
      <c r="AO527" s="71"/>
      <c r="AP527" s="72"/>
      <c r="AQ527" s="47"/>
      <c r="AR527" s="47"/>
      <c r="AS527" s="47"/>
      <c r="AT527" s="47"/>
      <c r="AU527" s="49"/>
      <c r="AV527" s="50"/>
      <c r="AW527" s="50"/>
      <c r="AX527" s="51"/>
    </row>
    <row r="528" spans="1:50" s="20" customFormat="1" ht="13.5" hidden="1">
      <c r="A528" s="46"/>
      <c r="B528" s="46"/>
      <c r="C528" s="65"/>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70"/>
      <c r="AL528" s="71"/>
      <c r="AM528" s="71"/>
      <c r="AN528" s="71"/>
      <c r="AO528" s="71"/>
      <c r="AP528" s="72"/>
      <c r="AQ528" s="47"/>
      <c r="AR528" s="47"/>
      <c r="AS528" s="47"/>
      <c r="AT528" s="47"/>
      <c r="AU528" s="49"/>
      <c r="AV528" s="50"/>
      <c r="AW528" s="50"/>
      <c r="AX528" s="51"/>
    </row>
    <row r="529" spans="1:50" s="20" customFormat="1" ht="13.5" hidden="1">
      <c r="A529" s="46"/>
      <c r="B529" s="46"/>
      <c r="C529" s="65"/>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70"/>
      <c r="AL529" s="71"/>
      <c r="AM529" s="71"/>
      <c r="AN529" s="71"/>
      <c r="AO529" s="71"/>
      <c r="AP529" s="72"/>
      <c r="AQ529" s="47"/>
      <c r="AR529" s="47"/>
      <c r="AS529" s="47"/>
      <c r="AT529" s="47"/>
      <c r="AU529" s="49"/>
      <c r="AV529" s="50"/>
      <c r="AW529" s="50"/>
      <c r="AX529" s="51"/>
    </row>
    <row r="530" spans="1:50" s="20" customFormat="1" ht="13.5" hidden="1">
      <c r="A530" s="46"/>
      <c r="B530" s="46"/>
      <c r="C530" s="65"/>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70"/>
      <c r="AL530" s="71"/>
      <c r="AM530" s="71"/>
      <c r="AN530" s="71"/>
      <c r="AO530" s="71"/>
      <c r="AP530" s="72"/>
      <c r="AQ530" s="47"/>
      <c r="AR530" s="47"/>
      <c r="AS530" s="47"/>
      <c r="AT530" s="47"/>
      <c r="AU530" s="49"/>
      <c r="AV530" s="50"/>
      <c r="AW530" s="50"/>
      <c r="AX530" s="51"/>
    </row>
    <row r="531" spans="1:50" s="20" customFormat="1" ht="13.5" hidden="1">
      <c r="A531" s="46"/>
      <c r="B531" s="46"/>
      <c r="C531" s="65"/>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70"/>
      <c r="AL531" s="71"/>
      <c r="AM531" s="71"/>
      <c r="AN531" s="71"/>
      <c r="AO531" s="71"/>
      <c r="AP531" s="72"/>
      <c r="AQ531" s="47"/>
      <c r="AR531" s="47"/>
      <c r="AS531" s="47"/>
      <c r="AT531" s="47"/>
      <c r="AU531" s="49"/>
      <c r="AV531" s="50"/>
      <c r="AW531" s="50"/>
      <c r="AX531" s="51"/>
    </row>
    <row r="532" spans="1:50" s="20" customFormat="1" ht="13.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row>
    <row r="533" s="20" customFormat="1" ht="13.5">
      <c r="B533" s="20" t="s">
        <v>154</v>
      </c>
    </row>
    <row r="534" spans="1:50" s="20" customFormat="1" ht="34.5" customHeight="1">
      <c r="A534" s="46"/>
      <c r="B534" s="46"/>
      <c r="C534" s="52" t="s">
        <v>32</v>
      </c>
      <c r="D534" s="52"/>
      <c r="E534" s="52"/>
      <c r="F534" s="52"/>
      <c r="G534" s="52"/>
      <c r="H534" s="52"/>
      <c r="I534" s="52"/>
      <c r="J534" s="52"/>
      <c r="K534" s="52"/>
      <c r="L534" s="52"/>
      <c r="M534" s="52" t="s">
        <v>181</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34</v>
      </c>
      <c r="AL534" s="52"/>
      <c r="AM534" s="52"/>
      <c r="AN534" s="52"/>
      <c r="AO534" s="52"/>
      <c r="AP534" s="52"/>
      <c r="AQ534" s="52" t="s">
        <v>23</v>
      </c>
      <c r="AR534" s="52"/>
      <c r="AS534" s="52"/>
      <c r="AT534" s="52"/>
      <c r="AU534" s="54" t="s">
        <v>24</v>
      </c>
      <c r="AV534" s="55"/>
      <c r="AW534" s="55"/>
      <c r="AX534" s="51"/>
    </row>
    <row r="535" spans="1:50" s="20" customFormat="1" ht="24" customHeight="1">
      <c r="A535" s="46">
        <v>1</v>
      </c>
      <c r="B535" s="46">
        <v>1</v>
      </c>
      <c r="C535" s="65" t="s">
        <v>190</v>
      </c>
      <c r="D535" s="47"/>
      <c r="E535" s="47"/>
      <c r="F535" s="47"/>
      <c r="G535" s="47"/>
      <c r="H535" s="47"/>
      <c r="I535" s="47"/>
      <c r="J535" s="47"/>
      <c r="K535" s="47"/>
      <c r="L535" s="47"/>
      <c r="M535" s="47" t="s">
        <v>168</v>
      </c>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67">
        <v>8</v>
      </c>
      <c r="AL535" s="68"/>
      <c r="AM535" s="68"/>
      <c r="AN535" s="68"/>
      <c r="AO535" s="68"/>
      <c r="AP535" s="69"/>
      <c r="AQ535" s="47">
        <v>2</v>
      </c>
      <c r="AR535" s="47"/>
      <c r="AS535" s="47"/>
      <c r="AT535" s="47"/>
      <c r="AU535" s="62">
        <v>0.91</v>
      </c>
      <c r="AV535" s="63"/>
      <c r="AW535" s="63"/>
      <c r="AX535" s="64"/>
    </row>
    <row r="536" spans="1:50" s="20" customFormat="1" ht="24" customHeight="1">
      <c r="A536" s="46">
        <v>2</v>
      </c>
      <c r="B536" s="46">
        <v>1</v>
      </c>
      <c r="C536" s="47" t="s">
        <v>182</v>
      </c>
      <c r="D536" s="47"/>
      <c r="E536" s="47"/>
      <c r="F536" s="47"/>
      <c r="G536" s="47"/>
      <c r="H536" s="47"/>
      <c r="I536" s="47"/>
      <c r="J536" s="47"/>
      <c r="K536" s="47"/>
      <c r="L536" s="47"/>
      <c r="M536" s="47" t="s">
        <v>183</v>
      </c>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66">
        <v>8</v>
      </c>
      <c r="AL536" s="65"/>
      <c r="AM536" s="65"/>
      <c r="AN536" s="65"/>
      <c r="AO536" s="65"/>
      <c r="AP536" s="65"/>
      <c r="AQ536" s="47">
        <v>3</v>
      </c>
      <c r="AR536" s="47"/>
      <c r="AS536" s="47"/>
      <c r="AT536" s="47"/>
      <c r="AU536" s="62">
        <v>0.649</v>
      </c>
      <c r="AV536" s="63"/>
      <c r="AW536" s="63"/>
      <c r="AX536" s="64"/>
    </row>
    <row r="537" spans="1:50" s="20" customFormat="1" ht="24" customHeight="1">
      <c r="A537" s="46">
        <v>3</v>
      </c>
      <c r="B537" s="46">
        <v>1</v>
      </c>
      <c r="C537" s="47" t="s">
        <v>184</v>
      </c>
      <c r="D537" s="47"/>
      <c r="E537" s="47"/>
      <c r="F537" s="47"/>
      <c r="G537" s="47"/>
      <c r="H537" s="47"/>
      <c r="I537" s="47"/>
      <c r="J537" s="47"/>
      <c r="K537" s="47"/>
      <c r="L537" s="47"/>
      <c r="M537" s="47" t="s">
        <v>183</v>
      </c>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66">
        <v>7</v>
      </c>
      <c r="AL537" s="65"/>
      <c r="AM537" s="65"/>
      <c r="AN537" s="65"/>
      <c r="AO537" s="65"/>
      <c r="AP537" s="65"/>
      <c r="AQ537" s="47">
        <v>4</v>
      </c>
      <c r="AR537" s="47"/>
      <c r="AS537" s="47"/>
      <c r="AT537" s="47"/>
      <c r="AU537" s="62">
        <v>0.951</v>
      </c>
      <c r="AV537" s="63"/>
      <c r="AW537" s="63"/>
      <c r="AX537" s="64"/>
    </row>
    <row r="538" spans="1:50" s="20" customFormat="1" ht="24" customHeight="1">
      <c r="A538" s="46">
        <v>4</v>
      </c>
      <c r="B538" s="46">
        <v>1</v>
      </c>
      <c r="C538" s="65" t="s">
        <v>191</v>
      </c>
      <c r="D538" s="47"/>
      <c r="E538" s="47"/>
      <c r="F538" s="47"/>
      <c r="G538" s="47"/>
      <c r="H538" s="47"/>
      <c r="I538" s="47"/>
      <c r="J538" s="47"/>
      <c r="K538" s="47"/>
      <c r="L538" s="47"/>
      <c r="M538" s="47" t="s">
        <v>168</v>
      </c>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67">
        <v>6</v>
      </c>
      <c r="AL538" s="68"/>
      <c r="AM538" s="68"/>
      <c r="AN538" s="68"/>
      <c r="AO538" s="68"/>
      <c r="AP538" s="69"/>
      <c r="AQ538" s="47">
        <v>3</v>
      </c>
      <c r="AR538" s="47"/>
      <c r="AS538" s="47"/>
      <c r="AT538" s="47"/>
      <c r="AU538" s="62">
        <v>0.907</v>
      </c>
      <c r="AV538" s="63"/>
      <c r="AW538" s="63"/>
      <c r="AX538" s="64"/>
    </row>
    <row r="539" spans="1:50" s="20" customFormat="1" ht="24" customHeight="1">
      <c r="A539" s="46">
        <v>5</v>
      </c>
      <c r="B539" s="46">
        <v>1</v>
      </c>
      <c r="C539" s="65" t="s">
        <v>213</v>
      </c>
      <c r="D539" s="47"/>
      <c r="E539" s="47"/>
      <c r="F539" s="47"/>
      <c r="G539" s="47"/>
      <c r="H539" s="47"/>
      <c r="I539" s="47"/>
      <c r="J539" s="47"/>
      <c r="K539" s="47"/>
      <c r="L539" s="47"/>
      <c r="M539" s="47" t="s">
        <v>168</v>
      </c>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66">
        <v>5</v>
      </c>
      <c r="AL539" s="65"/>
      <c r="AM539" s="65"/>
      <c r="AN539" s="65"/>
      <c r="AO539" s="65"/>
      <c r="AP539" s="65"/>
      <c r="AQ539" s="65" t="s">
        <v>153</v>
      </c>
      <c r="AR539" s="47"/>
      <c r="AS539" s="47"/>
      <c r="AT539" s="47"/>
      <c r="AU539" s="62"/>
      <c r="AV539" s="63"/>
      <c r="AW539" s="63"/>
      <c r="AX539" s="64"/>
    </row>
    <row r="540" spans="1:50" s="20" customFormat="1" ht="24" customHeight="1">
      <c r="A540" s="46">
        <v>6</v>
      </c>
      <c r="B540" s="46">
        <v>1</v>
      </c>
      <c r="C540" s="49" t="s">
        <v>138</v>
      </c>
      <c r="D540" s="50"/>
      <c r="E540" s="50"/>
      <c r="F540" s="50"/>
      <c r="G540" s="50"/>
      <c r="H540" s="50"/>
      <c r="I540" s="50"/>
      <c r="J540" s="50"/>
      <c r="K540" s="50"/>
      <c r="L540" s="51"/>
      <c r="M540" s="49" t="s">
        <v>185</v>
      </c>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1"/>
      <c r="AK540" s="59">
        <v>2</v>
      </c>
      <c r="AL540" s="60"/>
      <c r="AM540" s="60"/>
      <c r="AN540" s="60"/>
      <c r="AO540" s="60"/>
      <c r="AP540" s="61"/>
      <c r="AQ540" s="49"/>
      <c r="AR540" s="50"/>
      <c r="AS540" s="50"/>
      <c r="AT540" s="51"/>
      <c r="AU540" s="49"/>
      <c r="AV540" s="50"/>
      <c r="AW540" s="50"/>
      <c r="AX540" s="51"/>
    </row>
    <row r="541" spans="1:50" s="20" customFormat="1" ht="24" customHeight="1">
      <c r="A541" s="46">
        <v>7</v>
      </c>
      <c r="B541" s="46">
        <v>1</v>
      </c>
      <c r="C541" s="56" t="s">
        <v>186</v>
      </c>
      <c r="D541" s="57"/>
      <c r="E541" s="57"/>
      <c r="F541" s="57"/>
      <c r="G541" s="57"/>
      <c r="H541" s="57"/>
      <c r="I541" s="57"/>
      <c r="J541" s="57"/>
      <c r="K541" s="57"/>
      <c r="L541" s="58"/>
      <c r="M541" s="49" t="s">
        <v>185</v>
      </c>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1"/>
      <c r="AK541" s="59">
        <v>2</v>
      </c>
      <c r="AL541" s="60"/>
      <c r="AM541" s="60"/>
      <c r="AN541" s="60"/>
      <c r="AO541" s="60"/>
      <c r="AP541" s="61"/>
      <c r="AQ541" s="49"/>
      <c r="AR541" s="50"/>
      <c r="AS541" s="50"/>
      <c r="AT541" s="51"/>
      <c r="AU541" s="62"/>
      <c r="AV541" s="63"/>
      <c r="AW541" s="63"/>
      <c r="AX541" s="64"/>
    </row>
    <row r="542" spans="1:50" s="20" customFormat="1" ht="24" customHeight="1">
      <c r="A542" s="46">
        <v>8</v>
      </c>
      <c r="B542" s="46">
        <v>1</v>
      </c>
      <c r="C542" s="49" t="s">
        <v>187</v>
      </c>
      <c r="D542" s="50"/>
      <c r="E542" s="50"/>
      <c r="F542" s="50"/>
      <c r="G542" s="50"/>
      <c r="H542" s="50"/>
      <c r="I542" s="50"/>
      <c r="J542" s="50"/>
      <c r="K542" s="50"/>
      <c r="L542" s="51"/>
      <c r="M542" s="49" t="s">
        <v>185</v>
      </c>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1"/>
      <c r="AK542" s="59">
        <v>2</v>
      </c>
      <c r="AL542" s="60"/>
      <c r="AM542" s="60"/>
      <c r="AN542" s="60"/>
      <c r="AO542" s="60"/>
      <c r="AP542" s="61"/>
      <c r="AQ542" s="56"/>
      <c r="AR542" s="57"/>
      <c r="AS542" s="57"/>
      <c r="AT542" s="58"/>
      <c r="AU542" s="49"/>
      <c r="AV542" s="50"/>
      <c r="AW542" s="50"/>
      <c r="AX542" s="51"/>
    </row>
    <row r="543" spans="1:50" s="20" customFormat="1" ht="24" customHeight="1">
      <c r="A543" s="46">
        <v>9</v>
      </c>
      <c r="B543" s="46">
        <v>1</v>
      </c>
      <c r="C543" s="56" t="s">
        <v>214</v>
      </c>
      <c r="D543" s="57"/>
      <c r="E543" s="57"/>
      <c r="F543" s="57"/>
      <c r="G543" s="57"/>
      <c r="H543" s="57"/>
      <c r="I543" s="57"/>
      <c r="J543" s="57"/>
      <c r="K543" s="57"/>
      <c r="L543" s="58"/>
      <c r="M543" s="56" t="s">
        <v>215</v>
      </c>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8"/>
      <c r="AK543" s="59">
        <v>2</v>
      </c>
      <c r="AL543" s="60"/>
      <c r="AM543" s="60"/>
      <c r="AN543" s="60"/>
      <c r="AO543" s="60"/>
      <c r="AP543" s="61"/>
      <c r="AQ543" s="56" t="s">
        <v>153</v>
      </c>
      <c r="AR543" s="57"/>
      <c r="AS543" s="57"/>
      <c r="AT543" s="58"/>
      <c r="AU543" s="49"/>
      <c r="AV543" s="50"/>
      <c r="AW543" s="50"/>
      <c r="AX543" s="51"/>
    </row>
    <row r="544" spans="1:50" s="20" customFormat="1" ht="24" customHeight="1">
      <c r="A544" s="46">
        <v>10</v>
      </c>
      <c r="B544" s="46">
        <v>1</v>
      </c>
      <c r="C544" s="56" t="s">
        <v>241</v>
      </c>
      <c r="D544" s="57"/>
      <c r="E544" s="57"/>
      <c r="F544" s="57"/>
      <c r="G544" s="57"/>
      <c r="H544" s="57"/>
      <c r="I544" s="57"/>
      <c r="J544" s="57"/>
      <c r="K544" s="57"/>
      <c r="L544" s="58"/>
      <c r="M544" s="56" t="s">
        <v>185</v>
      </c>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8"/>
      <c r="AK544" s="59">
        <v>2</v>
      </c>
      <c r="AL544" s="60"/>
      <c r="AM544" s="60"/>
      <c r="AN544" s="60"/>
      <c r="AO544" s="60"/>
      <c r="AP544" s="61"/>
      <c r="AQ544" s="56"/>
      <c r="AR544" s="57"/>
      <c r="AS544" s="57"/>
      <c r="AT544" s="58"/>
      <c r="AU544" s="49"/>
      <c r="AV544" s="50"/>
      <c r="AW544" s="50"/>
      <c r="AX544" s="51"/>
    </row>
    <row r="545" spans="1:50" s="20" customFormat="1" ht="13.5" hidden="1">
      <c r="A545" s="46"/>
      <c r="B545" s="46"/>
      <c r="C545" s="56"/>
      <c r="D545" s="57"/>
      <c r="E545" s="57"/>
      <c r="F545" s="57"/>
      <c r="G545" s="57"/>
      <c r="H545" s="57"/>
      <c r="I545" s="57"/>
      <c r="J545" s="57"/>
      <c r="K545" s="57"/>
      <c r="L545" s="58"/>
      <c r="M545" s="56"/>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8"/>
      <c r="AK545" s="59"/>
      <c r="AL545" s="60"/>
      <c r="AM545" s="60"/>
      <c r="AN545" s="60"/>
      <c r="AO545" s="60"/>
      <c r="AP545" s="61"/>
      <c r="AQ545" s="56"/>
      <c r="AR545" s="57"/>
      <c r="AS545" s="57"/>
      <c r="AT545" s="58"/>
      <c r="AU545" s="49"/>
      <c r="AV545" s="50"/>
      <c r="AW545" s="50"/>
      <c r="AX545" s="51"/>
    </row>
    <row r="546" spans="1:50" s="20" customFormat="1" ht="13.5" hidden="1">
      <c r="A546" s="46"/>
      <c r="B546" s="46"/>
      <c r="C546" s="56"/>
      <c r="D546" s="57"/>
      <c r="E546" s="57"/>
      <c r="F546" s="57"/>
      <c r="G546" s="57"/>
      <c r="H546" s="57"/>
      <c r="I546" s="57"/>
      <c r="J546" s="57"/>
      <c r="K546" s="57"/>
      <c r="L546" s="58"/>
      <c r="M546" s="56"/>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8"/>
      <c r="AK546" s="59"/>
      <c r="AL546" s="60"/>
      <c r="AM546" s="60"/>
      <c r="AN546" s="60"/>
      <c r="AO546" s="60"/>
      <c r="AP546" s="61"/>
      <c r="AQ546" s="56"/>
      <c r="AR546" s="57"/>
      <c r="AS546" s="57"/>
      <c r="AT546" s="58"/>
      <c r="AU546" s="49"/>
      <c r="AV546" s="50"/>
      <c r="AW546" s="50"/>
      <c r="AX546" s="51"/>
    </row>
    <row r="547" spans="1:50" s="20" customFormat="1" ht="13.5" hidden="1">
      <c r="A547" s="46"/>
      <c r="B547" s="46"/>
      <c r="C547" s="56"/>
      <c r="D547" s="57"/>
      <c r="E547" s="57"/>
      <c r="F547" s="57"/>
      <c r="G547" s="57"/>
      <c r="H547" s="57"/>
      <c r="I547" s="57"/>
      <c r="J547" s="57"/>
      <c r="K547" s="57"/>
      <c r="L547" s="58"/>
      <c r="M547" s="56"/>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8"/>
      <c r="AK547" s="59"/>
      <c r="AL547" s="60"/>
      <c r="AM547" s="60"/>
      <c r="AN547" s="60"/>
      <c r="AO547" s="60"/>
      <c r="AP547" s="61"/>
      <c r="AQ547" s="56"/>
      <c r="AR547" s="57"/>
      <c r="AS547" s="57"/>
      <c r="AT547" s="58"/>
      <c r="AU547" s="49"/>
      <c r="AV547" s="50"/>
      <c r="AW547" s="50"/>
      <c r="AX547" s="51"/>
    </row>
    <row r="548" spans="1:50" s="20" customFormat="1" ht="13.5" hidden="1">
      <c r="A548" s="46"/>
      <c r="B548" s="46"/>
      <c r="C548" s="56"/>
      <c r="D548" s="57"/>
      <c r="E548" s="57"/>
      <c r="F548" s="57"/>
      <c r="G548" s="57"/>
      <c r="H548" s="57"/>
      <c r="I548" s="57"/>
      <c r="J548" s="57"/>
      <c r="K548" s="57"/>
      <c r="L548" s="58"/>
      <c r="M548" s="56"/>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8"/>
      <c r="AK548" s="59"/>
      <c r="AL548" s="60"/>
      <c r="AM548" s="60"/>
      <c r="AN548" s="60"/>
      <c r="AO548" s="60"/>
      <c r="AP548" s="61"/>
      <c r="AQ548" s="56"/>
      <c r="AR548" s="57"/>
      <c r="AS548" s="57"/>
      <c r="AT548" s="58"/>
      <c r="AU548" s="49"/>
      <c r="AV548" s="50"/>
      <c r="AW548" s="50"/>
      <c r="AX548" s="51"/>
    </row>
    <row r="549" spans="1:50" s="20" customFormat="1" ht="13.5" hidden="1">
      <c r="A549" s="46"/>
      <c r="B549" s="46"/>
      <c r="C549" s="56"/>
      <c r="D549" s="57"/>
      <c r="E549" s="57"/>
      <c r="F549" s="57"/>
      <c r="G549" s="57"/>
      <c r="H549" s="57"/>
      <c r="I549" s="57"/>
      <c r="J549" s="57"/>
      <c r="K549" s="57"/>
      <c r="L549" s="58"/>
      <c r="M549" s="56"/>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8"/>
      <c r="AK549" s="59"/>
      <c r="AL549" s="60"/>
      <c r="AM549" s="60"/>
      <c r="AN549" s="60"/>
      <c r="AO549" s="60"/>
      <c r="AP549" s="61"/>
      <c r="AQ549" s="56"/>
      <c r="AR549" s="57"/>
      <c r="AS549" s="57"/>
      <c r="AT549" s="58"/>
      <c r="AU549" s="49"/>
      <c r="AV549" s="50"/>
      <c r="AW549" s="50"/>
      <c r="AX549" s="51"/>
    </row>
    <row r="550" spans="1:50" s="20" customFormat="1" ht="13.5" hidden="1">
      <c r="A550" s="46"/>
      <c r="B550" s="46"/>
      <c r="C550" s="56"/>
      <c r="D550" s="57"/>
      <c r="E550" s="57"/>
      <c r="F550" s="57"/>
      <c r="G550" s="57"/>
      <c r="H550" s="57"/>
      <c r="I550" s="57"/>
      <c r="J550" s="57"/>
      <c r="K550" s="57"/>
      <c r="L550" s="58"/>
      <c r="M550" s="56"/>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8"/>
      <c r="AK550" s="59"/>
      <c r="AL550" s="60"/>
      <c r="AM550" s="60"/>
      <c r="AN550" s="60"/>
      <c r="AO550" s="60"/>
      <c r="AP550" s="61"/>
      <c r="AQ550" s="56"/>
      <c r="AR550" s="57"/>
      <c r="AS550" s="57"/>
      <c r="AT550" s="58"/>
      <c r="AU550" s="49"/>
      <c r="AV550" s="50"/>
      <c r="AW550" s="50"/>
      <c r="AX550" s="51"/>
    </row>
    <row r="551" spans="1:50" s="20" customFormat="1" ht="13.5" hidden="1">
      <c r="A551" s="46"/>
      <c r="B551" s="46"/>
      <c r="C551" s="56"/>
      <c r="D551" s="57"/>
      <c r="E551" s="57"/>
      <c r="F551" s="57"/>
      <c r="G551" s="57"/>
      <c r="H551" s="57"/>
      <c r="I551" s="57"/>
      <c r="J551" s="57"/>
      <c r="K551" s="57"/>
      <c r="L551" s="58"/>
      <c r="M551" s="56"/>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8"/>
      <c r="AK551" s="59"/>
      <c r="AL551" s="60"/>
      <c r="AM551" s="60"/>
      <c r="AN551" s="60"/>
      <c r="AO551" s="60"/>
      <c r="AP551" s="61"/>
      <c r="AQ551" s="56"/>
      <c r="AR551" s="57"/>
      <c r="AS551" s="57"/>
      <c r="AT551" s="58"/>
      <c r="AU551" s="49"/>
      <c r="AV551" s="50"/>
      <c r="AW551" s="50"/>
      <c r="AX551" s="51"/>
    </row>
    <row r="552" spans="1:50" s="20" customFormat="1" ht="13.5" hidden="1">
      <c r="A552" s="46"/>
      <c r="B552" s="46"/>
      <c r="C552" s="56"/>
      <c r="D552" s="57"/>
      <c r="E552" s="57"/>
      <c r="F552" s="57"/>
      <c r="G552" s="57"/>
      <c r="H552" s="57"/>
      <c r="I552" s="57"/>
      <c r="J552" s="57"/>
      <c r="K552" s="57"/>
      <c r="L552" s="58"/>
      <c r="M552" s="56"/>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8"/>
      <c r="AK552" s="59"/>
      <c r="AL552" s="60"/>
      <c r="AM552" s="60"/>
      <c r="AN552" s="60"/>
      <c r="AO552" s="60"/>
      <c r="AP552" s="61"/>
      <c r="AQ552" s="56"/>
      <c r="AR552" s="57"/>
      <c r="AS552" s="57"/>
      <c r="AT552" s="58"/>
      <c r="AU552" s="49"/>
      <c r="AV552" s="50"/>
      <c r="AW552" s="50"/>
      <c r="AX552" s="51"/>
    </row>
    <row r="553" spans="1:50" s="20" customFormat="1" ht="13.5" hidden="1">
      <c r="A553" s="46"/>
      <c r="B553" s="46"/>
      <c r="C553" s="56"/>
      <c r="D553" s="57"/>
      <c r="E553" s="57"/>
      <c r="F553" s="57"/>
      <c r="G553" s="57"/>
      <c r="H553" s="57"/>
      <c r="I553" s="57"/>
      <c r="J553" s="57"/>
      <c r="K553" s="57"/>
      <c r="L553" s="58"/>
      <c r="M553" s="56"/>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8"/>
      <c r="AK553" s="59"/>
      <c r="AL553" s="60"/>
      <c r="AM553" s="60"/>
      <c r="AN553" s="60"/>
      <c r="AO553" s="60"/>
      <c r="AP553" s="61"/>
      <c r="AQ553" s="56"/>
      <c r="AR553" s="57"/>
      <c r="AS553" s="57"/>
      <c r="AT553" s="58"/>
      <c r="AU553" s="49"/>
      <c r="AV553" s="50"/>
      <c r="AW553" s="50"/>
      <c r="AX553" s="51"/>
    </row>
    <row r="554" spans="1:50" s="20" customFormat="1" ht="13.5" hidden="1">
      <c r="A554" s="46"/>
      <c r="B554" s="46"/>
      <c r="C554" s="56"/>
      <c r="D554" s="57"/>
      <c r="E554" s="57"/>
      <c r="F554" s="57"/>
      <c r="G554" s="57"/>
      <c r="H554" s="57"/>
      <c r="I554" s="57"/>
      <c r="J554" s="57"/>
      <c r="K554" s="57"/>
      <c r="L554" s="58"/>
      <c r="M554" s="56"/>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8"/>
      <c r="AK554" s="59"/>
      <c r="AL554" s="60"/>
      <c r="AM554" s="60"/>
      <c r="AN554" s="60"/>
      <c r="AO554" s="60"/>
      <c r="AP554" s="61"/>
      <c r="AQ554" s="56"/>
      <c r="AR554" s="57"/>
      <c r="AS554" s="57"/>
      <c r="AT554" s="58"/>
      <c r="AU554" s="49"/>
      <c r="AV554" s="50"/>
      <c r="AW554" s="50"/>
      <c r="AX554" s="51"/>
    </row>
    <row r="555" spans="1:50" s="20" customFormat="1" ht="13.5" hidden="1">
      <c r="A555" s="46"/>
      <c r="B555" s="46"/>
      <c r="C555" s="56"/>
      <c r="D555" s="57"/>
      <c r="E555" s="57"/>
      <c r="F555" s="57"/>
      <c r="G555" s="57"/>
      <c r="H555" s="57"/>
      <c r="I555" s="57"/>
      <c r="J555" s="57"/>
      <c r="K555" s="57"/>
      <c r="L555" s="58"/>
      <c r="M555" s="56"/>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8"/>
      <c r="AK555" s="59"/>
      <c r="AL555" s="60"/>
      <c r="AM555" s="60"/>
      <c r="AN555" s="60"/>
      <c r="AO555" s="60"/>
      <c r="AP555" s="61"/>
      <c r="AQ555" s="56"/>
      <c r="AR555" s="57"/>
      <c r="AS555" s="57"/>
      <c r="AT555" s="58"/>
      <c r="AU555" s="49"/>
      <c r="AV555" s="50"/>
      <c r="AW555" s="50"/>
      <c r="AX555" s="51"/>
    </row>
    <row r="556" spans="1:50" s="20" customFormat="1" ht="13.5" hidden="1">
      <c r="A556" s="46"/>
      <c r="B556" s="46"/>
      <c r="C556" s="56"/>
      <c r="D556" s="57"/>
      <c r="E556" s="57"/>
      <c r="F556" s="57"/>
      <c r="G556" s="57"/>
      <c r="H556" s="57"/>
      <c r="I556" s="57"/>
      <c r="J556" s="57"/>
      <c r="K556" s="57"/>
      <c r="L556" s="58"/>
      <c r="M556" s="56"/>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8"/>
      <c r="AK556" s="59"/>
      <c r="AL556" s="60"/>
      <c r="AM556" s="60"/>
      <c r="AN556" s="60"/>
      <c r="AO556" s="60"/>
      <c r="AP556" s="61"/>
      <c r="AQ556" s="56"/>
      <c r="AR556" s="57"/>
      <c r="AS556" s="57"/>
      <c r="AT556" s="58"/>
      <c r="AU556" s="49"/>
      <c r="AV556" s="50"/>
      <c r="AW556" s="50"/>
      <c r="AX556" s="51"/>
    </row>
    <row r="557" spans="1:50" s="20" customFormat="1" ht="13.5" hidden="1">
      <c r="A557" s="46"/>
      <c r="B557" s="46"/>
      <c r="C557" s="56"/>
      <c r="D557" s="57"/>
      <c r="E557" s="57"/>
      <c r="F557" s="57"/>
      <c r="G557" s="57"/>
      <c r="H557" s="57"/>
      <c r="I557" s="57"/>
      <c r="J557" s="57"/>
      <c r="K557" s="57"/>
      <c r="L557" s="58"/>
      <c r="M557" s="56"/>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8"/>
      <c r="AK557" s="59"/>
      <c r="AL557" s="60"/>
      <c r="AM557" s="60"/>
      <c r="AN557" s="60"/>
      <c r="AO557" s="60"/>
      <c r="AP557" s="61"/>
      <c r="AQ557" s="56"/>
      <c r="AR557" s="57"/>
      <c r="AS557" s="57"/>
      <c r="AT557" s="58"/>
      <c r="AU557" s="49"/>
      <c r="AV557" s="50"/>
      <c r="AW557" s="50"/>
      <c r="AX557" s="51"/>
    </row>
    <row r="558" spans="1:50" s="20" customFormat="1" ht="13.5" hidden="1">
      <c r="A558" s="46"/>
      <c r="B558" s="46"/>
      <c r="C558" s="56"/>
      <c r="D558" s="57"/>
      <c r="E558" s="57"/>
      <c r="F558" s="57"/>
      <c r="G558" s="57"/>
      <c r="H558" s="57"/>
      <c r="I558" s="57"/>
      <c r="J558" s="57"/>
      <c r="K558" s="57"/>
      <c r="L558" s="58"/>
      <c r="M558" s="56"/>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8"/>
      <c r="AK558" s="59"/>
      <c r="AL558" s="60"/>
      <c r="AM558" s="60"/>
      <c r="AN558" s="60"/>
      <c r="AO558" s="60"/>
      <c r="AP558" s="61"/>
      <c r="AQ558" s="56"/>
      <c r="AR558" s="57"/>
      <c r="AS558" s="57"/>
      <c r="AT558" s="58"/>
      <c r="AU558" s="49"/>
      <c r="AV558" s="50"/>
      <c r="AW558" s="50"/>
      <c r="AX558" s="51"/>
    </row>
    <row r="559" spans="1:50" s="20" customFormat="1" ht="13.5" hidden="1">
      <c r="A559" s="46"/>
      <c r="B559" s="46"/>
      <c r="C559" s="56"/>
      <c r="D559" s="57"/>
      <c r="E559" s="57"/>
      <c r="F559" s="57"/>
      <c r="G559" s="57"/>
      <c r="H559" s="57"/>
      <c r="I559" s="57"/>
      <c r="J559" s="57"/>
      <c r="K559" s="57"/>
      <c r="L559" s="58"/>
      <c r="M559" s="56"/>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8"/>
      <c r="AK559" s="59"/>
      <c r="AL559" s="60"/>
      <c r="AM559" s="60"/>
      <c r="AN559" s="60"/>
      <c r="AO559" s="60"/>
      <c r="AP559" s="61"/>
      <c r="AQ559" s="56"/>
      <c r="AR559" s="57"/>
      <c r="AS559" s="57"/>
      <c r="AT559" s="58"/>
      <c r="AU559" s="49"/>
      <c r="AV559" s="50"/>
      <c r="AW559" s="50"/>
      <c r="AX559" s="51"/>
    </row>
    <row r="560" spans="1:50" s="20" customFormat="1" ht="13.5" hidden="1">
      <c r="A560" s="46"/>
      <c r="B560" s="46"/>
      <c r="C560" s="56"/>
      <c r="D560" s="57"/>
      <c r="E560" s="57"/>
      <c r="F560" s="57"/>
      <c r="G560" s="57"/>
      <c r="H560" s="57"/>
      <c r="I560" s="57"/>
      <c r="J560" s="57"/>
      <c r="K560" s="57"/>
      <c r="L560" s="58"/>
      <c r="M560" s="56"/>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8"/>
      <c r="AK560" s="59"/>
      <c r="AL560" s="60"/>
      <c r="AM560" s="60"/>
      <c r="AN560" s="60"/>
      <c r="AO560" s="60"/>
      <c r="AP560" s="61"/>
      <c r="AQ560" s="56"/>
      <c r="AR560" s="57"/>
      <c r="AS560" s="57"/>
      <c r="AT560" s="58"/>
      <c r="AU560" s="49"/>
      <c r="AV560" s="50"/>
      <c r="AW560" s="50"/>
      <c r="AX560" s="51"/>
    </row>
    <row r="561" spans="1:50" s="20" customFormat="1" ht="13.5" hidden="1">
      <c r="A561" s="46"/>
      <c r="B561" s="46"/>
      <c r="C561" s="56"/>
      <c r="D561" s="57"/>
      <c r="E561" s="57"/>
      <c r="F561" s="57"/>
      <c r="G561" s="57"/>
      <c r="H561" s="57"/>
      <c r="I561" s="57"/>
      <c r="J561" s="57"/>
      <c r="K561" s="57"/>
      <c r="L561" s="58"/>
      <c r="M561" s="56"/>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8"/>
      <c r="AK561" s="59"/>
      <c r="AL561" s="60"/>
      <c r="AM561" s="60"/>
      <c r="AN561" s="60"/>
      <c r="AO561" s="60"/>
      <c r="AP561" s="61"/>
      <c r="AQ561" s="56"/>
      <c r="AR561" s="57"/>
      <c r="AS561" s="57"/>
      <c r="AT561" s="58"/>
      <c r="AU561" s="49"/>
      <c r="AV561" s="50"/>
      <c r="AW561" s="50"/>
      <c r="AX561" s="51"/>
    </row>
    <row r="562" spans="1:50" s="20" customFormat="1" ht="13.5" hidden="1">
      <c r="A562" s="46"/>
      <c r="B562" s="46"/>
      <c r="C562" s="56"/>
      <c r="D562" s="57"/>
      <c r="E562" s="57"/>
      <c r="F562" s="57"/>
      <c r="G562" s="57"/>
      <c r="H562" s="57"/>
      <c r="I562" s="57"/>
      <c r="J562" s="57"/>
      <c r="K562" s="57"/>
      <c r="L562" s="58"/>
      <c r="M562" s="56"/>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8"/>
      <c r="AK562" s="59"/>
      <c r="AL562" s="60"/>
      <c r="AM562" s="60"/>
      <c r="AN562" s="60"/>
      <c r="AO562" s="60"/>
      <c r="AP562" s="61"/>
      <c r="AQ562" s="56"/>
      <c r="AR562" s="57"/>
      <c r="AS562" s="57"/>
      <c r="AT562" s="58"/>
      <c r="AU562" s="49"/>
      <c r="AV562" s="50"/>
      <c r="AW562" s="50"/>
      <c r="AX562" s="51"/>
    </row>
    <row r="563" spans="1:50" s="20" customFormat="1" ht="13.5" hidden="1">
      <c r="A563" s="46"/>
      <c r="B563" s="46"/>
      <c r="C563" s="56"/>
      <c r="D563" s="57"/>
      <c r="E563" s="57"/>
      <c r="F563" s="57"/>
      <c r="G563" s="57"/>
      <c r="H563" s="57"/>
      <c r="I563" s="57"/>
      <c r="J563" s="57"/>
      <c r="K563" s="57"/>
      <c r="L563" s="58"/>
      <c r="M563" s="56"/>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8"/>
      <c r="AK563" s="59"/>
      <c r="AL563" s="60"/>
      <c r="AM563" s="60"/>
      <c r="AN563" s="60"/>
      <c r="AO563" s="60"/>
      <c r="AP563" s="61"/>
      <c r="AQ563" s="56"/>
      <c r="AR563" s="57"/>
      <c r="AS563" s="57"/>
      <c r="AT563" s="58"/>
      <c r="AU563" s="49"/>
      <c r="AV563" s="50"/>
      <c r="AW563" s="50"/>
      <c r="AX563" s="51"/>
    </row>
    <row r="564" spans="1:50" s="20" customFormat="1" ht="13.5" hidden="1">
      <c r="A564" s="46"/>
      <c r="B564" s="46"/>
      <c r="C564" s="56"/>
      <c r="D564" s="57"/>
      <c r="E564" s="57"/>
      <c r="F564" s="57"/>
      <c r="G564" s="57"/>
      <c r="H564" s="57"/>
      <c r="I564" s="57"/>
      <c r="J564" s="57"/>
      <c r="K564" s="57"/>
      <c r="L564" s="58"/>
      <c r="M564" s="56"/>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8"/>
      <c r="AK564" s="59"/>
      <c r="AL564" s="60"/>
      <c r="AM564" s="60"/>
      <c r="AN564" s="60"/>
      <c r="AO564" s="60"/>
      <c r="AP564" s="61"/>
      <c r="AQ564" s="56"/>
      <c r="AR564" s="57"/>
      <c r="AS564" s="57"/>
      <c r="AT564" s="58"/>
      <c r="AU564" s="49"/>
      <c r="AV564" s="50"/>
      <c r="AW564" s="50"/>
      <c r="AX564" s="51"/>
    </row>
    <row r="565" spans="3:51" s="20" customFormat="1" ht="13.5">
      <c r="C565" s="37"/>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8"/>
      <c r="AL565" s="38"/>
      <c r="AM565" s="38"/>
      <c r="AN565" s="38"/>
      <c r="AO565" s="38"/>
      <c r="AP565" s="38"/>
      <c r="AQ565" s="30"/>
      <c r="AR565" s="30"/>
      <c r="AS565" s="30"/>
      <c r="AT565" s="30"/>
      <c r="AU565" s="39"/>
      <c r="AV565" s="39"/>
      <c r="AW565" s="39"/>
      <c r="AX565" s="39"/>
      <c r="AY565" s="25"/>
    </row>
    <row r="566" s="20" customFormat="1" ht="13.5">
      <c r="B566" s="20" t="s">
        <v>188</v>
      </c>
    </row>
    <row r="567" spans="1:50" s="20" customFormat="1" ht="34.5" customHeight="1">
      <c r="A567" s="46"/>
      <c r="B567" s="46"/>
      <c r="C567" s="52" t="s">
        <v>32</v>
      </c>
      <c r="D567" s="52"/>
      <c r="E567" s="52"/>
      <c r="F567" s="52"/>
      <c r="G567" s="52"/>
      <c r="H567" s="52"/>
      <c r="I567" s="52"/>
      <c r="J567" s="52"/>
      <c r="K567" s="52"/>
      <c r="L567" s="52"/>
      <c r="M567" s="52" t="s">
        <v>176</v>
      </c>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3" t="s">
        <v>177</v>
      </c>
      <c r="AL567" s="52"/>
      <c r="AM567" s="52"/>
      <c r="AN567" s="52"/>
      <c r="AO567" s="52"/>
      <c r="AP567" s="52"/>
      <c r="AQ567" s="52" t="s">
        <v>23</v>
      </c>
      <c r="AR567" s="52"/>
      <c r="AS567" s="52"/>
      <c r="AT567" s="52"/>
      <c r="AU567" s="54" t="s">
        <v>24</v>
      </c>
      <c r="AV567" s="55"/>
      <c r="AW567" s="55"/>
      <c r="AX567" s="51"/>
    </row>
    <row r="568" spans="1:50" s="20" customFormat="1" ht="24" customHeight="1">
      <c r="A568" s="46">
        <v>1</v>
      </c>
      <c r="B568" s="46">
        <v>1</v>
      </c>
      <c r="C568" s="47" t="s">
        <v>189</v>
      </c>
      <c r="D568" s="47"/>
      <c r="E568" s="47"/>
      <c r="F568" s="47"/>
      <c r="G568" s="47"/>
      <c r="H568" s="47"/>
      <c r="I568" s="47"/>
      <c r="J568" s="47"/>
      <c r="K568" s="47"/>
      <c r="L568" s="47"/>
      <c r="M568" s="47" t="s">
        <v>170</v>
      </c>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8">
        <v>3</v>
      </c>
      <c r="AL568" s="47"/>
      <c r="AM568" s="47"/>
      <c r="AN568" s="47"/>
      <c r="AO568" s="47"/>
      <c r="AP568" s="47"/>
      <c r="AQ568" s="47" t="s">
        <v>153</v>
      </c>
      <c r="AR568" s="47"/>
      <c r="AS568" s="47"/>
      <c r="AT568" s="47"/>
      <c r="AU568" s="49"/>
      <c r="AV568" s="50"/>
      <c r="AW568" s="50"/>
      <c r="AX568" s="51"/>
    </row>
    <row r="569" spans="1:50" s="20" customFormat="1" ht="13.5" hidden="1">
      <c r="A569" s="46">
        <v>2</v>
      </c>
      <c r="B569" s="46">
        <v>1</v>
      </c>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8"/>
      <c r="AL569" s="47"/>
      <c r="AM569" s="47"/>
      <c r="AN569" s="47"/>
      <c r="AO569" s="47"/>
      <c r="AP569" s="47"/>
      <c r="AQ569" s="47"/>
      <c r="AR569" s="47"/>
      <c r="AS569" s="47"/>
      <c r="AT569" s="47"/>
      <c r="AU569" s="49"/>
      <c r="AV569" s="50"/>
      <c r="AW569" s="50"/>
      <c r="AX569" s="51"/>
    </row>
    <row r="570" spans="1:50" s="20" customFormat="1" ht="13.5" hidden="1">
      <c r="A570" s="46">
        <v>3</v>
      </c>
      <c r="B570" s="46">
        <v>1</v>
      </c>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8"/>
      <c r="AL570" s="47"/>
      <c r="AM570" s="47"/>
      <c r="AN570" s="47"/>
      <c r="AO570" s="47"/>
      <c r="AP570" s="47"/>
      <c r="AQ570" s="47"/>
      <c r="AR570" s="47"/>
      <c r="AS570" s="47"/>
      <c r="AT570" s="47"/>
      <c r="AU570" s="49"/>
      <c r="AV570" s="50"/>
      <c r="AW570" s="50"/>
      <c r="AX570" s="51"/>
    </row>
    <row r="571" spans="1:50" s="20" customFormat="1" ht="13.5" hidden="1">
      <c r="A571" s="46">
        <v>4</v>
      </c>
      <c r="B571" s="46">
        <v>1</v>
      </c>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8"/>
      <c r="AL571" s="47"/>
      <c r="AM571" s="47"/>
      <c r="AN571" s="47"/>
      <c r="AO571" s="47"/>
      <c r="AP571" s="47"/>
      <c r="AQ571" s="47"/>
      <c r="AR571" s="47"/>
      <c r="AS571" s="47"/>
      <c r="AT571" s="47"/>
      <c r="AU571" s="49"/>
      <c r="AV571" s="50"/>
      <c r="AW571" s="50"/>
      <c r="AX571" s="51"/>
    </row>
    <row r="572" spans="1:50" s="20" customFormat="1" ht="13.5" hidden="1">
      <c r="A572" s="46">
        <v>5</v>
      </c>
      <c r="B572" s="46">
        <v>1</v>
      </c>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8"/>
      <c r="AL572" s="47"/>
      <c r="AM572" s="47"/>
      <c r="AN572" s="47"/>
      <c r="AO572" s="47"/>
      <c r="AP572" s="47"/>
      <c r="AQ572" s="47"/>
      <c r="AR572" s="47"/>
      <c r="AS572" s="47"/>
      <c r="AT572" s="47"/>
      <c r="AU572" s="49"/>
      <c r="AV572" s="50"/>
      <c r="AW572" s="50"/>
      <c r="AX572" s="51"/>
    </row>
    <row r="573" spans="1:50" s="20" customFormat="1" ht="13.5" hidden="1">
      <c r="A573" s="46">
        <v>6</v>
      </c>
      <c r="B573" s="46">
        <v>1</v>
      </c>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8"/>
      <c r="AL573" s="47"/>
      <c r="AM573" s="47"/>
      <c r="AN573" s="47"/>
      <c r="AO573" s="47"/>
      <c r="AP573" s="47"/>
      <c r="AQ573" s="47"/>
      <c r="AR573" s="47"/>
      <c r="AS573" s="47"/>
      <c r="AT573" s="47"/>
      <c r="AU573" s="49"/>
      <c r="AV573" s="50"/>
      <c r="AW573" s="50"/>
      <c r="AX573" s="51"/>
    </row>
    <row r="574" spans="1:50" s="20" customFormat="1" ht="13.5" hidden="1">
      <c r="A574" s="46">
        <v>7</v>
      </c>
      <c r="B574" s="46">
        <v>1</v>
      </c>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8"/>
      <c r="AL574" s="47"/>
      <c r="AM574" s="47"/>
      <c r="AN574" s="47"/>
      <c r="AO574" s="47"/>
      <c r="AP574" s="47"/>
      <c r="AQ574" s="47"/>
      <c r="AR574" s="47"/>
      <c r="AS574" s="47"/>
      <c r="AT574" s="47"/>
      <c r="AU574" s="49"/>
      <c r="AV574" s="50"/>
      <c r="AW574" s="50"/>
      <c r="AX574" s="51"/>
    </row>
    <row r="575" spans="1:50" s="20" customFormat="1" ht="13.5" hidden="1">
      <c r="A575" s="46">
        <v>8</v>
      </c>
      <c r="B575" s="46">
        <v>1</v>
      </c>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8"/>
      <c r="AL575" s="47"/>
      <c r="AM575" s="47"/>
      <c r="AN575" s="47"/>
      <c r="AO575" s="47"/>
      <c r="AP575" s="47"/>
      <c r="AQ575" s="47"/>
      <c r="AR575" s="47"/>
      <c r="AS575" s="47"/>
      <c r="AT575" s="47"/>
      <c r="AU575" s="49"/>
      <c r="AV575" s="50"/>
      <c r="AW575" s="50"/>
      <c r="AX575" s="51"/>
    </row>
    <row r="576" spans="1:50" s="20" customFormat="1" ht="13.5" hidden="1">
      <c r="A576" s="46">
        <v>9</v>
      </c>
      <c r="B576" s="46">
        <v>1</v>
      </c>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8"/>
      <c r="AL576" s="47"/>
      <c r="AM576" s="47"/>
      <c r="AN576" s="47"/>
      <c r="AO576" s="47"/>
      <c r="AP576" s="47"/>
      <c r="AQ576" s="47"/>
      <c r="AR576" s="47"/>
      <c r="AS576" s="47"/>
      <c r="AT576" s="47"/>
      <c r="AU576" s="49"/>
      <c r="AV576" s="50"/>
      <c r="AW576" s="50"/>
      <c r="AX576" s="51"/>
    </row>
    <row r="577" spans="1:50" s="20" customFormat="1" ht="13.5" hidden="1">
      <c r="A577" s="46">
        <v>10</v>
      </c>
      <c r="B577" s="46">
        <v>1</v>
      </c>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8"/>
      <c r="AL577" s="47"/>
      <c r="AM577" s="47"/>
      <c r="AN577" s="47"/>
      <c r="AO577" s="47"/>
      <c r="AP577" s="47"/>
      <c r="AQ577" s="47"/>
      <c r="AR577" s="47"/>
      <c r="AS577" s="47"/>
      <c r="AT577" s="47"/>
      <c r="AU577" s="49"/>
      <c r="AV577" s="50"/>
      <c r="AW577" s="50"/>
      <c r="AX577" s="51"/>
    </row>
    <row r="578" spans="1:50" ht="13.5" hidden="1">
      <c r="A578" s="46"/>
      <c r="B578" s="46"/>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8"/>
      <c r="AL578" s="47"/>
      <c r="AM578" s="47"/>
      <c r="AN578" s="47"/>
      <c r="AO578" s="47"/>
      <c r="AP578" s="47"/>
      <c r="AQ578" s="47"/>
      <c r="AR578" s="47"/>
      <c r="AS578" s="47"/>
      <c r="AT578" s="47"/>
      <c r="AU578" s="49"/>
      <c r="AV578" s="50"/>
      <c r="AW578" s="50"/>
      <c r="AX578" s="51"/>
    </row>
    <row r="579" spans="1:50" ht="13.5" hidden="1">
      <c r="A579" s="46"/>
      <c r="B579" s="46"/>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8"/>
      <c r="AL579" s="47"/>
      <c r="AM579" s="47"/>
      <c r="AN579" s="47"/>
      <c r="AO579" s="47"/>
      <c r="AP579" s="47"/>
      <c r="AQ579" s="47"/>
      <c r="AR579" s="47"/>
      <c r="AS579" s="47"/>
      <c r="AT579" s="47"/>
      <c r="AU579" s="49"/>
      <c r="AV579" s="50"/>
      <c r="AW579" s="50"/>
      <c r="AX579" s="51"/>
    </row>
    <row r="580" spans="1:50" ht="13.5" hidden="1">
      <c r="A580" s="46"/>
      <c r="B580" s="46"/>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8"/>
      <c r="AL580" s="47"/>
      <c r="AM580" s="47"/>
      <c r="AN580" s="47"/>
      <c r="AO580" s="47"/>
      <c r="AP580" s="47"/>
      <c r="AQ580" s="47"/>
      <c r="AR580" s="47"/>
      <c r="AS580" s="47"/>
      <c r="AT580" s="47"/>
      <c r="AU580" s="49"/>
      <c r="AV580" s="50"/>
      <c r="AW580" s="50"/>
      <c r="AX580" s="51"/>
    </row>
    <row r="581" spans="1:50" ht="13.5" hidden="1">
      <c r="A581" s="46"/>
      <c r="B581" s="46"/>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8"/>
      <c r="AL581" s="47"/>
      <c r="AM581" s="47"/>
      <c r="AN581" s="47"/>
      <c r="AO581" s="47"/>
      <c r="AP581" s="47"/>
      <c r="AQ581" s="47"/>
      <c r="AR581" s="47"/>
      <c r="AS581" s="47"/>
      <c r="AT581" s="47"/>
      <c r="AU581" s="49"/>
      <c r="AV581" s="50"/>
      <c r="AW581" s="50"/>
      <c r="AX581" s="51"/>
    </row>
    <row r="582" spans="1:50" ht="13.5" hidden="1">
      <c r="A582" s="46"/>
      <c r="B582" s="46"/>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8"/>
      <c r="AL582" s="47"/>
      <c r="AM582" s="47"/>
      <c r="AN582" s="47"/>
      <c r="AO582" s="47"/>
      <c r="AP582" s="47"/>
      <c r="AQ582" s="47"/>
      <c r="AR582" s="47"/>
      <c r="AS582" s="47"/>
      <c r="AT582" s="47"/>
      <c r="AU582" s="49"/>
      <c r="AV582" s="50"/>
      <c r="AW582" s="50"/>
      <c r="AX582" s="51"/>
    </row>
    <row r="583" spans="1:50" ht="13.5" hidden="1">
      <c r="A583" s="46"/>
      <c r="B583" s="46"/>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8"/>
      <c r="AL583" s="47"/>
      <c r="AM583" s="47"/>
      <c r="AN583" s="47"/>
      <c r="AO583" s="47"/>
      <c r="AP583" s="47"/>
      <c r="AQ583" s="47"/>
      <c r="AR583" s="47"/>
      <c r="AS583" s="47"/>
      <c r="AT583" s="47"/>
      <c r="AU583" s="49"/>
      <c r="AV583" s="50"/>
      <c r="AW583" s="50"/>
      <c r="AX583" s="51"/>
    </row>
    <row r="584" spans="1:50" ht="13.5" hidden="1">
      <c r="A584" s="46"/>
      <c r="B584" s="46"/>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8"/>
      <c r="AL584" s="47"/>
      <c r="AM584" s="47"/>
      <c r="AN584" s="47"/>
      <c r="AO584" s="47"/>
      <c r="AP584" s="47"/>
      <c r="AQ584" s="47"/>
      <c r="AR584" s="47"/>
      <c r="AS584" s="47"/>
      <c r="AT584" s="47"/>
      <c r="AU584" s="49"/>
      <c r="AV584" s="50"/>
      <c r="AW584" s="50"/>
      <c r="AX584" s="51"/>
    </row>
    <row r="585" spans="1:50" ht="13.5" hidden="1">
      <c r="A585" s="46"/>
      <c r="B585" s="46"/>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8"/>
      <c r="AL585" s="47"/>
      <c r="AM585" s="47"/>
      <c r="AN585" s="47"/>
      <c r="AO585" s="47"/>
      <c r="AP585" s="47"/>
      <c r="AQ585" s="47"/>
      <c r="AR585" s="47"/>
      <c r="AS585" s="47"/>
      <c r="AT585" s="47"/>
      <c r="AU585" s="49"/>
      <c r="AV585" s="50"/>
      <c r="AW585" s="50"/>
      <c r="AX585" s="51"/>
    </row>
    <row r="586" spans="1:50" ht="13.5" hidden="1">
      <c r="A586" s="46"/>
      <c r="B586" s="46"/>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8"/>
      <c r="AL586" s="47"/>
      <c r="AM586" s="47"/>
      <c r="AN586" s="47"/>
      <c r="AO586" s="47"/>
      <c r="AP586" s="47"/>
      <c r="AQ586" s="47"/>
      <c r="AR586" s="47"/>
      <c r="AS586" s="47"/>
      <c r="AT586" s="47"/>
      <c r="AU586" s="49"/>
      <c r="AV586" s="50"/>
      <c r="AW586" s="50"/>
      <c r="AX586" s="51"/>
    </row>
    <row r="587" spans="1:50" ht="13.5" hidden="1">
      <c r="A587" s="46"/>
      <c r="B587" s="46"/>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8"/>
      <c r="AL587" s="47"/>
      <c r="AM587" s="47"/>
      <c r="AN587" s="47"/>
      <c r="AO587" s="47"/>
      <c r="AP587" s="47"/>
      <c r="AQ587" s="47"/>
      <c r="AR587" s="47"/>
      <c r="AS587" s="47"/>
      <c r="AT587" s="47"/>
      <c r="AU587" s="49"/>
      <c r="AV587" s="50"/>
      <c r="AW587" s="50"/>
      <c r="AX587" s="51"/>
    </row>
    <row r="588" spans="1:50" ht="13.5" hidden="1">
      <c r="A588" s="46"/>
      <c r="B588" s="46"/>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8"/>
      <c r="AL588" s="47"/>
      <c r="AM588" s="47"/>
      <c r="AN588" s="47"/>
      <c r="AO588" s="47"/>
      <c r="AP588" s="47"/>
      <c r="AQ588" s="47"/>
      <c r="AR588" s="47"/>
      <c r="AS588" s="47"/>
      <c r="AT588" s="47"/>
      <c r="AU588" s="49"/>
      <c r="AV588" s="50"/>
      <c r="AW588" s="50"/>
      <c r="AX588" s="51"/>
    </row>
    <row r="589" spans="1:50" ht="13.5" hidden="1">
      <c r="A589" s="46"/>
      <c r="B589" s="46"/>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8"/>
      <c r="AL589" s="47"/>
      <c r="AM589" s="47"/>
      <c r="AN589" s="47"/>
      <c r="AO589" s="47"/>
      <c r="AP589" s="47"/>
      <c r="AQ589" s="47"/>
      <c r="AR589" s="47"/>
      <c r="AS589" s="47"/>
      <c r="AT589" s="47"/>
      <c r="AU589" s="49"/>
      <c r="AV589" s="50"/>
      <c r="AW589" s="50"/>
      <c r="AX589" s="51"/>
    </row>
    <row r="590" spans="1:50" ht="13.5" hidden="1">
      <c r="A590" s="46"/>
      <c r="B590" s="46"/>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8"/>
      <c r="AL590" s="47"/>
      <c r="AM590" s="47"/>
      <c r="AN590" s="47"/>
      <c r="AO590" s="47"/>
      <c r="AP590" s="47"/>
      <c r="AQ590" s="47"/>
      <c r="AR590" s="47"/>
      <c r="AS590" s="47"/>
      <c r="AT590" s="47"/>
      <c r="AU590" s="49"/>
      <c r="AV590" s="50"/>
      <c r="AW590" s="50"/>
      <c r="AX590" s="51"/>
    </row>
    <row r="591" spans="1:50" ht="13.5" hidden="1">
      <c r="A591" s="46"/>
      <c r="B591" s="46"/>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8"/>
      <c r="AL591" s="47"/>
      <c r="AM591" s="47"/>
      <c r="AN591" s="47"/>
      <c r="AO591" s="47"/>
      <c r="AP591" s="47"/>
      <c r="AQ591" s="47"/>
      <c r="AR591" s="47"/>
      <c r="AS591" s="47"/>
      <c r="AT591" s="47"/>
      <c r="AU591" s="49"/>
      <c r="AV591" s="50"/>
      <c r="AW591" s="50"/>
      <c r="AX591" s="51"/>
    </row>
    <row r="592" spans="1:50" ht="13.5" hidden="1">
      <c r="A592" s="46"/>
      <c r="B592" s="46"/>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8"/>
      <c r="AL592" s="47"/>
      <c r="AM592" s="47"/>
      <c r="AN592" s="47"/>
      <c r="AO592" s="47"/>
      <c r="AP592" s="47"/>
      <c r="AQ592" s="47"/>
      <c r="AR592" s="47"/>
      <c r="AS592" s="47"/>
      <c r="AT592" s="47"/>
      <c r="AU592" s="49"/>
      <c r="AV592" s="50"/>
      <c r="AW592" s="50"/>
      <c r="AX592" s="51"/>
    </row>
    <row r="593" spans="1:50" ht="13.5" hidden="1">
      <c r="A593" s="46"/>
      <c r="B593" s="46"/>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8"/>
      <c r="AL593" s="47"/>
      <c r="AM593" s="47"/>
      <c r="AN593" s="47"/>
      <c r="AO593" s="47"/>
      <c r="AP593" s="47"/>
      <c r="AQ593" s="47"/>
      <c r="AR593" s="47"/>
      <c r="AS593" s="47"/>
      <c r="AT593" s="47"/>
      <c r="AU593" s="49"/>
      <c r="AV593" s="50"/>
      <c r="AW593" s="50"/>
      <c r="AX593" s="51"/>
    </row>
    <row r="594" spans="1:50" ht="13.5" hidden="1">
      <c r="A594" s="46"/>
      <c r="B594" s="46"/>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8"/>
      <c r="AL594" s="47"/>
      <c r="AM594" s="47"/>
      <c r="AN594" s="47"/>
      <c r="AO594" s="47"/>
      <c r="AP594" s="47"/>
      <c r="AQ594" s="47"/>
      <c r="AR594" s="47"/>
      <c r="AS594" s="47"/>
      <c r="AT594" s="47"/>
      <c r="AU594" s="49"/>
      <c r="AV594" s="50"/>
      <c r="AW594" s="50"/>
      <c r="AX594" s="51"/>
    </row>
    <row r="595" spans="1:50" ht="13.5" hidden="1">
      <c r="A595" s="46"/>
      <c r="B595" s="46"/>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8"/>
      <c r="AL595" s="47"/>
      <c r="AM595" s="47"/>
      <c r="AN595" s="47"/>
      <c r="AO595" s="47"/>
      <c r="AP595" s="47"/>
      <c r="AQ595" s="47"/>
      <c r="AR595" s="47"/>
      <c r="AS595" s="47"/>
      <c r="AT595" s="47"/>
      <c r="AU595" s="49"/>
      <c r="AV595" s="50"/>
      <c r="AW595" s="50"/>
      <c r="AX595" s="51"/>
    </row>
    <row r="596" spans="1:50" ht="13.5" hidden="1">
      <c r="A596" s="46"/>
      <c r="B596" s="46"/>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8"/>
      <c r="AL596" s="47"/>
      <c r="AM596" s="47"/>
      <c r="AN596" s="47"/>
      <c r="AO596" s="47"/>
      <c r="AP596" s="47"/>
      <c r="AQ596" s="47"/>
      <c r="AR596" s="47"/>
      <c r="AS596" s="47"/>
      <c r="AT596" s="47"/>
      <c r="AU596" s="49"/>
      <c r="AV596" s="50"/>
      <c r="AW596" s="50"/>
      <c r="AX596" s="51"/>
    </row>
    <row r="597" spans="1:50" ht="13.5" hidden="1">
      <c r="A597" s="46"/>
      <c r="B597" s="46"/>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8"/>
      <c r="AL597" s="47"/>
      <c r="AM597" s="47"/>
      <c r="AN597" s="47"/>
      <c r="AO597" s="47"/>
      <c r="AP597" s="47"/>
      <c r="AQ597" s="47"/>
      <c r="AR597" s="47"/>
      <c r="AS597" s="47"/>
      <c r="AT597" s="47"/>
      <c r="AU597" s="49"/>
      <c r="AV597" s="50"/>
      <c r="AW597" s="50"/>
      <c r="AX597" s="51"/>
    </row>
  </sheetData>
  <sheetProtection/>
  <mergeCells count="1647">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K106:R106"/>
    <mergeCell ref="I107:T109"/>
    <mergeCell ref="J110:S112"/>
    <mergeCell ref="K139:AW140"/>
    <mergeCell ref="K141:AW142"/>
    <mergeCell ref="I96:T98"/>
    <mergeCell ref="W96:AH98"/>
    <mergeCell ref="AK96:AV98"/>
    <mergeCell ref="J99:S101"/>
    <mergeCell ref="X99:AG101"/>
    <mergeCell ref="AL99:AU101"/>
    <mergeCell ref="J88:S90"/>
    <mergeCell ref="X88:AG90"/>
    <mergeCell ref="AL88:AU90"/>
    <mergeCell ref="K95:R95"/>
    <mergeCell ref="Y95:AF95"/>
    <mergeCell ref="AM95:AT95"/>
    <mergeCell ref="W73:AH75"/>
    <mergeCell ref="X76:AG79"/>
    <mergeCell ref="K84:R84"/>
    <mergeCell ref="Y84:AF84"/>
    <mergeCell ref="AM84:AT84"/>
    <mergeCell ref="I85:T87"/>
    <mergeCell ref="W85:AH87"/>
    <mergeCell ref="AK85:AV87"/>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7:AB177"/>
    <mergeCell ref="AC177:AX177"/>
    <mergeCell ref="G178:K178"/>
    <mergeCell ref="L178:X178"/>
    <mergeCell ref="Y178:AB178"/>
    <mergeCell ref="AC178:AG178"/>
    <mergeCell ref="AH178:AT178"/>
    <mergeCell ref="AU178:AX178"/>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AH156:AT156"/>
    <mergeCell ref="AU156:AX156"/>
    <mergeCell ref="G157:K157"/>
    <mergeCell ref="L157:X157"/>
    <mergeCell ref="Y157:AB157"/>
    <mergeCell ref="AC157:AG157"/>
    <mergeCell ref="AH157:AT157"/>
    <mergeCell ref="AU157:AX157"/>
    <mergeCell ref="AI69:AP69"/>
    <mergeCell ref="AQ69:AX69"/>
    <mergeCell ref="A71:F153"/>
    <mergeCell ref="A155:F198"/>
    <mergeCell ref="G155:AB155"/>
    <mergeCell ref="AC155:AX155"/>
    <mergeCell ref="G156:K156"/>
    <mergeCell ref="L156:X156"/>
    <mergeCell ref="Y156:AB156"/>
    <mergeCell ref="AC156:AG156"/>
    <mergeCell ref="A65:E65"/>
    <mergeCell ref="F65:AX65"/>
    <mergeCell ref="A66:AX66"/>
    <mergeCell ref="A67:AX67"/>
    <mergeCell ref="A68:AX68"/>
    <mergeCell ref="A69:B69"/>
    <mergeCell ref="C69:J69"/>
    <mergeCell ref="K69:R69"/>
    <mergeCell ref="S69:Z69"/>
    <mergeCell ref="AA69:AH69"/>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40:AX40"/>
    <mergeCell ref="C41:AC41"/>
    <mergeCell ref="AD41:AF41"/>
    <mergeCell ref="AG41:AX41"/>
    <mergeCell ref="A42:B44"/>
    <mergeCell ref="C42:AC42"/>
    <mergeCell ref="AD42:AF42"/>
    <mergeCell ref="AG42:AX44"/>
    <mergeCell ref="C43:AC43"/>
    <mergeCell ref="AD43:AF43"/>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&amp;R事業番号0032</oddHeader>
  </headerFooter>
  <rowBreaks count="5" manualBreakCount="5">
    <brk id="38" max="49" man="1"/>
    <brk id="70" max="49" man="1"/>
    <brk id="154" max="49" man="1"/>
    <brk id="398" max="255"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2014-08-25T01:02:37Z</dcterms:modified>
  <cp:category/>
  <cp:version/>
  <cp:contentType/>
  <cp:contentStatus/>
</cp:coreProperties>
</file>