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290" firstSheet="1" activeTab="1"/>
  </bookViews>
  <sheets>
    <sheet name="リスト" sheetId="1" state="hidden" r:id="rId1"/>
    <sheet name="別表１" sheetId="2" r:id="rId2"/>
  </sheets>
  <definedNames>
    <definedName name="_xlnm._FilterDatabase" localSheetId="1" hidden="1">'別表１'!$A$3:$J$25</definedName>
    <definedName name="_xlnm.Print_Area" localSheetId="1">'別表１'!$A$1:$J$27</definedName>
    <definedName name="_xlnm.Print_Titles" localSheetId="1">'別表１'!$1:$3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<sst xmlns="http://schemas.openxmlformats.org/spreadsheetml/2006/main" count="179" uniqueCount="145">
  <si>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</si>
  <si>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</si>
  <si>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</si>
  <si>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</si>
  <si>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</si>
  <si>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</si>
  <si>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</si>
  <si>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</si>
  <si>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</si>
  <si>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</si>
  <si>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</si>
  <si>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</si>
  <si>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</si>
  <si>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</si>
  <si>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</si>
  <si>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</si>
  <si>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</si>
  <si>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</si>
  <si>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</si>
  <si>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</si>
  <si>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</si>
  <si>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</si>
  <si>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</si>
  <si>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</si>
  <si>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</si>
  <si>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</si>
  <si>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</si>
  <si>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</si>
  <si>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</si>
  <si>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</si>
  <si>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</si>
  <si>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</si>
  <si>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</si>
  <si>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</si>
  <si>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</si>
  <si>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</si>
  <si>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</si>
  <si>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</si>
  <si>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</si>
  <si>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</si>
  <si>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</si>
  <si>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</si>
  <si>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</si>
  <si>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</si>
  <si>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</si>
  <si>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</si>
  <si>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</si>
  <si>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</si>
  <si>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</si>
  <si>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</si>
  <si>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</si>
  <si>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平成26年8月27日</t>
  </si>
  <si>
    <t>菱和エンジニアリング株式会社
静岡県静岡市葵区清閑町10-16</t>
  </si>
  <si>
    <t>支出負担行為担当官
　京都刑務所長
　平井　道典
（京都府京都市山科区東野井ノ上町20）</t>
  </si>
  <si>
    <t>平成26年8月18日</t>
  </si>
  <si>
    <t>株式会社西工舎
京都府舞鶴市字公文名450-1</t>
  </si>
  <si>
    <t>支出負担行為担当官
　京都刑務所長
　平井　道典
（京都府京都市山科区東野井ノ上町20）</t>
  </si>
  <si>
    <t>平成26年8月21日</t>
  </si>
  <si>
    <t>株式会社田中設備工業所
滋賀県大津市南志賀2-21-8</t>
  </si>
  <si>
    <t>低入札価格調査実施</t>
  </si>
  <si>
    <t>平成26年8月4日</t>
  </si>
  <si>
    <t>平成26年8月26日</t>
  </si>
  <si>
    <t>支出負担行為担当官
　大阪拘置所長
　伊藤　久
（大阪府大阪市都島区友渕町1-2-5）</t>
  </si>
  <si>
    <t>平成26年8月11日</t>
  </si>
  <si>
    <t>旭営繕建設株式会社
大阪府大阪市東淀川区菅原4-7-25</t>
  </si>
  <si>
    <t>支出負担行為担当官
　長崎刑務所長
　西村　信明
(長崎県諫早市小川町1650)</t>
  </si>
  <si>
    <t>平成26年8月5日</t>
  </si>
  <si>
    <t>平成26年8月7日</t>
  </si>
  <si>
    <t>支出負担行為担当官
　佐世保刑務所長
　山本　一生
（長崎県佐世保市浦川内町1）</t>
  </si>
  <si>
    <t>平成26年8月6日</t>
  </si>
  <si>
    <t>原口工業有限会社
長崎県佐世保市瀬戸越4-9-23</t>
  </si>
  <si>
    <t>支出負担行為担当官
　宮崎刑務所長
　明石　雅己
（宮崎県宮崎市大字糸原4623）</t>
  </si>
  <si>
    <t>平成26年8月12日</t>
  </si>
  <si>
    <t>平成26年8月6日</t>
  </si>
  <si>
    <t>平成26年8月29日</t>
  </si>
  <si>
    <t>株式会社徳永
群馬県前橋市天川大島町1252</t>
  </si>
  <si>
    <t>支出負担行為担当官
　置賜学院長
　齊藤　美紀雄
(山形県米沢市大字下新田445)</t>
  </si>
  <si>
    <t>平成26年8月25日</t>
  </si>
  <si>
    <t>支出負担行為担当官
　徳島少年鑑別所長
　上野　清海
（徳島県徳島市助任本町5-40）</t>
  </si>
  <si>
    <t xml:space="preserve">株式会社サンコー工業
徳島県徳島市国府町和田字七反田1-5
</t>
  </si>
  <si>
    <t>支出負担行為担当官
　松山刑務所長
　柴田　房雄
（愛媛県東温市見奈良1243-2）</t>
  </si>
  <si>
    <t>平成26年8月27日</t>
  </si>
  <si>
    <t>第一建設株式会社
高知県高知市神田2111</t>
  </si>
  <si>
    <t>支出負担行為担当官
　松本少年刑務所長
　藤本　英雄
（長野県松本市桐3-9-4）</t>
  </si>
  <si>
    <t>平成26年8月5日</t>
  </si>
  <si>
    <t>大澤塗装工業株式会社
長野県松本市大手5-4-6</t>
  </si>
  <si>
    <t>宿舎受水槽等改修工事
静岡県静岡市葵区東千代田3-2-1
平成26年8月27日～平成26年12月26日</t>
  </si>
  <si>
    <t>外塀及び大門改修工事
京都府京都市山科区東野井ノ上町20
平成26年8月18日～平成26年12月15日</t>
  </si>
  <si>
    <t>宿舎給水設備改修工事
京都府京都市山科区東野井ノ上町20
平成26年8月21日～平成26年11月20日</t>
  </si>
  <si>
    <t>収容棟俯瞰対策工事
大阪府大阪市都島区友渕町1-2-5
平成26年8月12日～平成26年10月24日</t>
  </si>
  <si>
    <t>収容棟配膳用小荷物専用昇降機更新工事
長崎県諫早市小川町1650
平成26年8月6日～平成26年12月25日</t>
  </si>
  <si>
    <t>庁舎等屋根防水改修工事
長崎県長崎市白鳥町8‐2
平成26年8月8日～平成26年11月28日</t>
  </si>
  <si>
    <t>工場系統給水配管改修工事
宮崎県宮崎市大字糸原4623
平成26年8月13日～平成27年2月2日</t>
  </si>
  <si>
    <t>宿舎浴槽・風呂釜改修工事
群馬県北群馬郡榛東村新井1027ｰ1
平成26年9月1日～平成26年11月28日</t>
  </si>
  <si>
    <t>支出負担行為担当官
　榛名女子学園長
　後藤　里香
（群馬県北群馬郡榛東村新井1027-1）</t>
  </si>
  <si>
    <t>寮舎外壁補修及び体育館屋根改修工事
山形県米沢市大字下新田445
平成26年8月26日～平成26年12月12日</t>
  </si>
  <si>
    <t>宿舎塗装替工事
徳島県徳島市助任本町5-40
平成26年8月28日～平成26年11月30日</t>
  </si>
  <si>
    <t>収容棟屋上防水工事
長野県松本市桐3-9-4
平成26年8月5日～平成26年10月10日</t>
  </si>
  <si>
    <t>宿舎外壁修繕工事
北海道釧路市宮本2-2‐5
平成26年8月7日～平成26年12月4日</t>
  </si>
  <si>
    <t>宿舎外壁塗装等改修工事
長崎県佐世保市大塔町1279
平成26年8月26日～平成26年12月19日</t>
  </si>
  <si>
    <t>職員宿舎等改修工事
愛媛県西条市玉津1-2
平成26年8月12日～平成26年9月29日</t>
  </si>
  <si>
    <t>支出負担行為担当官
　神戸刑務所長
　谷　広次
（兵庫県明石市大久保町森田120）</t>
  </si>
  <si>
    <t>支出負担行為担当官
　富山刑務所長
　小野　記忠
（富山県富山市西荒屋285-1）</t>
  </si>
  <si>
    <t>支出負担行為担当官
　帯広刑務所長
　櫻井　智
（北海道帯広市別府町南13-33）</t>
  </si>
  <si>
    <t>支出負担行為担当官
　佐世保学園長
　伊藤　達也
（長崎県佐世保市大塔町1279）</t>
  </si>
  <si>
    <t>支出負担行為担当官
　高知刑務所長
　本田　宏
（高知県高知市布師田3604-1）</t>
  </si>
  <si>
    <t>平成26年8月25日</t>
  </si>
  <si>
    <t>エス・イー・シーエレベータ株式会社関西支社
大阪府大阪市中央区淡路町3-3-10</t>
  </si>
  <si>
    <t>若林設備工業株式会社
大阪府大阪市中央区本町橋5-14</t>
  </si>
  <si>
    <t>富山電設株式会社
富山県富山市上赤江町1-16-46</t>
  </si>
  <si>
    <t>旭川建装株式会社
北海道旭川市永山13-3-3-1</t>
  </si>
  <si>
    <t>置賜建設株式会社
山形県米沢市大字花沢387-1</t>
  </si>
  <si>
    <t>株式会社建芯
愛媛県松山市来住町1490-11</t>
  </si>
  <si>
    <t>株式会社松本美建
長崎県長崎市葉山2-14-18</t>
  </si>
  <si>
    <t>支出負担行為担当官
　青森刑務所長　
　佐藤　俊英
（青森県青森市大字荒川字藤戸88）</t>
  </si>
  <si>
    <t>平成26年8月26日</t>
  </si>
  <si>
    <t>株式会社東青設備工業
青森県平内町大字小湊字下槻15-8</t>
  </si>
  <si>
    <t>炊場換気設備改修工事
兵庫県明石市大久保町森田120
平成26年8月26日～平成26年12月25日</t>
  </si>
  <si>
    <t>小荷物昇降機改修工事
兵庫県明石市大久保町森田120
平成26年8月4日～平成26年10月31日</t>
  </si>
  <si>
    <t>支出負担行為担当官
　静岡刑務所長
　角田　康彦
（静岡県静岡市葵区東千代田3-1-1）</t>
  </si>
  <si>
    <t>地下オイルタンク改修工事
富山県富山市西荒屋285-1
平成26年8月6日～平成26年9月30日</t>
  </si>
  <si>
    <t>支出負担行為担当官
　盛岡少年刑務所長
　柿添　聡
（岩手県盛岡市上田字松屋敷11-11）</t>
  </si>
  <si>
    <t>株式会社菅七工務店
岩手県盛岡市中太田新田25-115</t>
  </si>
  <si>
    <t>工場棟ルーフファン取替工事
長崎県佐世保市浦川内町1
平成26年8月7日～平成26年10月10日</t>
  </si>
  <si>
    <t>医務課及び処遇部門事務室模様替え工事
高知県高知市布師田3604-1
平成26年8月28日～平成26年12月28日</t>
  </si>
  <si>
    <t>有限会社三ヱ電機
長崎県長崎市緑町3-6</t>
  </si>
  <si>
    <t>株式会社太成産業
長崎県長崎市滑石5-5-56</t>
  </si>
  <si>
    <t>江坂設備工業株式会社
宮崎県宮崎市橘通西5-2-33</t>
  </si>
  <si>
    <t>洗濯工場等屋根補修工事
岩手県盛岡市上田字松屋敷11-11
平成26年8月7日～平成27年2月27日</t>
  </si>
  <si>
    <t>東京入国管理局羽田空港支局ビジネスジェット専用動線ＬＡＮ工事
東京都大田区羽田空港2-6-5
平成26年8月5日～平成26年9月30日</t>
  </si>
  <si>
    <t>支出負担行為担当官
　東京入国管理局長
　坂本　貞則
 （東京都港区港南5-5-30）</t>
  </si>
  <si>
    <t>株式会社大崎コンピュータエンヂニアリング
東京都品川区大崎1-11-2</t>
  </si>
  <si>
    <t>平成２６年８月分</t>
  </si>
  <si>
    <t>宿舎給水管補修（配管）工事
青森県青森市大字荒川字藤戸88
平成26年8月27日～平成26年11月28日</t>
  </si>
  <si>
    <t>低入札価格調査実施
平成26年9月修正</t>
  </si>
  <si>
    <t>横浜地方法務局旧茅ヶ崎出張所解体等工事
神奈川県茅ヶ崎市矢畑1280-2
平成26年8月6日～平成26年11月28日</t>
  </si>
  <si>
    <t>支出負担行為担当官
　横浜地方法務局長
　中垣　治夫
（神奈川県横浜市中区北仲通5-57）</t>
  </si>
  <si>
    <t>松浦建設株式会社
神奈川県小田原市新屋82-1</t>
  </si>
  <si>
    <t>佐世保学園Ｂ棟外壁塗装等改修工事
長崎県佐世保市大塔町1279
平成26年9月26日～平成26年12月17日</t>
  </si>
  <si>
    <t>支出負担行為担当官
　佐世保学園長
　伊藤　達也
（長崎県佐世保市大塔町1279）</t>
  </si>
  <si>
    <t>株式会社松本美建
長崎県長崎市葉山2-14-18</t>
  </si>
  <si>
    <t>一般競争入札</t>
  </si>
  <si>
    <t>平成26年9月追加</t>
  </si>
  <si>
    <t>低入札価格調査実施
平成26年9月追加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</si>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</sst>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 applyProtection="1">
      <alignment horizontal="left" vertical="center" wrapText="1"/>
      <protection locked="0"/>
    </xf>
    <xf numFmtId="0" fontId="45" fillId="0" borderId="10" xfId="61" applyFont="1" applyFill="1" applyBorder="1" applyAlignment="1">
      <alignment horizontal="left" vertical="center" wrapText="1"/>
      <protection/>
    </xf>
    <xf numFmtId="49" fontId="45" fillId="0" borderId="10" xfId="61" applyNumberFormat="1" applyFont="1" applyFill="1" applyBorder="1" applyAlignment="1">
      <alignment horizontal="left" vertical="center" wrapText="1"/>
      <protection/>
    </xf>
    <xf numFmtId="58" fontId="7" fillId="0" borderId="10" xfId="61" applyNumberFormat="1" applyFont="1" applyFill="1" applyBorder="1" applyAlignment="1">
      <alignment horizontal="left" vertical="center" wrapText="1"/>
      <protection/>
    </xf>
    <xf numFmtId="182" fontId="7" fillId="0" borderId="10" xfId="61" applyNumberFormat="1" applyFont="1" applyFill="1" applyBorder="1" applyAlignment="1">
      <alignment vertical="center"/>
      <protection/>
    </xf>
    <xf numFmtId="180" fontId="7" fillId="0" borderId="10" xfId="61" applyNumberFormat="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7" customWidth="1"/>
    <col min="2" max="5" width="18.75390625" style="7" customWidth="1"/>
    <col min="6" max="6" width="22.875" style="7" customWidth="1"/>
    <col min="7" max="7" width="22.25390625" style="7" customWidth="1"/>
    <col min="8" max="9" width="18.875" style="7" customWidth="1"/>
    <col min="10" max="16384" width="9.00390625" style="7" customWidth="1"/>
  </cols>
  <sheetData>
    <row r="2" ht="13.5">
      <c r="B2" s="7" t="s">
        <v>48</v>
      </c>
    </row>
    <row r="4" spans="1:9" ht="30.75" customHeight="1">
      <c r="A4" s="9"/>
      <c r="B4" s="10" t="s">
        <v>25</v>
      </c>
      <c r="C4" s="10" t="s">
        <v>8</v>
      </c>
      <c r="D4" s="10" t="s">
        <v>19</v>
      </c>
      <c r="E4" s="10" t="s">
        <v>20</v>
      </c>
      <c r="F4" s="10" t="s">
        <v>28</v>
      </c>
      <c r="G4" s="10" t="s">
        <v>33</v>
      </c>
      <c r="H4" s="10" t="s">
        <v>39</v>
      </c>
      <c r="I4" s="10" t="s">
        <v>41</v>
      </c>
    </row>
    <row r="5" spans="1:9" ht="30.75" customHeight="1">
      <c r="A5" s="9">
        <v>1</v>
      </c>
      <c r="B5" s="9" t="s">
        <v>26</v>
      </c>
      <c r="C5" s="9" t="s">
        <v>9</v>
      </c>
      <c r="D5" s="9" t="s">
        <v>13</v>
      </c>
      <c r="E5" s="9" t="s">
        <v>21</v>
      </c>
      <c r="F5" s="9" t="s">
        <v>17</v>
      </c>
      <c r="G5" s="9" t="s">
        <v>47</v>
      </c>
      <c r="H5" s="9" t="s">
        <v>40</v>
      </c>
      <c r="I5" s="9" t="s">
        <v>42</v>
      </c>
    </row>
    <row r="6" spans="1:9" ht="30.75" customHeight="1">
      <c r="A6" s="9">
        <v>2</v>
      </c>
      <c r="B6" s="9" t="s">
        <v>27</v>
      </c>
      <c r="C6" s="9" t="s">
        <v>7</v>
      </c>
      <c r="D6" s="9" t="s">
        <v>14</v>
      </c>
      <c r="E6" s="9" t="s">
        <v>22</v>
      </c>
      <c r="F6" s="9" t="s">
        <v>18</v>
      </c>
      <c r="G6" s="9" t="s">
        <v>34</v>
      </c>
      <c r="H6" s="9" t="s">
        <v>43</v>
      </c>
      <c r="I6" s="9" t="s">
        <v>44</v>
      </c>
    </row>
    <row r="7" spans="1:9" ht="30.75" customHeight="1">
      <c r="A7" s="9">
        <v>3</v>
      </c>
      <c r="B7" s="9"/>
      <c r="C7" s="9" t="s">
        <v>50</v>
      </c>
      <c r="D7" s="9"/>
      <c r="E7" s="9"/>
      <c r="F7" s="9" t="s">
        <v>23</v>
      </c>
      <c r="G7" s="9" t="s">
        <v>35</v>
      </c>
      <c r="H7" s="9" t="s">
        <v>45</v>
      </c>
      <c r="I7" s="9" t="s">
        <v>46</v>
      </c>
    </row>
    <row r="8" spans="1:9" ht="30.75" customHeight="1">
      <c r="A8" s="9">
        <v>4</v>
      </c>
      <c r="B8" s="9"/>
      <c r="C8" s="9" t="s">
        <v>10</v>
      </c>
      <c r="D8" s="9"/>
      <c r="E8" s="9"/>
      <c r="F8" s="9" t="s">
        <v>24</v>
      </c>
      <c r="G8" s="9" t="s">
        <v>36</v>
      </c>
      <c r="H8" s="9"/>
      <c r="I8" s="9"/>
    </row>
    <row r="9" spans="1:9" ht="30.75" customHeight="1">
      <c r="A9" s="9">
        <v>5</v>
      </c>
      <c r="B9" s="9"/>
      <c r="C9" s="9" t="s">
        <v>11</v>
      </c>
      <c r="D9" s="9"/>
      <c r="E9" s="9"/>
      <c r="F9" s="9" t="s">
        <v>30</v>
      </c>
      <c r="G9" s="9" t="s">
        <v>37</v>
      </c>
      <c r="H9" s="9"/>
      <c r="I9" s="9"/>
    </row>
    <row r="10" spans="1:9" ht="30.75" customHeight="1">
      <c r="A10" s="9">
        <v>6</v>
      </c>
      <c r="B10" s="9"/>
      <c r="C10" s="9" t="s">
        <v>12</v>
      </c>
      <c r="D10" s="9"/>
      <c r="E10" s="9"/>
      <c r="F10" s="9" t="s">
        <v>29</v>
      </c>
      <c r="G10" s="9" t="s">
        <v>38</v>
      </c>
      <c r="H10" s="9"/>
      <c r="I10" s="9"/>
    </row>
    <row r="11" spans="1:9" ht="30.75" customHeight="1">
      <c r="A11" s="9">
        <v>7</v>
      </c>
      <c r="B11" s="9"/>
      <c r="C11" s="9"/>
      <c r="D11" s="9"/>
      <c r="E11" s="9"/>
      <c r="F11" s="9" t="s">
        <v>31</v>
      </c>
      <c r="G11" s="9"/>
      <c r="H11" s="9"/>
      <c r="I11" s="9"/>
    </row>
    <row r="12" spans="1:9" ht="30.75" customHeight="1">
      <c r="A12" s="9">
        <v>8</v>
      </c>
      <c r="B12" s="9"/>
      <c r="C12" s="9"/>
      <c r="D12" s="9"/>
      <c r="E12" s="9"/>
      <c r="F12" s="9" t="s">
        <v>32</v>
      </c>
      <c r="G12" s="9"/>
      <c r="H12" s="9"/>
      <c r="I12" s="9"/>
    </row>
    <row r="13" spans="1:9" ht="30.75" customHeight="1">
      <c r="A13" s="9">
        <v>9</v>
      </c>
      <c r="B13" s="9"/>
      <c r="C13" s="9"/>
      <c r="D13" s="9"/>
      <c r="E13" s="9"/>
      <c r="F13" s="9"/>
      <c r="G13" s="9"/>
      <c r="H13" s="9"/>
      <c r="I13" s="9"/>
    </row>
    <row r="14" spans="1:9" ht="30.75" customHeight="1">
      <c r="A14" s="9">
        <v>10</v>
      </c>
      <c r="B14" s="9"/>
      <c r="C14" s="9"/>
      <c r="D14" s="9"/>
      <c r="E14" s="9"/>
      <c r="F14" s="9"/>
      <c r="G14" s="9"/>
      <c r="H14" s="9"/>
      <c r="I14" s="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7"/>
  <sheetViews>
    <sheetView showGridLines="0" tabSelected="1" view="pageBreakPreview" zoomScale="90" zoomScaleSheetLayoutView="90" zoomScalePageLayoutView="0" workbookViewId="0" topLeftCell="A1">
      <selection activeCell="K4" sqref="K4"/>
    </sheetView>
  </sheetViews>
  <sheetFormatPr defaultColWidth="9.00390625" defaultRowHeight="13.5"/>
  <cols>
    <col min="1" max="1" width="3.875" style="23" customWidth="1"/>
    <col min="2" max="2" width="30.625" style="23" customWidth="1"/>
    <col min="3" max="3" width="26.625" style="24" bestFit="1" customWidth="1"/>
    <col min="4" max="4" width="13.375" style="23" bestFit="1" customWidth="1"/>
    <col min="5" max="5" width="28.875" style="23" customWidth="1"/>
    <col min="6" max="6" width="12.625" style="23" customWidth="1"/>
    <col min="7" max="7" width="11.50390625" style="24" customWidth="1"/>
    <col min="8" max="8" width="11.00390625" style="23" customWidth="1"/>
    <col min="9" max="9" width="6.75390625" style="23" bestFit="1" customWidth="1"/>
    <col min="10" max="10" width="14.75390625" style="23" bestFit="1" customWidth="1"/>
    <col min="11" max="16384" width="9.00390625" style="23" customWidth="1"/>
  </cols>
  <sheetData>
    <row r="1" spans="1:11" ht="17.25">
      <c r="A1" s="20"/>
      <c r="B1" s="29" t="s">
        <v>144</v>
      </c>
      <c r="C1" s="21"/>
      <c r="D1" s="21"/>
      <c r="E1" s="21"/>
      <c r="F1" s="21"/>
      <c r="G1" s="21"/>
      <c r="H1" s="21"/>
      <c r="I1" s="21"/>
      <c r="J1" s="21"/>
      <c r="K1" s="22"/>
    </row>
    <row r="2" spans="6:10" ht="29.25" customHeight="1">
      <c r="F2" s="27"/>
      <c r="G2" s="27"/>
      <c r="H2" s="27"/>
      <c r="I2" s="27"/>
      <c r="J2" s="25" t="s">
        <v>132</v>
      </c>
    </row>
    <row r="3" spans="1:10" s="1" customFormat="1" ht="47.25" customHeight="1">
      <c r="A3" s="28" t="s">
        <v>49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15</v>
      </c>
      <c r="H3" s="28" t="s">
        <v>16</v>
      </c>
      <c r="I3" s="28" t="s">
        <v>5</v>
      </c>
      <c r="J3" s="28" t="s">
        <v>6</v>
      </c>
    </row>
    <row r="4" spans="1:10" s="4" customFormat="1" ht="42">
      <c r="A4" s="26">
        <v>1</v>
      </c>
      <c r="B4" s="3" t="s">
        <v>118</v>
      </c>
      <c r="C4" s="3" t="s">
        <v>101</v>
      </c>
      <c r="D4" s="11" t="s">
        <v>60</v>
      </c>
      <c r="E4" s="3" t="s">
        <v>107</v>
      </c>
      <c r="F4" s="3" t="s">
        <v>141</v>
      </c>
      <c r="G4" s="5">
        <v>4658040</v>
      </c>
      <c r="H4" s="6">
        <v>2916000</v>
      </c>
      <c r="I4" s="8">
        <f aca="true" t="shared" si="0" ref="I4:I27">H4/G4</f>
        <v>0.6260143751449108</v>
      </c>
      <c r="J4" s="3"/>
    </row>
    <row r="5" spans="1:10" s="4" customFormat="1" ht="42">
      <c r="A5" s="26">
        <v>2</v>
      </c>
      <c r="B5" s="3" t="s">
        <v>129</v>
      </c>
      <c r="C5" s="3" t="s">
        <v>130</v>
      </c>
      <c r="D5" s="11" t="s">
        <v>84</v>
      </c>
      <c r="E5" s="3" t="s">
        <v>131</v>
      </c>
      <c r="F5" s="3" t="s">
        <v>141</v>
      </c>
      <c r="G5" s="5">
        <v>3164400</v>
      </c>
      <c r="H5" s="6">
        <v>1711800</v>
      </c>
      <c r="I5" s="8">
        <f t="shared" si="0"/>
        <v>0.5409556313993175</v>
      </c>
      <c r="J5" s="3"/>
    </row>
    <row r="6" spans="1:10" s="4" customFormat="1" ht="42">
      <c r="A6" s="26">
        <v>3</v>
      </c>
      <c r="B6" s="3" t="s">
        <v>120</v>
      </c>
      <c r="C6" s="3" t="s">
        <v>102</v>
      </c>
      <c r="D6" s="2">
        <v>41856</v>
      </c>
      <c r="E6" s="3" t="s">
        <v>109</v>
      </c>
      <c r="F6" s="3" t="s">
        <v>141</v>
      </c>
      <c r="G6" s="5">
        <v>4741200</v>
      </c>
      <c r="H6" s="6">
        <v>3456000</v>
      </c>
      <c r="I6" s="8">
        <f t="shared" si="0"/>
        <v>0.7289293849658315</v>
      </c>
      <c r="J6" s="3"/>
    </row>
    <row r="7" spans="1:10" s="4" customFormat="1" ht="42">
      <c r="A7" s="26">
        <v>4</v>
      </c>
      <c r="B7" s="3" t="s">
        <v>97</v>
      </c>
      <c r="C7" s="3" t="s">
        <v>83</v>
      </c>
      <c r="D7" s="11" t="s">
        <v>84</v>
      </c>
      <c r="E7" s="3" t="s">
        <v>85</v>
      </c>
      <c r="F7" s="3" t="s">
        <v>141</v>
      </c>
      <c r="G7" s="5">
        <v>6382017</v>
      </c>
      <c r="H7" s="6">
        <v>5940000</v>
      </c>
      <c r="I7" s="8">
        <f t="shared" si="0"/>
        <v>0.9307402346311519</v>
      </c>
      <c r="J7" s="3"/>
    </row>
    <row r="8" spans="1:10" s="4" customFormat="1" ht="42">
      <c r="A8" s="26">
        <v>5</v>
      </c>
      <c r="B8" s="3" t="s">
        <v>90</v>
      </c>
      <c r="C8" s="12" t="s">
        <v>65</v>
      </c>
      <c r="D8" s="11" t="s">
        <v>66</v>
      </c>
      <c r="E8" s="3" t="s">
        <v>125</v>
      </c>
      <c r="F8" s="3" t="s">
        <v>141</v>
      </c>
      <c r="G8" s="5">
        <v>17781120</v>
      </c>
      <c r="H8" s="6">
        <v>9990000</v>
      </c>
      <c r="I8" s="8">
        <f t="shared" si="0"/>
        <v>0.5618318756073858</v>
      </c>
      <c r="J8" s="3" t="s">
        <v>59</v>
      </c>
    </row>
    <row r="9" spans="1:10" s="4" customFormat="1" ht="42">
      <c r="A9" s="26">
        <v>6</v>
      </c>
      <c r="B9" s="3" t="s">
        <v>123</v>
      </c>
      <c r="C9" s="3" t="s">
        <v>68</v>
      </c>
      <c r="D9" s="11" t="s">
        <v>69</v>
      </c>
      <c r="E9" s="3" t="s">
        <v>70</v>
      </c>
      <c r="F9" s="3" t="s">
        <v>141</v>
      </c>
      <c r="G9" s="5">
        <v>4575960</v>
      </c>
      <c r="H9" s="6">
        <v>3780000</v>
      </c>
      <c r="I9" s="8">
        <f t="shared" si="0"/>
        <v>0.8260561718196837</v>
      </c>
      <c r="J9" s="3"/>
    </row>
    <row r="10" spans="1:10" s="4" customFormat="1" ht="42">
      <c r="A10" s="26">
        <v>7</v>
      </c>
      <c r="B10" s="3" t="s">
        <v>135</v>
      </c>
      <c r="C10" s="3" t="s">
        <v>136</v>
      </c>
      <c r="D10" s="15">
        <v>41857</v>
      </c>
      <c r="E10" s="3" t="s">
        <v>137</v>
      </c>
      <c r="F10" s="3" t="s">
        <v>141</v>
      </c>
      <c r="G10" s="5">
        <v>21209040</v>
      </c>
      <c r="H10" s="6">
        <v>19980000</v>
      </c>
      <c r="I10" s="8">
        <f t="shared" si="0"/>
        <v>0.9420511253691822</v>
      </c>
      <c r="J10" s="3" t="s">
        <v>142</v>
      </c>
    </row>
    <row r="11" spans="1:10" s="4" customFormat="1" ht="42">
      <c r="A11" s="26">
        <v>8</v>
      </c>
      <c r="B11" s="3" t="s">
        <v>98</v>
      </c>
      <c r="C11" s="3" t="s">
        <v>103</v>
      </c>
      <c r="D11" s="11" t="s">
        <v>73</v>
      </c>
      <c r="E11" s="3" t="s">
        <v>110</v>
      </c>
      <c r="F11" s="3" t="s">
        <v>141</v>
      </c>
      <c r="G11" s="5">
        <v>24308640</v>
      </c>
      <c r="H11" s="6">
        <v>19440000</v>
      </c>
      <c r="I11" s="8">
        <f t="shared" si="0"/>
        <v>0.7997156566554114</v>
      </c>
      <c r="J11" s="3" t="s">
        <v>59</v>
      </c>
    </row>
    <row r="12" spans="1:10" s="4" customFormat="1" ht="42">
      <c r="A12" s="26">
        <v>9</v>
      </c>
      <c r="B12" s="3" t="s">
        <v>128</v>
      </c>
      <c r="C12" s="3" t="s">
        <v>121</v>
      </c>
      <c r="D12" s="11" t="s">
        <v>73</v>
      </c>
      <c r="E12" s="3" t="s">
        <v>122</v>
      </c>
      <c r="F12" s="3" t="s">
        <v>141</v>
      </c>
      <c r="G12" s="5">
        <v>27668520</v>
      </c>
      <c r="H12" s="6">
        <v>27000000</v>
      </c>
      <c r="I12" s="8">
        <f t="shared" si="0"/>
        <v>0.9758382450525</v>
      </c>
      <c r="J12" s="3"/>
    </row>
    <row r="13" spans="1:10" s="4" customFormat="1" ht="42">
      <c r="A13" s="26">
        <v>10</v>
      </c>
      <c r="B13" s="3" t="s">
        <v>91</v>
      </c>
      <c r="C13" s="12" t="s">
        <v>65</v>
      </c>
      <c r="D13" s="11" t="s">
        <v>67</v>
      </c>
      <c r="E13" s="3" t="s">
        <v>126</v>
      </c>
      <c r="F13" s="3" t="s">
        <v>141</v>
      </c>
      <c r="G13" s="5">
        <v>10962000</v>
      </c>
      <c r="H13" s="6">
        <v>5603040</v>
      </c>
      <c r="I13" s="8">
        <f t="shared" si="0"/>
        <v>0.5111330049261084</v>
      </c>
      <c r="J13" s="3" t="s">
        <v>59</v>
      </c>
    </row>
    <row r="14" spans="1:10" s="4" customFormat="1" ht="42">
      <c r="A14" s="26">
        <v>11</v>
      </c>
      <c r="B14" s="3" t="s">
        <v>100</v>
      </c>
      <c r="C14" s="3" t="s">
        <v>80</v>
      </c>
      <c r="D14" s="2">
        <v>41862</v>
      </c>
      <c r="E14" s="3" t="s">
        <v>112</v>
      </c>
      <c r="F14" s="3" t="s">
        <v>141</v>
      </c>
      <c r="G14" s="16">
        <v>6845040</v>
      </c>
      <c r="H14" s="17">
        <v>4914000</v>
      </c>
      <c r="I14" s="8">
        <f t="shared" si="0"/>
        <v>0.7178920795203534</v>
      </c>
      <c r="J14" s="3"/>
    </row>
    <row r="15" spans="1:10" s="4" customFormat="1" ht="42">
      <c r="A15" s="26">
        <v>12</v>
      </c>
      <c r="B15" s="3" t="s">
        <v>89</v>
      </c>
      <c r="C15" s="3" t="s">
        <v>62</v>
      </c>
      <c r="D15" s="11" t="s">
        <v>63</v>
      </c>
      <c r="E15" s="3" t="s">
        <v>64</v>
      </c>
      <c r="F15" s="3" t="s">
        <v>141</v>
      </c>
      <c r="G15" s="5">
        <v>50976000</v>
      </c>
      <c r="H15" s="6">
        <v>49140000</v>
      </c>
      <c r="I15" s="8">
        <f t="shared" si="0"/>
        <v>0.9639830508474576</v>
      </c>
      <c r="J15" s="3"/>
    </row>
    <row r="16" spans="1:10" s="4" customFormat="1" ht="42">
      <c r="A16" s="26">
        <v>13</v>
      </c>
      <c r="B16" s="13" t="s">
        <v>92</v>
      </c>
      <c r="C16" s="3" t="s">
        <v>71</v>
      </c>
      <c r="D16" s="14" t="s">
        <v>72</v>
      </c>
      <c r="E16" s="3" t="s">
        <v>127</v>
      </c>
      <c r="F16" s="3" t="s">
        <v>141</v>
      </c>
      <c r="G16" s="5">
        <v>15120000</v>
      </c>
      <c r="H16" s="6">
        <v>12636000</v>
      </c>
      <c r="I16" s="8">
        <f t="shared" si="0"/>
        <v>0.8357142857142857</v>
      </c>
      <c r="J16" s="3" t="s">
        <v>59</v>
      </c>
    </row>
    <row r="17" spans="1:10" s="4" customFormat="1" ht="42">
      <c r="A17" s="26">
        <v>14</v>
      </c>
      <c r="B17" s="3" t="s">
        <v>87</v>
      </c>
      <c r="C17" s="19" t="s">
        <v>53</v>
      </c>
      <c r="D17" s="11" t="s">
        <v>54</v>
      </c>
      <c r="E17" s="3" t="s">
        <v>55</v>
      </c>
      <c r="F17" s="3" t="s">
        <v>141</v>
      </c>
      <c r="G17" s="5">
        <v>11850840</v>
      </c>
      <c r="H17" s="6">
        <v>11826000</v>
      </c>
      <c r="I17" s="8">
        <f t="shared" si="0"/>
        <v>0.9979039460493939</v>
      </c>
      <c r="J17" s="3"/>
    </row>
    <row r="18" spans="1:10" s="4" customFormat="1" ht="42">
      <c r="A18" s="26">
        <v>15</v>
      </c>
      <c r="B18" s="3" t="s">
        <v>88</v>
      </c>
      <c r="C18" s="3" t="s">
        <v>56</v>
      </c>
      <c r="D18" s="11" t="s">
        <v>57</v>
      </c>
      <c r="E18" s="3" t="s">
        <v>58</v>
      </c>
      <c r="F18" s="3" t="s">
        <v>141</v>
      </c>
      <c r="G18" s="5">
        <v>27885600</v>
      </c>
      <c r="H18" s="6">
        <v>13748400</v>
      </c>
      <c r="I18" s="8">
        <f t="shared" si="0"/>
        <v>0.4930286599535244</v>
      </c>
      <c r="J18" s="3" t="s">
        <v>59</v>
      </c>
    </row>
    <row r="19" spans="1:10" s="4" customFormat="1" ht="42">
      <c r="A19" s="26">
        <v>16</v>
      </c>
      <c r="B19" s="3" t="s">
        <v>95</v>
      </c>
      <c r="C19" s="3" t="s">
        <v>76</v>
      </c>
      <c r="D19" s="11" t="s">
        <v>77</v>
      </c>
      <c r="E19" s="3" t="s">
        <v>111</v>
      </c>
      <c r="F19" s="3" t="s">
        <v>141</v>
      </c>
      <c r="G19" s="5">
        <v>14768197</v>
      </c>
      <c r="H19" s="6">
        <v>14256000</v>
      </c>
      <c r="I19" s="8">
        <f t="shared" si="0"/>
        <v>0.9653175672020085</v>
      </c>
      <c r="J19" s="3"/>
    </row>
    <row r="20" spans="1:10" s="4" customFormat="1" ht="42">
      <c r="A20" s="26">
        <v>17</v>
      </c>
      <c r="B20" s="3" t="s">
        <v>99</v>
      </c>
      <c r="C20" s="3" t="s">
        <v>104</v>
      </c>
      <c r="D20" s="11" t="s">
        <v>106</v>
      </c>
      <c r="E20" s="3" t="s">
        <v>113</v>
      </c>
      <c r="F20" s="3" t="s">
        <v>141</v>
      </c>
      <c r="G20" s="5">
        <v>15768000</v>
      </c>
      <c r="H20" s="6">
        <v>8618400</v>
      </c>
      <c r="I20" s="8">
        <f t="shared" si="0"/>
        <v>0.5465753424657535</v>
      </c>
      <c r="J20" s="3" t="s">
        <v>59</v>
      </c>
    </row>
    <row r="21" spans="1:10" s="4" customFormat="1" ht="42">
      <c r="A21" s="26">
        <v>18</v>
      </c>
      <c r="B21" s="3" t="s">
        <v>138</v>
      </c>
      <c r="C21" s="3" t="s">
        <v>139</v>
      </c>
      <c r="D21" s="11" t="s">
        <v>106</v>
      </c>
      <c r="E21" s="3" t="s">
        <v>140</v>
      </c>
      <c r="F21" s="3" t="s">
        <v>141</v>
      </c>
      <c r="G21" s="5">
        <v>15768000</v>
      </c>
      <c r="H21" s="6">
        <v>8618400</v>
      </c>
      <c r="I21" s="8">
        <f t="shared" si="0"/>
        <v>0.5465753424657535</v>
      </c>
      <c r="J21" s="3" t="s">
        <v>143</v>
      </c>
    </row>
    <row r="22" spans="1:10" s="4" customFormat="1" ht="42">
      <c r="A22" s="26">
        <v>19</v>
      </c>
      <c r="B22" s="3" t="s">
        <v>117</v>
      </c>
      <c r="C22" s="3" t="s">
        <v>101</v>
      </c>
      <c r="D22" s="11" t="s">
        <v>61</v>
      </c>
      <c r="E22" s="3" t="s">
        <v>108</v>
      </c>
      <c r="F22" s="3" t="s">
        <v>141</v>
      </c>
      <c r="G22" s="5">
        <v>5281200</v>
      </c>
      <c r="H22" s="6">
        <v>5184000</v>
      </c>
      <c r="I22" s="8">
        <f t="shared" si="0"/>
        <v>0.9815950920245399</v>
      </c>
      <c r="J22" s="3"/>
    </row>
    <row r="23" spans="1:10" s="4" customFormat="1" ht="42">
      <c r="A23" s="26">
        <v>20</v>
      </c>
      <c r="B23" s="3" t="s">
        <v>133</v>
      </c>
      <c r="C23" s="3" t="s">
        <v>114</v>
      </c>
      <c r="D23" s="11" t="s">
        <v>115</v>
      </c>
      <c r="E23" s="3" t="s">
        <v>116</v>
      </c>
      <c r="F23" s="3" t="s">
        <v>141</v>
      </c>
      <c r="G23" s="5">
        <v>10805400</v>
      </c>
      <c r="H23" s="6">
        <v>4739040</v>
      </c>
      <c r="I23" s="8">
        <f t="shared" si="0"/>
        <v>0.4385807096451774</v>
      </c>
      <c r="J23" s="3" t="s">
        <v>59</v>
      </c>
    </row>
    <row r="24" spans="1:10" s="4" customFormat="1" ht="42">
      <c r="A24" s="26">
        <v>21</v>
      </c>
      <c r="B24" s="3" t="s">
        <v>124</v>
      </c>
      <c r="C24" s="3" t="s">
        <v>105</v>
      </c>
      <c r="D24" s="11" t="s">
        <v>81</v>
      </c>
      <c r="E24" s="3" t="s">
        <v>82</v>
      </c>
      <c r="F24" s="3" t="s">
        <v>141</v>
      </c>
      <c r="G24" s="5">
        <v>11616480</v>
      </c>
      <c r="H24" s="6">
        <v>11016000</v>
      </c>
      <c r="I24" s="8">
        <f t="shared" si="0"/>
        <v>0.9483079211602826</v>
      </c>
      <c r="J24" s="3"/>
    </row>
    <row r="25" spans="1:10" s="4" customFormat="1" ht="42">
      <c r="A25" s="26">
        <v>22</v>
      </c>
      <c r="B25" s="3" t="s">
        <v>96</v>
      </c>
      <c r="C25" s="3" t="s">
        <v>78</v>
      </c>
      <c r="D25" s="15">
        <v>41878</v>
      </c>
      <c r="E25" s="3" t="s">
        <v>79</v>
      </c>
      <c r="F25" s="3" t="s">
        <v>141</v>
      </c>
      <c r="G25" s="5">
        <v>12310920</v>
      </c>
      <c r="H25" s="6">
        <v>10011600</v>
      </c>
      <c r="I25" s="8">
        <f t="shared" si="0"/>
        <v>0.8132292306342661</v>
      </c>
      <c r="J25" s="3" t="s">
        <v>134</v>
      </c>
    </row>
    <row r="26" spans="1:10" s="4" customFormat="1" ht="42">
      <c r="A26" s="26">
        <v>23</v>
      </c>
      <c r="B26" s="3" t="s">
        <v>86</v>
      </c>
      <c r="C26" s="3" t="s">
        <v>119</v>
      </c>
      <c r="D26" s="11" t="s">
        <v>51</v>
      </c>
      <c r="E26" s="3" t="s">
        <v>52</v>
      </c>
      <c r="F26" s="3" t="s">
        <v>141</v>
      </c>
      <c r="G26" s="5">
        <v>17562960</v>
      </c>
      <c r="H26" s="6">
        <v>16632000</v>
      </c>
      <c r="I26" s="8">
        <f t="shared" si="0"/>
        <v>0.9469929897921535</v>
      </c>
      <c r="J26" s="3"/>
    </row>
    <row r="27" spans="1:10" s="4" customFormat="1" ht="42">
      <c r="A27" s="26">
        <v>24</v>
      </c>
      <c r="B27" s="3" t="s">
        <v>93</v>
      </c>
      <c r="C27" s="18" t="s">
        <v>94</v>
      </c>
      <c r="D27" s="11" t="s">
        <v>74</v>
      </c>
      <c r="E27" s="3" t="s">
        <v>75</v>
      </c>
      <c r="F27" s="3" t="s">
        <v>141</v>
      </c>
      <c r="G27" s="5">
        <v>4443664</v>
      </c>
      <c r="H27" s="6">
        <v>4212000</v>
      </c>
      <c r="I27" s="8">
        <f t="shared" si="0"/>
        <v>0.9478664453478031</v>
      </c>
      <c r="J27" s="3"/>
    </row>
  </sheetData>
  <sheetProtection/>
  <autoFilter ref="A3:J25"/>
  <printOptions horizontalCentered="1"/>
  <pageMargins left="0.7874015748031497" right="0.7874015748031497" top="0.3937007874015748" bottom="0.3937007874015748" header="0.1968503937007874" footer="0.1968503937007874"/>
  <pageSetup cellComments="asDisplayed" fitToHeight="10000" fitToWidth="1" horizontalDpi="600" verticalDpi="600" orientation="landscape" paperSize="9" scale="82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2014-10-07T08:32:36Z</cp:lastPrinted>
  <dcterms:created xsi:type="dcterms:W3CDTF">2009-06-19T08:08:47Z</dcterms:created>
  <dcterms:modified xsi:type="dcterms:W3CDTF">2014-11-10T05:29:29Z</dcterms:modified>
  <cp:category/>
  <cp:version/>
  <cp:contentType/>
  <cp:contentStatus/>
</cp:coreProperties>
</file>