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162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Print_Area" localSheetId="1">'様式2-3'!$A$1:$M$21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<sst xmlns="http://schemas.openxmlformats.org/spreadsheetml/2006/main" count="153" uniqueCount="77">
  <si>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</si>
  <si>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</si>
  <si>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</si>
  <si>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</si>
  <si>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</si>
  <si>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</si>
  <si>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</si>
  <si>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</si>
  <si>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</si>
  <si>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</si>
  <si>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</si>
  <si>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</si>
  <si>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</si>
  <si>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</si>
  <si>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</si>
  <si>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</si>
  <si>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</si>
  <si>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</si>
  <si>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</si>
  <si>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</si>
  <si>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</si>
  <si>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</si>
  <si>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一般競争入札</t>
  </si>
  <si>
    <t>登記所備付地図作成作業一式</t>
  </si>
  <si>
    <t>国庫債務負担行為</t>
  </si>
  <si>
    <t>登記所備付地図作成作業一式</t>
  </si>
  <si>
    <t>支出負担行為担当官
　水戸地方法務局長
　小田切　敏夫
（茨城県水戸市三の丸1-1-42)</t>
  </si>
  <si>
    <t>平成26年8月19日</t>
  </si>
  <si>
    <t>公益社団法人茨城県公共嘱託登記土地家屋調査士協会
茨城県水戸市大足町1078-1</t>
  </si>
  <si>
    <t>支出負担行為担当官
　長野地方法務局長
　小野　昭男
（長野県長野市旭町1108)</t>
  </si>
  <si>
    <t>公益社団法人長野県公共嘱託登記土地家屋調査士協会
長野県長野市大字南長野妻科399-2</t>
  </si>
  <si>
    <t>支出負担行為担当官
　奈良地方法務局長
　醍醐　邦治
（奈良県奈良市高畑町552)</t>
  </si>
  <si>
    <t>平成26年8月1日</t>
  </si>
  <si>
    <t>社団法人奈良県公共嘱託登記土地家屋調査士協会
奈良県奈良市杉ヶ町47-3</t>
  </si>
  <si>
    <t>支出負担行為担当官
　福井地方法務局長
　梅田　実
（福井県福井市春山1-1-54)</t>
  </si>
  <si>
    <t>公益社団法人福井県公共嘱託登記土地家屋調査士協会
福井県福井市下馬2-314</t>
  </si>
  <si>
    <t>支出負担行為担当官
　松江地方法務局長
　宮城　直之
（島根県松江市母衣町50)</t>
  </si>
  <si>
    <t>平成26年8月25日</t>
  </si>
  <si>
    <t>公益社団法人島根県公共嘱託登記土地家屋調査士協会
島根県松江市南田町26</t>
  </si>
  <si>
    <t>支出負担行為担当官
　山形地方法務局長
　木村　勉
（山形県山形市緑町1-5-48)</t>
  </si>
  <si>
    <t>平成26年8月22日</t>
  </si>
  <si>
    <t>公益社団法人山形県公共嘱託登記土地家屋調査士協会
山形県山形市緑町1-4-43</t>
  </si>
  <si>
    <t>支出負担行為担当官代理
　青森地方法務局次長
　所田　雅一
（青森県青森市長島1-3-5)</t>
  </si>
  <si>
    <t>平成26年8月11日</t>
  </si>
  <si>
    <t>公益社団法人青森県公共嘱託登記土地家屋調査士協会
青森県青森市勝田1-1-15</t>
  </si>
  <si>
    <t>支出負担行為担当官
　松山地方法務局長
　岩佐　裕史
（愛媛県松山市宮田町188-6)</t>
  </si>
  <si>
    <t>公益社団法人愛媛県公共嘱託登記土地家屋調査士協会
愛媛県松山市南江戸1-4-14</t>
  </si>
  <si>
    <t>健康診断等業務委託契約</t>
  </si>
  <si>
    <t>支出負担行為担当官
　宮城刑務所長
　松村　亨
（宮城県仙台市若林区古城2-3-1）</t>
  </si>
  <si>
    <t>平成26年8月21日</t>
  </si>
  <si>
    <t>公益財団法人宮城県対がん協会
宮城県仙台市青葉区上杉5-7-30</t>
  </si>
  <si>
    <t>国庫債務負担行為</t>
  </si>
  <si>
    <t>単価契約</t>
  </si>
  <si>
    <t>登記所備付地図作成作業一式</t>
  </si>
  <si>
    <t>支出負担行為担当官
　さいたま地方法務局長
　弘瀬　晃
（埼玉県さいたま市中央区下落合5-12-1）</t>
  </si>
  <si>
    <t>平成26年8月5日</t>
  </si>
  <si>
    <t>公益社団法人埼玉公共嘱託登記土地家屋調査士協会
埼玉県さいたま市浦和区高砂2-3-4</t>
  </si>
  <si>
    <t>支出負担行為担当官
　千葉地方法務局長
　佐生　道夫
(千葉県千葉市中央区中央港1-11-3)</t>
  </si>
  <si>
    <t>平成26年8月28日</t>
  </si>
  <si>
    <t>公益社団法人千葉県公共嘱託登記土地家屋調査士協会
千葉県千葉市中央区中央港1-23-25</t>
  </si>
  <si>
    <t>支出負担行為担当官
　新潟地方法務局長
　北島　孝昭
（新潟県新潟市中央区西大畑町5191）</t>
  </si>
  <si>
    <t>平成26年8月22日</t>
  </si>
  <si>
    <t>公益社団法人新潟県公共嘱託登記土地家屋調査士協会
新潟県新潟市中央区明石2-2-20</t>
  </si>
  <si>
    <t>支出負担行為担当官
　和歌山地方法務局長
　中本　昌彦
（和歌山県和歌山市二番丁2）</t>
  </si>
  <si>
    <t>公益社団法人和歌山県公共嘱託登記土地家屋調査士協会
和歌山県和歌山市四番丁7</t>
  </si>
  <si>
    <t>震災復興型登記所備付地図作成作業（仙台市青葉区中山地区）</t>
  </si>
  <si>
    <t>支出負担行為担当官
　仙台法務局長
　小宮山　秀史
（宮城県仙台市青葉区春日町7-25）</t>
  </si>
  <si>
    <t>公益社団法人宮城県公共嘱託登記土地家屋調査士協会
宮城県仙台市青葉区二日町18-3</t>
  </si>
  <si>
    <t>土地の境界復元作業（仙台市青葉区高野原地区）</t>
  </si>
  <si>
    <t>支出負担行為担当官
　札幌法務局長
　髙村　一之
（北海道札幌市北区北8条西2-1-1）</t>
  </si>
  <si>
    <t>平成26年8月19日</t>
  </si>
  <si>
    <t>公益社団法人札幌公共嘱託登記土地家屋調査士協会
北海道札幌市中央区南4条西6-8晴ればれビル</t>
  </si>
  <si>
    <t>支出負担行為担当官
　釧路地方法務局長
　木村　俊道
（北海道釧路市幸町10-3）</t>
  </si>
  <si>
    <t>平成26年8月26日</t>
  </si>
  <si>
    <t>公益社団法人釧路公共嘱託登記土地家屋調査士協会
北海道釧路市宮本1-2-4</t>
  </si>
  <si>
    <t>国庫債務負担行為
平成26年9月追加</t>
  </si>
  <si>
    <t>平成26年9月追加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</si>
</sst>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yyyy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>
      <alignment vertical="center"/>
      <protection/>
    </xf>
    <xf numFmtId="0" fontId="38" fillId="31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78" fontId="4" fillId="0" borderId="10" xfId="60" applyNumberFormat="1" applyFont="1" applyFill="1" applyBorder="1" applyAlignment="1">
      <alignment horizontal="right" vertical="center" wrapText="1"/>
      <protection/>
    </xf>
    <xf numFmtId="180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4" fillId="0" borderId="10" xfId="60" applyNumberFormat="1" applyFont="1" applyFill="1" applyBorder="1" applyAlignment="1">
      <alignment horizontal="left" vertical="center" wrapText="1"/>
      <protection/>
    </xf>
    <xf numFmtId="177" fontId="4" fillId="0" borderId="10" xfId="42" applyNumberFormat="1" applyFont="1" applyFill="1" applyBorder="1" applyAlignment="1">
      <alignment horizontal="right" vertical="center"/>
    </xf>
    <xf numFmtId="58" fontId="4" fillId="0" borderId="10" xfId="60" applyNumberFormat="1" applyFont="1" applyFill="1" applyBorder="1" applyAlignment="1">
      <alignment horizontal="left" vertical="center" wrapText="1"/>
      <protection/>
    </xf>
    <xf numFmtId="49" fontId="4" fillId="0" borderId="10" xfId="60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33" borderId="10" xfId="60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4" fillId="0" borderId="10" xfId="60" applyNumberFormat="1" applyFont="1" applyFill="1" applyBorder="1" applyAlignment="1">
      <alignment horizontal="left" vertical="center"/>
      <protection/>
    </xf>
    <xf numFmtId="57" fontId="4" fillId="0" borderId="10" xfId="60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67465575"/>
    <xdr:sp fLocksText="0">
      <xdr:nvSpPr>
        <xdr:cNvPr id="1" name="Text Box 45"/>
        <xdr:cNvSpPr txBox="1">
          <a:spLocks noChangeArrowheads="1"/>
        </xdr:cNvSpPr>
      </xdr:nvSpPr>
      <xdr:spPr>
        <a:xfrm>
          <a:off x="1933575" y="0"/>
          <a:ext cx="66675" cy="6746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7465575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746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7465575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746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7465575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746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7465575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746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7465575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746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5949075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594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5949075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594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5949075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594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20418;\&#27507;&#20986;&#20225;&#30011;&#20418;\30%20&#22865;&#32004;&#12398;&#30456;&#25163;&#26041;&#20844;&#34920;(&#27598;&#26376;)\08%20H26\02%20H26.5\01%20&#20803;&#12487;&#12540;&#12479;&#65288;&#27507;&#20986;&#20225;&#30011;&#20462;&#27491;&#29256;&#65289;\&#21029;&#34920;&#65299;\00%20&#21029;&#34920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見え消し）"/>
      <sheetName val="別表３（記載要領・記載例）（溶け込み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7" t="s">
        <v>9</v>
      </c>
      <c r="B1" s="7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85" zoomScaleSheetLayoutView="85" zoomScalePageLayoutView="0" workbookViewId="0" topLeftCell="A1">
      <selection activeCell="B5" sqref="B5"/>
    </sheetView>
  </sheetViews>
  <sheetFormatPr defaultColWidth="9.140625" defaultRowHeight="15"/>
  <cols>
    <col min="1" max="1" width="5.00390625" style="1" customWidth="1"/>
    <col min="2" max="2" width="21.57421875" style="0" customWidth="1"/>
    <col min="3" max="3" width="25.421875" style="0" bestFit="1" customWidth="1"/>
    <col min="4" max="4" width="14.00390625" style="0" customWidth="1"/>
    <col min="5" max="5" width="16.421875" style="0" bestFit="1" customWidth="1"/>
    <col min="6" max="8" width="14.00390625" style="0" customWidth="1"/>
    <col min="9" max="9" width="7.421875" style="0" customWidth="1"/>
    <col min="10" max="12" width="11.57421875" style="1" customWidth="1"/>
    <col min="13" max="13" width="11.28125" style="0" bestFit="1" customWidth="1"/>
  </cols>
  <sheetData>
    <row r="1" spans="1:13" ht="31.5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15"/>
    <row r="3" spans="1:13" s="3" customFormat="1" ht="45.75" customHeight="1">
      <c r="A3" s="22" t="s">
        <v>15</v>
      </c>
      <c r="B3" s="25" t="s">
        <v>10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0" t="s">
        <v>6</v>
      </c>
      <c r="J3" s="17" t="s">
        <v>19</v>
      </c>
      <c r="K3" s="18"/>
      <c r="L3" s="19"/>
      <c r="M3" s="23" t="s">
        <v>7</v>
      </c>
    </row>
    <row r="4" spans="1:13" s="3" customFormat="1" ht="29.25" customHeight="1">
      <c r="A4" s="22"/>
      <c r="B4" s="26"/>
      <c r="C4" s="24"/>
      <c r="D4" s="24"/>
      <c r="E4" s="24"/>
      <c r="F4" s="24"/>
      <c r="G4" s="24"/>
      <c r="H4" s="24"/>
      <c r="I4" s="21"/>
      <c r="J4" s="8" t="s">
        <v>9</v>
      </c>
      <c r="K4" s="8" t="s">
        <v>8</v>
      </c>
      <c r="L4" s="8" t="s">
        <v>16</v>
      </c>
      <c r="M4" s="24"/>
    </row>
    <row r="5" spans="1:13" s="3" customFormat="1" ht="66" customHeight="1">
      <c r="A5" s="6">
        <v>1</v>
      </c>
      <c r="B5" s="2" t="s">
        <v>25</v>
      </c>
      <c r="C5" s="2" t="s">
        <v>31</v>
      </c>
      <c r="D5" s="13" t="s">
        <v>32</v>
      </c>
      <c r="E5" s="2" t="s">
        <v>33</v>
      </c>
      <c r="F5" s="2" t="s">
        <v>22</v>
      </c>
      <c r="G5" s="4">
        <v>43690354</v>
      </c>
      <c r="H5" s="4">
        <v>41040000</v>
      </c>
      <c r="I5" s="11">
        <f>H5/G5</f>
        <v>0.9393377769381315</v>
      </c>
      <c r="J5" s="9" t="s">
        <v>14</v>
      </c>
      <c r="K5" s="9" t="s">
        <v>12</v>
      </c>
      <c r="L5" s="5">
        <v>2</v>
      </c>
      <c r="M5" s="2" t="s">
        <v>24</v>
      </c>
    </row>
    <row r="6" spans="1:13" s="3" customFormat="1" ht="66" customHeight="1">
      <c r="A6" s="6">
        <v>2</v>
      </c>
      <c r="B6" s="2" t="s">
        <v>53</v>
      </c>
      <c r="C6" s="2" t="s">
        <v>54</v>
      </c>
      <c r="D6" s="27" t="s">
        <v>55</v>
      </c>
      <c r="E6" s="2" t="s">
        <v>56</v>
      </c>
      <c r="F6" s="2" t="s">
        <v>22</v>
      </c>
      <c r="G6" s="4">
        <v>36376692</v>
      </c>
      <c r="H6" s="4">
        <v>32400000</v>
      </c>
      <c r="I6" s="11">
        <v>0.8906802190809434</v>
      </c>
      <c r="J6" s="9" t="s">
        <v>18</v>
      </c>
      <c r="K6" s="9" t="s">
        <v>12</v>
      </c>
      <c r="L6" s="5">
        <v>2</v>
      </c>
      <c r="M6" s="2" t="s">
        <v>75</v>
      </c>
    </row>
    <row r="7" spans="1:13" s="3" customFormat="1" ht="66" customHeight="1">
      <c r="A7" s="6">
        <v>3</v>
      </c>
      <c r="B7" s="2" t="s">
        <v>25</v>
      </c>
      <c r="C7" s="2" t="s">
        <v>29</v>
      </c>
      <c r="D7" s="12">
        <v>41859</v>
      </c>
      <c r="E7" s="14" t="s">
        <v>30</v>
      </c>
      <c r="F7" s="2" t="s">
        <v>22</v>
      </c>
      <c r="G7" s="4">
        <v>43910852</v>
      </c>
      <c r="H7" s="4">
        <v>40370400</v>
      </c>
      <c r="I7" s="11">
        <f>H7/G7</f>
        <v>0.9193718217993129</v>
      </c>
      <c r="J7" s="9" t="s">
        <v>18</v>
      </c>
      <c r="K7" s="9" t="s">
        <v>12</v>
      </c>
      <c r="L7" s="5">
        <v>2</v>
      </c>
      <c r="M7" s="2" t="s">
        <v>24</v>
      </c>
    </row>
    <row r="8" spans="1:13" s="3" customFormat="1" ht="66" customHeight="1">
      <c r="A8" s="6">
        <v>4</v>
      </c>
      <c r="B8" s="2" t="s">
        <v>25</v>
      </c>
      <c r="C8" s="2" t="s">
        <v>42</v>
      </c>
      <c r="D8" s="13" t="s">
        <v>43</v>
      </c>
      <c r="E8" s="2" t="s">
        <v>44</v>
      </c>
      <c r="F8" s="2" t="s">
        <v>22</v>
      </c>
      <c r="G8" s="4">
        <v>57549889</v>
      </c>
      <c r="H8" s="4">
        <v>57240000</v>
      </c>
      <c r="I8" s="11">
        <f>H8/G8</f>
        <v>0.9946152980416696</v>
      </c>
      <c r="J8" s="9" t="s">
        <v>18</v>
      </c>
      <c r="K8" s="9" t="s">
        <v>20</v>
      </c>
      <c r="L8" s="5">
        <v>2</v>
      </c>
      <c r="M8" s="2" t="s">
        <v>24</v>
      </c>
    </row>
    <row r="9" spans="1:13" s="3" customFormat="1" ht="66" customHeight="1">
      <c r="A9" s="6">
        <v>5</v>
      </c>
      <c r="B9" s="2" t="s">
        <v>53</v>
      </c>
      <c r="C9" s="2" t="s">
        <v>63</v>
      </c>
      <c r="D9" s="27">
        <v>41866</v>
      </c>
      <c r="E9" s="2" t="s">
        <v>64</v>
      </c>
      <c r="F9" s="2" t="s">
        <v>22</v>
      </c>
      <c r="G9" s="4">
        <v>28427720</v>
      </c>
      <c r="H9" s="4">
        <v>28080000</v>
      </c>
      <c r="I9" s="11">
        <v>0.9877682768790462</v>
      </c>
      <c r="J9" s="9" t="s">
        <v>18</v>
      </c>
      <c r="K9" s="9" t="s">
        <v>20</v>
      </c>
      <c r="L9" s="5">
        <v>3</v>
      </c>
      <c r="M9" s="2" t="s">
        <v>75</v>
      </c>
    </row>
    <row r="10" spans="1:13" ht="66" customHeight="1">
      <c r="A10" s="6">
        <v>6</v>
      </c>
      <c r="B10" s="2" t="s">
        <v>23</v>
      </c>
      <c r="C10" s="2" t="s">
        <v>45</v>
      </c>
      <c r="D10" s="10">
        <v>41869</v>
      </c>
      <c r="E10" s="2" t="s">
        <v>46</v>
      </c>
      <c r="F10" s="2" t="s">
        <v>22</v>
      </c>
      <c r="G10" s="4">
        <v>32989514</v>
      </c>
      <c r="H10" s="4">
        <v>32400000</v>
      </c>
      <c r="I10" s="11">
        <f>H10/G10</f>
        <v>0.9821302611490427</v>
      </c>
      <c r="J10" s="9" t="s">
        <v>18</v>
      </c>
      <c r="K10" s="9" t="s">
        <v>12</v>
      </c>
      <c r="L10" s="5">
        <v>1</v>
      </c>
      <c r="M10" s="2" t="s">
        <v>24</v>
      </c>
    </row>
    <row r="11" spans="1:13" ht="66" customHeight="1">
      <c r="A11" s="6">
        <v>7</v>
      </c>
      <c r="B11" s="2" t="s">
        <v>65</v>
      </c>
      <c r="C11" s="2" t="s">
        <v>66</v>
      </c>
      <c r="D11" s="27">
        <v>41870</v>
      </c>
      <c r="E11" s="2" t="s">
        <v>67</v>
      </c>
      <c r="F11" s="2" t="s">
        <v>22</v>
      </c>
      <c r="G11" s="4">
        <v>9621304</v>
      </c>
      <c r="H11" s="4">
        <v>8640000</v>
      </c>
      <c r="I11" s="11">
        <v>0.8980071724165456</v>
      </c>
      <c r="J11" s="9" t="s">
        <v>18</v>
      </c>
      <c r="K11" s="9" t="s">
        <v>20</v>
      </c>
      <c r="L11" s="5">
        <v>1</v>
      </c>
      <c r="M11" s="2" t="s">
        <v>76</v>
      </c>
    </row>
    <row r="12" spans="1:13" ht="66" customHeight="1">
      <c r="A12" s="6">
        <v>8</v>
      </c>
      <c r="B12" s="2" t="s">
        <v>25</v>
      </c>
      <c r="C12" s="2" t="s">
        <v>26</v>
      </c>
      <c r="D12" s="13" t="s">
        <v>27</v>
      </c>
      <c r="E12" s="2" t="s">
        <v>28</v>
      </c>
      <c r="F12" s="2" t="s">
        <v>22</v>
      </c>
      <c r="G12" s="4">
        <v>33726546</v>
      </c>
      <c r="H12" s="4">
        <v>33480000</v>
      </c>
      <c r="I12" s="11">
        <f>H12/G12</f>
        <v>0.9926898532686982</v>
      </c>
      <c r="J12" s="9" t="s">
        <v>18</v>
      </c>
      <c r="K12" s="9" t="s">
        <v>20</v>
      </c>
      <c r="L12" s="5">
        <v>1</v>
      </c>
      <c r="M12" s="2" t="s">
        <v>24</v>
      </c>
    </row>
    <row r="13" spans="1:13" ht="66" customHeight="1">
      <c r="A13" s="6">
        <v>9</v>
      </c>
      <c r="B13" s="2" t="s">
        <v>53</v>
      </c>
      <c r="C13" s="2" t="s">
        <v>69</v>
      </c>
      <c r="D13" s="27" t="s">
        <v>70</v>
      </c>
      <c r="E13" s="2" t="s">
        <v>71</v>
      </c>
      <c r="F13" s="2" t="s">
        <v>22</v>
      </c>
      <c r="G13" s="4">
        <v>43099218</v>
      </c>
      <c r="H13" s="4">
        <v>39614400</v>
      </c>
      <c r="I13" s="11">
        <v>0.919144287026275</v>
      </c>
      <c r="J13" s="9" t="s">
        <v>18</v>
      </c>
      <c r="K13" s="9" t="s">
        <v>20</v>
      </c>
      <c r="L13" s="5">
        <v>2</v>
      </c>
      <c r="M13" s="2" t="s">
        <v>75</v>
      </c>
    </row>
    <row r="14" spans="1:13" s="3" customFormat="1" ht="78" customHeight="1">
      <c r="A14" s="6">
        <v>10</v>
      </c>
      <c r="B14" s="2" t="s">
        <v>25</v>
      </c>
      <c r="C14" s="2" t="s">
        <v>34</v>
      </c>
      <c r="D14" s="10">
        <v>41871</v>
      </c>
      <c r="E14" s="15" t="s">
        <v>35</v>
      </c>
      <c r="F14" s="2" t="s">
        <v>22</v>
      </c>
      <c r="G14" s="4">
        <v>27753527</v>
      </c>
      <c r="H14" s="4">
        <v>26784000</v>
      </c>
      <c r="I14" s="11">
        <f>H14/G14</f>
        <v>0.9650665301026424</v>
      </c>
      <c r="J14" s="9" t="s">
        <v>18</v>
      </c>
      <c r="K14" s="9" t="s">
        <v>20</v>
      </c>
      <c r="L14" s="5">
        <v>2</v>
      </c>
      <c r="M14" s="15" t="s">
        <v>51</v>
      </c>
    </row>
    <row r="15" spans="1:13" s="3" customFormat="1" ht="78" customHeight="1">
      <c r="A15" s="6">
        <v>11</v>
      </c>
      <c r="B15" s="2" t="s">
        <v>47</v>
      </c>
      <c r="C15" s="2" t="s">
        <v>48</v>
      </c>
      <c r="D15" s="13" t="s">
        <v>49</v>
      </c>
      <c r="E15" s="2" t="s">
        <v>50</v>
      </c>
      <c r="F15" s="2" t="s">
        <v>22</v>
      </c>
      <c r="G15" s="4">
        <v>1102850</v>
      </c>
      <c r="H15" s="4">
        <v>993600</v>
      </c>
      <c r="I15" s="11">
        <f>H15/G15</f>
        <v>0.9009384775808134</v>
      </c>
      <c r="J15" s="9" t="s">
        <v>11</v>
      </c>
      <c r="K15" s="9" t="s">
        <v>20</v>
      </c>
      <c r="L15" s="5">
        <v>1</v>
      </c>
      <c r="M15" s="2" t="s">
        <v>52</v>
      </c>
    </row>
    <row r="16" spans="1:13" s="3" customFormat="1" ht="78" customHeight="1">
      <c r="A16" s="6">
        <v>12</v>
      </c>
      <c r="B16" s="2" t="s">
        <v>25</v>
      </c>
      <c r="C16" s="2" t="s">
        <v>39</v>
      </c>
      <c r="D16" s="13" t="s">
        <v>40</v>
      </c>
      <c r="E16" s="2" t="s">
        <v>41</v>
      </c>
      <c r="F16" s="2" t="s">
        <v>22</v>
      </c>
      <c r="G16" s="4">
        <v>36971508</v>
      </c>
      <c r="H16" s="4">
        <v>36720000</v>
      </c>
      <c r="I16" s="11">
        <f>H16/G16</f>
        <v>0.99319724799973</v>
      </c>
      <c r="J16" s="9" t="s">
        <v>18</v>
      </c>
      <c r="K16" s="9" t="s">
        <v>20</v>
      </c>
      <c r="L16" s="5">
        <v>2</v>
      </c>
      <c r="M16" s="2" t="s">
        <v>24</v>
      </c>
    </row>
    <row r="17" spans="1:13" s="3" customFormat="1" ht="78" customHeight="1">
      <c r="A17" s="6">
        <v>13</v>
      </c>
      <c r="B17" s="2" t="s">
        <v>53</v>
      </c>
      <c r="C17" s="2" t="s">
        <v>60</v>
      </c>
      <c r="D17" s="27" t="s">
        <v>61</v>
      </c>
      <c r="E17" s="2" t="s">
        <v>62</v>
      </c>
      <c r="F17" s="2" t="s">
        <v>22</v>
      </c>
      <c r="G17" s="4">
        <v>58378682</v>
      </c>
      <c r="H17" s="4">
        <v>57915000</v>
      </c>
      <c r="I17" s="11">
        <v>0.9920573403832584</v>
      </c>
      <c r="J17" s="9" t="s">
        <v>18</v>
      </c>
      <c r="K17" s="9" t="s">
        <v>20</v>
      </c>
      <c r="L17" s="5">
        <v>2</v>
      </c>
      <c r="M17" s="2" t="s">
        <v>75</v>
      </c>
    </row>
    <row r="18" spans="1:13" s="3" customFormat="1" ht="78" customHeight="1">
      <c r="A18" s="6">
        <v>14</v>
      </c>
      <c r="B18" s="2" t="s">
        <v>25</v>
      </c>
      <c r="C18" s="2" t="s">
        <v>36</v>
      </c>
      <c r="D18" s="13" t="s">
        <v>37</v>
      </c>
      <c r="E18" s="2" t="s">
        <v>38</v>
      </c>
      <c r="F18" s="2" t="s">
        <v>22</v>
      </c>
      <c r="G18" s="4">
        <v>44304705</v>
      </c>
      <c r="H18" s="4">
        <v>44280000</v>
      </c>
      <c r="I18" s="11">
        <f>H18/G18</f>
        <v>0.9994423842795026</v>
      </c>
      <c r="J18" s="9" t="s">
        <v>18</v>
      </c>
      <c r="K18" s="9" t="s">
        <v>20</v>
      </c>
      <c r="L18" s="5">
        <v>2</v>
      </c>
      <c r="M18" s="2" t="s">
        <v>24</v>
      </c>
    </row>
    <row r="19" spans="1:13" s="3" customFormat="1" ht="78" customHeight="1">
      <c r="A19" s="6">
        <v>15</v>
      </c>
      <c r="B19" s="2" t="s">
        <v>53</v>
      </c>
      <c r="C19" s="2" t="s">
        <v>72</v>
      </c>
      <c r="D19" s="27" t="s">
        <v>73</v>
      </c>
      <c r="E19" s="2" t="s">
        <v>74</v>
      </c>
      <c r="F19" s="2" t="s">
        <v>22</v>
      </c>
      <c r="G19" s="4">
        <v>23488633</v>
      </c>
      <c r="H19" s="4">
        <v>23220000</v>
      </c>
      <c r="I19" s="11">
        <v>0.9885632765431688</v>
      </c>
      <c r="J19" s="9" t="s">
        <v>18</v>
      </c>
      <c r="K19" s="9" t="s">
        <v>20</v>
      </c>
      <c r="L19" s="5">
        <v>1</v>
      </c>
      <c r="M19" s="2" t="s">
        <v>75</v>
      </c>
    </row>
    <row r="20" spans="1:13" s="3" customFormat="1" ht="78" customHeight="1">
      <c r="A20" s="6">
        <v>16</v>
      </c>
      <c r="B20" s="2" t="s">
        <v>68</v>
      </c>
      <c r="C20" s="2" t="s">
        <v>66</v>
      </c>
      <c r="D20" s="27">
        <v>41879</v>
      </c>
      <c r="E20" s="2" t="s">
        <v>67</v>
      </c>
      <c r="F20" s="2" t="s">
        <v>22</v>
      </c>
      <c r="G20" s="4">
        <v>6260952</v>
      </c>
      <c r="H20" s="4">
        <v>6210000</v>
      </c>
      <c r="I20" s="11">
        <v>0.9918619404844503</v>
      </c>
      <c r="J20" s="9" t="s">
        <v>18</v>
      </c>
      <c r="K20" s="9" t="s">
        <v>20</v>
      </c>
      <c r="L20" s="5">
        <v>1</v>
      </c>
      <c r="M20" s="2" t="s">
        <v>76</v>
      </c>
    </row>
    <row r="21" spans="1:13" s="3" customFormat="1" ht="78" customHeight="1">
      <c r="A21" s="6">
        <v>17</v>
      </c>
      <c r="B21" s="2" t="s">
        <v>53</v>
      </c>
      <c r="C21" s="2" t="s">
        <v>57</v>
      </c>
      <c r="D21" s="27" t="s">
        <v>58</v>
      </c>
      <c r="E21" s="28" t="s">
        <v>59</v>
      </c>
      <c r="F21" s="2" t="s">
        <v>22</v>
      </c>
      <c r="G21" s="4">
        <v>45680109</v>
      </c>
      <c r="H21" s="4">
        <v>39960000</v>
      </c>
      <c r="I21" s="11">
        <v>0.8747789984476613</v>
      </c>
      <c r="J21" s="9" t="s">
        <v>18</v>
      </c>
      <c r="K21" s="9" t="s">
        <v>20</v>
      </c>
      <c r="L21" s="5">
        <v>2</v>
      </c>
      <c r="M21" s="2" t="s">
        <v>75</v>
      </c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</sheetData>
  <sheetProtection/>
  <mergeCells count="12">
    <mergeCell ref="G3:G4"/>
    <mergeCell ref="H3:H4"/>
    <mergeCell ref="A1:M1"/>
    <mergeCell ref="J3:L3"/>
    <mergeCell ref="I3:I4"/>
    <mergeCell ref="A3:A4"/>
    <mergeCell ref="E3:E4"/>
    <mergeCell ref="M3:M4"/>
    <mergeCell ref="B3:B4"/>
    <mergeCell ref="C3:C4"/>
    <mergeCell ref="D3:D4"/>
    <mergeCell ref="F3:F4"/>
  </mergeCells>
  <dataValidations count="2">
    <dataValidation type="list" allowBlank="1" showInputMessage="1" showErrorMessage="1" sqref="J5:J21">
      <formula1>公益法人の区分</formula1>
    </dataValidation>
    <dataValidation type="list" allowBlank="1" showInputMessage="1" showErrorMessage="1" sqref="K5:K21">
      <formula1>所管の区分</formula1>
    </dataValidation>
  </dataValidations>
  <printOptions horizontalCentered="1"/>
  <pageMargins left="0.3937007874015748" right="0.35433070866141736" top="0.5511811023622047" bottom="0.4330708661417323" header="0.31496062992125984" footer="0.31496062992125984"/>
  <pageSetup horizontalDpi="600" verticalDpi="600" orientation="landscape" paperSize="9" scale="80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2014-10-07T23:48:50Z</cp:lastPrinted>
  <dcterms:created xsi:type="dcterms:W3CDTF">2010-08-24T08:00:05Z</dcterms:created>
  <dcterms:modified xsi:type="dcterms:W3CDTF">2014-11-10T05:45:35Z</dcterms:modified>
  <cp:category/>
  <cp:version/>
  <cp:contentType/>
  <cp:contentStatus/>
</cp:coreProperties>
</file>