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Print_Area" localSheetId="1">'別表３'!$A$1:$J$236</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<sst xmlns="http://schemas.openxmlformats.org/spreadsheetml/2006/main" count="1243" uniqueCount="655">
  <si>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</si>
  <si>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</si>
  <si>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</si>
  <si>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</si>
  <si>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</si>
  <si>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</si>
  <si>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</si>
  <si>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</si>
  <si>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</si>
  <si>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</si>
  <si>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</si>
  <si>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</si>
  <si>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</si>
  <si>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</si>
  <si>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</si>
  <si>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</si>
  <si>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</si>
  <si>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</si>
  <si>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</si>
  <si>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</si>
  <si>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</si>
  <si>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</si>
  <si>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</si>
  <si>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</si>
  <si>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</si>
  <si>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</si>
  <si>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</si>
  <si>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</si>
  <si>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</si>
  <si>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</si>
  <si>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</si>
  <si>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</si>
  <si>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</si>
  <si>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</si>
  <si>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</si>
  <si>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</si>
  <si>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</si>
  <si>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</si>
  <si>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</si>
  <si>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</si>
  <si>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</si>
  <si>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</si>
  <si>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</si>
  <si>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</si>
  <si>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</si>
  <si>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</si>
  <si>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</si>
  <si>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</si>
  <si>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</si>
  <si>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</si>
  <si>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</si>
  <si>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</si>
  <si>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</si>
  <si>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</si>
  <si>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支出負担行為担当官
　法務省大臣官房会計課長
　佐々木　聖子
（東京都千代田区霞が関1-1-1）</t>
  </si>
  <si>
    <t>インターネット人権侵害問題対策，アイヌ民族に対する理解促進及び北朝鮮人権侵害問題啓発週間バナー広告　一式</t>
  </si>
  <si>
    <t>登記情報ネットワークに係る通信サービス　一式</t>
  </si>
  <si>
    <t>登記情報提供システムの機能追加開発　一式</t>
  </si>
  <si>
    <t>北朝鮮人権侵害問題啓発週間広報ポスターの交通広告　一式</t>
  </si>
  <si>
    <t>事前旅客情報システムのハードウェア機器の更新に伴う日本人出帰国審査システムの検証・対応作業　一式</t>
  </si>
  <si>
    <t>事前旅客情報システムのハードウェア機器の更新に伴う外国人出入国情報システム及び統合データ管理システムの検証・対応作業　一式</t>
  </si>
  <si>
    <t>情報収集機器　一式</t>
  </si>
  <si>
    <t>赤れんが棟上水受水槽部品交換等作業　一式</t>
  </si>
  <si>
    <t>「2013年版犯罪白書英文資料」及び「研究部報告」印刷製本等請負業務　一式</t>
  </si>
  <si>
    <t>敷島印刷株式会社
熊本県熊本市南区近見4-8-31</t>
  </si>
  <si>
    <t>株式会社日立製作所
東京都江東区新砂1-6-27</t>
  </si>
  <si>
    <t>富士ゼロックス株式会社
東京都港区六本木3-1-1</t>
  </si>
  <si>
    <t>コニカミノルタビジネスソリューションズ株式会社
東京都港区芝浦1-1-1</t>
  </si>
  <si>
    <t>「平成26年版出入国管理日本語版及び英語版」印刷製本請負業務　一式</t>
  </si>
  <si>
    <t>株式会社大丸松坂屋百貨店
東京都台東区上野3-18-6</t>
  </si>
  <si>
    <t>登記情報システムの更改に向けた調査・分析等業務  一式</t>
  </si>
  <si>
    <t>保護観察所薬物事犯者家族等支援用視聴覚教材の製作・複製業務　一式</t>
  </si>
  <si>
    <t>中央合同庁舎第6号館配管用設備部品交換等作業　一式</t>
  </si>
  <si>
    <t>中央合同庁舎第6号館基地局用簡易無線機本体及び携帯用簡易無線機本体等　一式</t>
  </si>
  <si>
    <t>デジタルフォレンジック研修実施業務　一式</t>
  </si>
  <si>
    <t>中央合同庁舎第6号館ユニット形空気調和機部品交換等作業　一式</t>
  </si>
  <si>
    <t>矯正職員語学力養成研修実施業務（英語（中級）・英語（上級）・中国語） 一式</t>
  </si>
  <si>
    <t>3Dレーザークリスタル　1,273個</t>
  </si>
  <si>
    <t>法務本省内LANシステム等の情報セキュリティ監査　一式</t>
  </si>
  <si>
    <t>単価契約　　　　　　　　　　　　　　　　　　　　　　　　　　　　　　　　　　　　　　　　　　　　　　　　　　　　　　　　　　　　　　　　　　　　　　　　　　　　　　　　　　　　　　　　　　　　　　　　　　　　　　　　　　　　　　　　　　5か年分の保守料を含む。　　　　　　　　　　　　　　　　　　　　　　　　　　　　　　　　　　　　　　　　　　　　　　　　　　　　　　　　　　　　　　　　　　　　　　　　　　　　　　　　　　　　　　　　　　　　　　　　　　　　　　　　　　　　本体価格合計2,386,800円　　　　　　　　　　　　　　　　　　　　　　　　　　　　　　　　　　　　　　　　　　　　　　　　　　　　　　　　　　　　　　　　　　　　　　　　　　　　　　　　　　　　　　　　　　　　　　　　　　　　　　　　　　　保守料（年額）1,301,616円　　　　　　　　　　　　　　　　　　　　　　　　　　　　　　　　　　　　　　　　　　　　　　　　　　　　　　　　　　　　　　　　　　　　　　　　　　　　　　　　　　　　　　　　　　　　　　　　　　　　　</t>
  </si>
  <si>
    <t>単価契約　　　　　　　　　　　　　　　　　　　　　　　　　　　　　　　　　　　　　　　　　　　　　　　　　　　　　　　　　　　　　　　　　　　　　　　　　　　　　　　　　　　　　　　　　　　　　　　　　　　　　　　　　　　　　　　　　　5か年分の保守料を含む。　　　　　　　　　　　　　　　　　　　　　　　　　　　　　　　　　　　　　　　　　　　　　　　　　　　　　　　　　　　　　　　　　　　　　　　　　　　　　　　　　　　　　　　　　　　　　　　　　　　　　　　　　　　　本体価格合計1,890,000円　　　　　　　　　　　　　　　　　　　　　　　　　　　　　　　　　　　　　　　　　　　　　　　　　　　　　　　　　　　　　　　　　　　　　　　　　　　　　　　　　　　　　　　　　　　　　　　　　　　　　　　　　　　保守料（年額）498,960円　　　　　　　　　　　　　　　　　　　　　　　　　　　　　　　　　　　　　　　　　　　　　　　　　　　　　　　　　　　　　　　　　　　　　　　　　　　　　　　　　　　　　　　　　　　　　　　　　　</t>
  </si>
  <si>
    <t>処遇に役立つ諸制度，相談援助機関の活用の手引ほか4点の印刷製本請負業務　一式</t>
  </si>
  <si>
    <t>単価契約　　　　　　　　　　　　　　　　　　　　　　　　　　　　　　　　　　　　　　　　　　　　　　　　　　　　　　　　　　　　　　　　　　　　　　　　　　　　　　　　　　　　　　　　　　　　　　　　　　　　　　　　　　　　　　　　　　5か年分の保守料を含む。　　　　　　　　　　　　　　　　　　　　　　　　　　　　　　　　　　　　　　　　　　　　　　　　　　　　　　　　　　　　　　　　　　　　　　　　　　　　　　　　　　　　　　　　　　　　　　　　　　　　　　　　　　　　本体価格合計340,241円　　　　　　　　　　　　　　　　　　　　　　　　　　　　　　　　　　　　　　　　　　　　　　　　　　　　　　　　　　　　　　　　　　　　　　　　　　　　　　　　　　　　　　　　　　　　　　　　　　　　　　　　　　　保守料フルカラー（年額）
3,999,877円　　　　　　　　　　　　　　　　　　　　　　　　　　　　　　　　　　　　　　　　　　　　　　　　　　　　　　　　　　　　　　　　　　　　　　　　　　　　　　　　　　　　　　　　　　　　　　　　　　　　　保守料モノクロ（年額）
1,372,853円</t>
  </si>
  <si>
    <t>単価契約　　　　　　　　　　　　　　　　　　　　　　　　　　　　　　　　　　　　　　　　　　　　　　　　　　　　　　　　　　　　　　　　　　　　　　　　　　　　　　　　　　　　　　　　　　　　　　　　　　　　　　　　　　　　　　　　　　5か年分の保守料を含む。　　　　　　　　　　　　　　　　　　　　　　　　　　　　　　　　　　　　　　　　　　　　　　　　　　　　　　　　　　　　　　　　　　　　　　　　　　　　　　　　　　　　　　　　　　　　　　　　　　　　　　　　　　　　本体価格合計
2,332,800円　　　　　　　　　　　　　　　　　　　　　　　　　　　　　　　　　　　　　　　　　　　　　　　　　　　　　　　　　　　　　　　　　　　　　　　　　　　　　　　　　　　　　　　　　　　　　　　　　　　　　　　　　　　保守料フルカラー（年額）
1,839,801円　　　　　　　　　　　　　　　　　　　　　　　　　　　　　　　　　　　　　　　　　　　　　　　　　　　　　　　　　　　　　　　　　　　　　　　　　　　　　　　　　　　　　　　　　　　　　　　　　　　　　保守料モノクロ（年額）
486,972円</t>
  </si>
  <si>
    <t>支出負担行為担当官
　法務省大臣官房会計課長
　佐々木　聖子
（東京都千代田区霞が関1-1-1）</t>
  </si>
  <si>
    <t>平成27年外国雑誌の購入</t>
  </si>
  <si>
    <t>複写機(複合機)Ⅳタイプ(カラー複写機（45枚/分以上機），保守料金を含む。)　12台</t>
  </si>
  <si>
    <t>東京法務局多摩出張所の分割統合に伴う物品等運送業務委託一式</t>
  </si>
  <si>
    <t>支出負担行為担当官
　東京法務局長
　石田　一宏
（東京都千代田区九段南1-1-15）</t>
  </si>
  <si>
    <t>平成26年10月20日</t>
  </si>
  <si>
    <t>株式会社ヒガシトゥエンティワン
大阪府大阪市中央区内久宝寺町3-1-9</t>
  </si>
  <si>
    <t>東京法務局立川出張所レイアウト変更作業等一式</t>
  </si>
  <si>
    <t>平成26年10月22日</t>
  </si>
  <si>
    <t>株式会社東洋ノーリツ
東京都千代田区神田淡路町2-21-15</t>
  </si>
  <si>
    <t>登記所備付地図作成作業一式</t>
  </si>
  <si>
    <t>支出負担行為担当官
　横浜地方法務局長
　中垣　治夫
（神奈川県横浜市中区北仲通5-57）</t>
  </si>
  <si>
    <t>公益社団法人神奈川県公共嘱託登記土地家屋調査士協会
神奈川県横浜市西区楠町18</t>
  </si>
  <si>
    <t>登記申請書の移管に係る運送作業等一式</t>
  </si>
  <si>
    <t>株式会社Ｑカーゴ
東京都江東区辰巳3-12-1</t>
  </si>
  <si>
    <t>静岡地方法務局焼津出張所ほか３庁物品搬送業務一式</t>
  </si>
  <si>
    <t>支出負担行為担当官
　静岡地方法務局長
　田畑　恵一
（静岡県静岡市葵区追手町9-50）</t>
  </si>
  <si>
    <t>ＳＧムービング株式会社
東京都江東区新木場2-14-11</t>
  </si>
  <si>
    <t>土地閉鎖登記簿電子化作業一式</t>
  </si>
  <si>
    <t>支出負担行為担当官
　甲府地方法務局長
　中根　俊樹
（山梨県甲府市丸の内1-1-18）</t>
  </si>
  <si>
    <t>株式会社アイアールシー・データ・プロ・テクニカ
静岡県静岡市葵区竜南2-11-43</t>
  </si>
  <si>
    <t>一般競争入札</t>
  </si>
  <si>
    <t>京都地方法務局供託課レイアウト変更に伴う備品等移設作業一式</t>
  </si>
  <si>
    <t>支出負担行為担当官
　京都地方法務局長
　野崎　昌利
（京都府京都市上京区荒神口通河原町東入上生洲町197）</t>
  </si>
  <si>
    <t>三和通信工業株式会社
大阪府大阪市中央区北久宝寺町1-9-1</t>
  </si>
  <si>
    <t>複合機購入契約</t>
  </si>
  <si>
    <t>支出負担行為担当官
　神戸地方法務局長
　田邉　豊
（兵庫県神戸市中央区波止場町1-1）</t>
  </si>
  <si>
    <t>株式会社アイ・イーグループ
東京都豊島区西池袋2-29-16</t>
  </si>
  <si>
    <t>カラーレーザープリンタ等供給契約</t>
  </si>
  <si>
    <t>支出負担行為担当官
　津地方法務局長
　檜山　達雄
(三重県津市丸之内26-8)</t>
  </si>
  <si>
    <t>株式会社富士通マーケティング・オフィスサービス名古屋営業所
愛知県名古屋市中区錦1-10-1</t>
  </si>
  <si>
    <t>複写サービス契約</t>
  </si>
  <si>
    <t>支出負担行為担当官
　山口地方法務局長
　千葉　和信
（山口県山口市中河原町6-16）</t>
  </si>
  <si>
    <t>株式会社モリイケ
山口県山口市中市町6-17</t>
  </si>
  <si>
    <t>-</t>
  </si>
  <si>
    <t>地図情報システムへの入力データ編集作業一式</t>
  </si>
  <si>
    <t>支出負担行為担当官
　福岡法務局長
　根村　良和
（福岡県福岡市中央区舞鶴3-9-15）</t>
  </si>
  <si>
    <t>株式会社両備システムズ
岡山県岡山市南区豊成2-7-16</t>
  </si>
  <si>
    <t>単価契約</t>
  </si>
  <si>
    <t>複合機及びプリンター購入及び保守</t>
  </si>
  <si>
    <t>支出負担行為担当官
　福岡法務局長
　根村　良和
（福岡県福岡市中央区舞鶴3-9-15）</t>
  </si>
  <si>
    <t>リコージャパン株式会社
東京都中央区銀座7-16-12</t>
  </si>
  <si>
    <t>単価契約
5か年分の保守料を含む。
本体価格合計
4,010,634円
保守料（年額）
5,445,247円</t>
  </si>
  <si>
    <t>長崎地方法務局壱岐支局パッケージ型空調機設置業務</t>
  </si>
  <si>
    <t>支出負担行為担当官
　長崎地方法務局長
　三浦  博文
（長崎県長崎市万才町8-16）</t>
  </si>
  <si>
    <t>東和施設工業株式会社
福岡県福岡市東区馬出1-11-8</t>
  </si>
  <si>
    <t>都城地方合同庁舎吸収式冷温水機冷却水系統伝熱管薬品洗浄作業</t>
  </si>
  <si>
    <t>支出負担行為担当官
　宮崎地方法務局長
　二宮　宏光
（宮崎県宮崎市別府町1-1）</t>
  </si>
  <si>
    <t>平成26年10月24日</t>
  </si>
  <si>
    <t>第一ビル管理株式会社
宮崎県宮崎市吉村町大町甲1990</t>
  </si>
  <si>
    <t>一括調達（宮崎地方検察庁，熊本国税局，九州農政局宮崎地域センター，宮崎労働局）
予定価格総額
1,557,781円
契約金額総額
1,069,200円</t>
  </si>
  <si>
    <t>那覇地方検察庁職員及び那覇地方法務局職員健康診断業務委託</t>
  </si>
  <si>
    <t>支出負担行為担当官
　那覇地方法務局長
　内木場　一晴
（沖縄県那覇市樋川1-15-15）</t>
  </si>
  <si>
    <t>平成26年10月21日</t>
  </si>
  <si>
    <t>一般社団法人日本健康倶楽部
東京都千代田区平河町2-6-1</t>
  </si>
  <si>
    <t>単価契約
一括調達（那覇地方検察庁）</t>
  </si>
  <si>
    <t>仙台法務局古川支局電話交換機等設備更新作業一式</t>
  </si>
  <si>
    <t>支出負担行為担当官
　仙台法務局長
　小宮山　秀史
（宮城県仙台市青葉区春日町7-25）</t>
  </si>
  <si>
    <t>神田通信機株式会社
東京都千代田区神田富山町24</t>
  </si>
  <si>
    <t>仙台法務局古川支局吸収冷温水発生機オーバーホール作業</t>
  </si>
  <si>
    <t>同和興業株式会社
宮城県仙台市青葉区一番町4-6-1</t>
  </si>
  <si>
    <t>和紙公図の補修作業及び入力作業一式</t>
  </si>
  <si>
    <t>支出負担行為担当官
　盛岡地方法務局長
　前田　静男
（岩手県盛岡市盛岡駅西通1-9-15）</t>
  </si>
  <si>
    <t>株式会社川又感光社
茨城県水戸市五軒町5-48</t>
  </si>
  <si>
    <t>岩見沢支局庁舎構内除排雪業務</t>
  </si>
  <si>
    <t>支出負担行為担当官
　札幌法務局長
　髙村　一之
（北海道札幌市北区北8条西2-1-1）</t>
  </si>
  <si>
    <t>平成26年10月30日</t>
  </si>
  <si>
    <t>協栄建物管理株式会社
北海道札幌市東区北22条東18-6-15</t>
  </si>
  <si>
    <t>土佐山田地方合同庁舎吸収式冷温水機チューブ薬品洗浄及び渦流探傷検査作業請負契約</t>
  </si>
  <si>
    <t>支出負担行為担当官
　高知地方法務局長
　鈴木　雅利
(高知県高知市栄田町2-2-10)</t>
  </si>
  <si>
    <t>荏原冷熱システム株式会社
東京都大田区大森北3-2-16</t>
  </si>
  <si>
    <t>デジタル複合機交換（36台）及び保守契約</t>
  </si>
  <si>
    <t>支出負担行為担当官
　東京地方検察庁検事正
　青沼　隆之
（東京都千代田区霞が関1-1-1）</t>
  </si>
  <si>
    <t>平成26年10月28日</t>
  </si>
  <si>
    <t>コニカミノルタビジネスソリューションズ株式会社
東京都港区芝浦1-1-1</t>
  </si>
  <si>
    <t>単価契約
5か年分の保守料を含む。
本体価格合計
 2,114,398円
保守料（年額）
 5,715,997円</t>
  </si>
  <si>
    <t>九段合同庁舎に係るガス需給契約</t>
  </si>
  <si>
    <t>平成26年10月31日</t>
  </si>
  <si>
    <t>東京ガス株式会社
東京都港区海岸1-5-20</t>
  </si>
  <si>
    <t>単価契約
一括調達（関東公安調査局）</t>
  </si>
  <si>
    <t>パソコン等供給契約</t>
  </si>
  <si>
    <t>支出負担行為担当官
　さいたま地方検察庁検事正
　山根　英嗣
（埼玉県さいたま市浦和区高砂3-16-58）</t>
  </si>
  <si>
    <t>株式会社大塚商会
東京都千代田区飯田橋2-18-4</t>
  </si>
  <si>
    <t>支出負担行為担当官
　水戸地方検察庁検事正
　髙﨑　秀雄
（茨城県水戸市北見町1-1）</t>
  </si>
  <si>
    <t>平成26年10月29日</t>
  </si>
  <si>
    <t>茨城電話工業株式会社
茨城県水戸市水府町1544-3</t>
  </si>
  <si>
    <t>モバイルパソコン8台等購入契約</t>
  </si>
  <si>
    <t>支出負担行為担当官
　静岡地方検察庁検事正
　中川　清明
（静岡県静岡市葵区追手町9-45）</t>
  </si>
  <si>
    <t>日興通信株式会社
東京都世田谷区桜丘1-2-22</t>
  </si>
  <si>
    <t>書庫，会議テーブル等購入契約</t>
  </si>
  <si>
    <t>株式会社横山事務器
静岡県静岡市駿河区南町1-13</t>
  </si>
  <si>
    <t>長野地方検察庁什器等供給契約</t>
  </si>
  <si>
    <t>支出負担行為担当官
　長野地方検察庁検事正
　江畑　宏則
（長野県長野市大字長野旭町1108）</t>
  </si>
  <si>
    <t>株式会社タツノ
長野県上田市踏入2-19-34</t>
  </si>
  <si>
    <t>一括調達（関東地方更生保護委員会，関東公安調査局）</t>
  </si>
  <si>
    <t>新潟地方法務総合庁舎A重油（暖房用）供給契約</t>
  </si>
  <si>
    <t>支出負担行為担当官
　新潟地方検察庁検事正
　髙木　和哉
（新潟県新潟市中央区西大畑町5191）</t>
  </si>
  <si>
    <t>平成26年10月31日</t>
  </si>
  <si>
    <t>株式会社川崎商会
新潟県新発田市中央町3-6-16</t>
  </si>
  <si>
    <t>単価契約
一括調達（新潟地方法務局，関東地方更生保護委員会，関東公安調査局）</t>
  </si>
  <si>
    <t>プリンター66台及びディスプレイ94台購入契約</t>
  </si>
  <si>
    <t>支出負担行為担当官
　大阪地方検察庁検事正
　大島　忠郁
（大阪府大阪市福島区福島1-1-60）</t>
  </si>
  <si>
    <t>平成26年10月30日</t>
  </si>
  <si>
    <t>石元商事株式会社
大阪府大阪市都島区中野町1-7-20</t>
  </si>
  <si>
    <t>微量ポリ塩化ビフェニル汚染廃電気機器等収集運搬及び処分委託業務</t>
  </si>
  <si>
    <t>支出負担行為担当官
　奈良地方検察庁検事正
　山下　隆志
(奈良県奈良市登大路町1-1)</t>
  </si>
  <si>
    <t>平成26年10月15日</t>
  </si>
  <si>
    <t>株式会社富山環境整備
富山県富山市婦中町吉谷3-3</t>
  </si>
  <si>
    <t>電力供給契約</t>
  </si>
  <si>
    <t>支出負担行為担当官
　大津地方検察庁検事正
　廣上　克洋
（滋賀県大津市京町3-1-1）</t>
  </si>
  <si>
    <t>株式会社F-Power
東京都港区六本木1-8-7</t>
  </si>
  <si>
    <t>単価契約
一括調達（大津地方法務局，近畿地方更生保護委員会，大阪入国管理局大津出張所，【近畿財務局大津財務事務所】，滋賀行政評価事務所，大津税務署，近畿農政局大津地域センター，自衛隊滋賀地方協力本部，近畿厚生局滋賀事務所）
契約金額総額
28,309,948円
法務省の合計額は算出不可。</t>
  </si>
  <si>
    <t>物品（デジタル複合機）交換等契約</t>
  </si>
  <si>
    <t>支出負担行為担当官
　広島地方検察庁検事正
　窪田　守雄
（広島県広島市中区上八丁堀2-31）</t>
  </si>
  <si>
    <t>株式会社安西事務機
広島県広島市西区楠木町3-10-15</t>
  </si>
  <si>
    <t>単価契約
5か年分の保守料を含む。
本体価格合計
1,973,160円
保守料（年額）
1,450,797円</t>
  </si>
  <si>
    <t>一般定期健康診断及び特別定期健康診断検査業務委託契約</t>
  </si>
  <si>
    <t>支出負担行為担当官
　山口地方検察庁検事正
　杉垣　公基
（山口県山口市駅通り1-1-2）</t>
  </si>
  <si>
    <t>平成26年10月16日</t>
  </si>
  <si>
    <t>公益財団法人山口県予防保健協会
山口県山口市吉敷下東3-1-1</t>
  </si>
  <si>
    <t>岡山地方検察庁4階捜査官室パーティション納入契約</t>
  </si>
  <si>
    <t>支出負担行為担当官
　岡山地方検察庁検事正
　土持　敏裕
（岡山県岡山市北区南方1-8-1）</t>
  </si>
  <si>
    <t>クラブン株式会社岡山支店
岡山県岡山市北区野田4-16-17</t>
  </si>
  <si>
    <t>事務椅子等購入契約</t>
  </si>
  <si>
    <t>支出負担行為担当官
　福岡高等検察庁検事長
　北村　道夫
（福岡県福岡市中央区舞鶴2-5-30）</t>
  </si>
  <si>
    <t>株式会社福助屋
福岡県福岡市博多区博多駅前4-8-10</t>
  </si>
  <si>
    <t>福岡地方検察庁小倉支部監視カメラシステム増設契約</t>
  </si>
  <si>
    <t>支出負担行為担当官
　福岡地方検察庁検事正
　飯倉　立也
（福岡県福岡市中央区舞鶴2-5-30）</t>
  </si>
  <si>
    <t>平成26年10月1日</t>
  </si>
  <si>
    <t>NSK株式会社
東京都千代田区九段南2-3-1</t>
  </si>
  <si>
    <t>監視カメラ装置供給契約</t>
  </si>
  <si>
    <t>支出負担行為担当官
　佐賀地方検察庁検事正
　堀　嗣亜貴
（佐賀県佐賀市中の小路5-25）</t>
  </si>
  <si>
    <t>平成26年10月7日</t>
  </si>
  <si>
    <t>ニッケイ株式会社
東京都品川区大井1-20-6</t>
  </si>
  <si>
    <t>熊本地方検察庁玉名支部202号室ほか2か所エアコン供給</t>
  </si>
  <si>
    <t>支出負担行為担当官
　熊本地方検察庁検事正
　古賀　正二
（熊本県熊本市中央区京町1-12-
11)</t>
  </si>
  <si>
    <t>有限会社東電器
熊本県熊本市中央区上林町3-49</t>
  </si>
  <si>
    <t>鹿児島地方法務合同庁舎電気需給契約</t>
  </si>
  <si>
    <t>支出負担行為担当官
　鹿児島地方検察庁検事正
　吉田　正喜
（鹿児島県鹿児島市山下町13-10）</t>
  </si>
  <si>
    <t>平成26年10月1日</t>
  </si>
  <si>
    <t>ミツウロコグリーンエネルギー株式会社
東京都中央区日本橋本町3-7-2</t>
  </si>
  <si>
    <t>単価契約
一括調達（九州地方更生保護委員会）</t>
  </si>
  <si>
    <t>宮崎地方検察庁椅子等調達契約</t>
  </si>
  <si>
    <t>支出負担行為担当官
　宮崎地方検察庁検事正
　髙森　高德
（宮崎県宮崎市別府町1-1）</t>
  </si>
  <si>
    <t>平成26年10月3日</t>
  </si>
  <si>
    <t>株式会レイメイ藤井宮崎支店
宮崎県宮崎市永楽町140</t>
  </si>
  <si>
    <t>鶴岡法務合同庁舎暖房用蒸気ボイラー運転管理業務委託契約</t>
  </si>
  <si>
    <t>支出負担行為担当官
　山形地方検察庁検事正
　玉置　俊二
（山形県山形市大手町1-32）</t>
  </si>
  <si>
    <t>太平ビルサービス株式会社山形支店
山形県山形市城南町1-1-1</t>
  </si>
  <si>
    <t>一括調達（山形刑務所）</t>
  </si>
  <si>
    <t>採暖用燃料購入契約</t>
  </si>
  <si>
    <t>ヤマリョー株式会社
山形県山形市流通センター3-6-5</t>
  </si>
  <si>
    <t>単価契約
一括調達（東北地方更生保護委員会，山形刑務所）</t>
  </si>
  <si>
    <t>採暖用燃料（A重油）供給契約</t>
  </si>
  <si>
    <t>支出負担行為担当官
　函館地方検察庁検事正
　和田　雅樹
（北海道函館市上新川町1-13）</t>
  </si>
  <si>
    <t>株式会社佐藤エネルギー
北海道函館市松陰町24-3</t>
  </si>
  <si>
    <t>単価契約
一括調達（北海道公安調査局）</t>
  </si>
  <si>
    <t>支出負担行為担当官
　釧路地方検察庁検事正
　中島　行博
（北海道釧路市柏木町5-7）</t>
  </si>
  <si>
    <t>北海道電力株式会社網走営業所
北海道網走市南4条西4-1-1</t>
  </si>
  <si>
    <t>単価契約
一括調達(北海道地方更生保護委員会)</t>
  </si>
  <si>
    <t>白灯油供給契約</t>
  </si>
  <si>
    <t>支出負担行為担当官
　府中刑務所長
　松本　忠良
（東京都府中市晴見町4-10）</t>
  </si>
  <si>
    <t>平成26年10月30日</t>
  </si>
  <si>
    <t>北日本石油株式会社
東京都中央区日本橋蛎殻町1-28-5</t>
  </si>
  <si>
    <t>冷温水機修繕業務委託契約</t>
  </si>
  <si>
    <t>支出負担行為担当官
　横浜刑務所長
　渡邉　恒雄　　
（神奈川県横浜市港南区港南4-2-2）</t>
  </si>
  <si>
    <t>荏原冷熱システム株式会社神奈川支店
神奈川県横浜市港北区新横浜1-9-1</t>
  </si>
  <si>
    <t>視聴覚機器供給契約</t>
  </si>
  <si>
    <t>支出負担行為担当官
　横浜刑務所長
　渡邉　恒雄　　
（神奈川県横浜市港南区港南4-2-2）</t>
  </si>
  <si>
    <t>美保産業株式会社
東京都品川区西中延1-3-23</t>
  </si>
  <si>
    <t>被収容者用精麦供給契約</t>
  </si>
  <si>
    <t>支出負担行為担当官
　横浜刑務所長
　渡邉　恒雄　　
（神奈川県横浜市港南区港南4-2-2）</t>
  </si>
  <si>
    <t>平成26年10月1日</t>
  </si>
  <si>
    <t>株式会社むらせ
神奈川県横須賀市米が浜通1-6</t>
  </si>
  <si>
    <t>白灯油供給契約</t>
  </si>
  <si>
    <t>支出負担行為担当官
　市原刑務所長
　御厨　英彦
（千葉県市原市磯ヶ谷11-1）</t>
  </si>
  <si>
    <t>株式会社津田屋
千葉県市原市牛久503-1</t>
  </si>
  <si>
    <t>被収容者用食料品供給契約</t>
  </si>
  <si>
    <t>株式会社ＹＴフーズ
埼玉県三郷市高洲4-17-3</t>
  </si>
  <si>
    <t>白灯油供給契約</t>
  </si>
  <si>
    <t>支出負担行為担当官
　黒羽刑務所長
　古市　浩司　
（栃木県大田原市寒井1466-2）</t>
  </si>
  <si>
    <t>平成26年10月30日</t>
  </si>
  <si>
    <t>有限会社荒井モータース
栃木県那須塩原市橋本町1-1</t>
  </si>
  <si>
    <t>単価契約</t>
  </si>
  <si>
    <t>自動車供給契約</t>
  </si>
  <si>
    <t>支出負担行為担当官
　黒羽刑務所長
　古市　浩司　
（栃木県大田原市寒井1466-2）</t>
  </si>
  <si>
    <t>平成26年10月30日</t>
  </si>
  <si>
    <t>有限会社伊藤車輌整備
栃木県那須塩原市鍋掛1021-3</t>
  </si>
  <si>
    <t>支出負担行為担当官
　栃木刑務所長
　東小薗　誠
（栃木県栃木市惣社町2484）</t>
  </si>
  <si>
    <t>平成26年10月14日</t>
  </si>
  <si>
    <t>株式会社YTフーズ
埼玉県三郷市高洲4-17-3</t>
  </si>
  <si>
    <t>ウルノ商事株式会社
茨城県水戸市元吉田町1077-2</t>
  </si>
  <si>
    <t>株式会社サトー商会
宮城県仙台市宮城野区扇町5-6-22</t>
  </si>
  <si>
    <t>株式会社福富
栃木県宇都宮市富士見町2-14</t>
  </si>
  <si>
    <t>被収容者用食料品供給契約</t>
  </si>
  <si>
    <t>支出負担行為担当官
　栃木刑務所長
　東小薗　誠
（栃木県栃木市惣社町2484）</t>
  </si>
  <si>
    <t>平成26年10月14日</t>
  </si>
  <si>
    <t>株式会社昭和食品
栃木県宇都宮市川田町400-1</t>
  </si>
  <si>
    <t>小井沼物産株式会社
栃木県栃木市樋ノ口町396</t>
  </si>
  <si>
    <t>事務用什器供給契約</t>
  </si>
  <si>
    <t>株式会社アイバ
栃木県宇都宮市問屋町3413-54</t>
  </si>
  <si>
    <t>炊事用備品等供給契約</t>
  </si>
  <si>
    <t>日本調理機株式会社
東京都大田区東六郷3-15-8</t>
  </si>
  <si>
    <t>Ａ重油調達契約</t>
  </si>
  <si>
    <t>支出負担行為担当官
　前橋刑務所長
　熊谷　惠行
（群馬県前橋市南町1-23-7）</t>
  </si>
  <si>
    <t>上燃株式会社
長野県上田市大屋243</t>
  </si>
  <si>
    <t>支出負担行為担当官
　甲府刑務所長
　岡林　隆芳
（山梨県甲府市堀ノ内500）</t>
  </si>
  <si>
    <t>オギノ食糧株式会社
山梨県甲府市徳行5-12-10</t>
  </si>
  <si>
    <t>株式会社随喜産業
東京都新宿区上落合2-8-2</t>
  </si>
  <si>
    <t>被収容者用食料品供給契約</t>
  </si>
  <si>
    <t>支出負担行為担当官
　甲府刑務所長
　岡林　隆芳
（山梨県甲府市堀ノ内500）</t>
  </si>
  <si>
    <t>平成26年10月1日</t>
  </si>
  <si>
    <t>シキシマ醤油株式会社
山梨県中央市山之神1122流通団地3-1-1</t>
  </si>
  <si>
    <t>支出負担行為担当官
　長野刑務所長
　朝倉　太
(長野県須坂市大字須坂1200)</t>
  </si>
  <si>
    <t>株式会社大伸
長野県須坂市大字幸高253-35</t>
  </si>
  <si>
    <t>ムロガ商事株式会社
長野県長野市若穂保科字板倉64-8</t>
  </si>
  <si>
    <t>支出負担行為担当官
　新潟刑務所長
　河野　満　
(新潟県新潟市江南区山二ツ381-4)</t>
  </si>
  <si>
    <t>株式会社シマキュウ
新潟県長岡市原町1-5-15</t>
  </si>
  <si>
    <t>単価契約
一括調達（新潟少年学院，新潟少年鑑別所）</t>
  </si>
  <si>
    <t>サーバー移行業務等委託契約</t>
  </si>
  <si>
    <t>支出負担行為担当官
　川越少年刑務所長
　木村　昭彦
（埼玉県川越市南大塚6-40-1）</t>
  </si>
  <si>
    <t>平成26年10月2日</t>
  </si>
  <si>
    <t>株式会社ヨコハマシステムズ
神奈川県横浜市西区北幸2-6-26HI横浜ビル</t>
  </si>
  <si>
    <t>支出負担行為担当官
　川越少年刑務所長
　木村　昭彦
（埼玉県川越市南大塚6-40-1）</t>
  </si>
  <si>
    <t>平成26年10月29日</t>
  </si>
  <si>
    <t>埼玉トヨペット株式会社
埼玉県さいたま市中央区上落合2-2-1</t>
  </si>
  <si>
    <t>支出負担行為担当官
　水戸刑務所長
　吉本　隆也
（茨城県ひたちなか市市毛847）</t>
  </si>
  <si>
    <t>株式会社杉山商店
茨城県水戸市青柳町3727</t>
  </si>
  <si>
    <t>被収容者用食料品供給契約</t>
  </si>
  <si>
    <t>支出負担行為担当官
　水戸刑務所長
　吉本　隆也
（茨城県ひたちなか市市毛847）</t>
  </si>
  <si>
    <t>株式会社随喜産業
東京都新宿区上落合2-3-2</t>
  </si>
  <si>
    <t>株式会社三和
茨城県水戸市河和田町3891-159</t>
  </si>
  <si>
    <t>ウルノ商事株式会社
茨城県水戸市元吉田町1077-2</t>
  </si>
  <si>
    <t>株式会社杉山商店
茨城県水戸市青柳町3727</t>
  </si>
  <si>
    <t>Ａ重油調達契約</t>
  </si>
  <si>
    <t>橋本産業株式会社水戸営業所
茨城県水戸市笠原町1476-1</t>
  </si>
  <si>
    <t>日韓矯正職員親善武道大会運営に係る業務委託契約</t>
  </si>
  <si>
    <t>支出負担行為担当官
　東京拘置所長
　浦　寛美
（東京都葛飾区小菅1-35-1）</t>
  </si>
  <si>
    <t>株式会社日本旅行東京法人・コンベンション営業部
東京都新宿区左門町16-1</t>
  </si>
  <si>
    <t>支出負担行為担当官
　立川拘置所長
　景山　隆幸
（東京都立川市泉町1156-11）</t>
  </si>
  <si>
    <t>株式会社名給
愛知県名古屋市熱田区新尾頭2-2-61</t>
  </si>
  <si>
    <t>株式会社鈴木屋
神奈川県横浜市中区上野町2-50</t>
  </si>
  <si>
    <t>柏木商事株式会社
東京都豊島区千早4-24-1</t>
  </si>
  <si>
    <t>株式会社隨喜産業
東京都新宿区上落合2-8-2</t>
  </si>
  <si>
    <t>被収容者用医薬品供給契約</t>
  </si>
  <si>
    <t>支出負担行為担当官
　大阪刑務所長
　小野　修
（大阪府堺市堺区田出井町6-1）</t>
  </si>
  <si>
    <t>岸田薬品株式会社
京都府京都市伏見区淀下津町257-43</t>
  </si>
  <si>
    <t>メディセオ株式会社
東京都中央区八重洲2-7-15</t>
  </si>
  <si>
    <t>株式会社西日本ジェネリック
岡山県岡山市北区田中153-101</t>
  </si>
  <si>
    <t>合同東邦株式会社大阪営業部
大阪府大阪市平野区加美東3-2-21</t>
  </si>
  <si>
    <t>株式会社スズケン堺支店
大阪府堺市南区若松台3-1-4</t>
  </si>
  <si>
    <t>トーヨー商事株式会社
岐阜県羽島郡笠松町北及130</t>
  </si>
  <si>
    <t>非常発報音声警報盤供給契約</t>
  </si>
  <si>
    <t>三和コンピュータ株式会社
東京都港区南麻布3-20-1</t>
  </si>
  <si>
    <t>電力需給契約</t>
  </si>
  <si>
    <t>支出負担行為担当官
　京都刑務所長
　平井　道典
（京都府京都市山科区東野井ノ上町20）</t>
  </si>
  <si>
    <t>平成26年10月3日</t>
  </si>
  <si>
    <t>株式会社Ｆ-Ｐｏｗｅｒ
東京都港区六本木1-8-7</t>
  </si>
  <si>
    <t>伊藤忠エネクス株式会社
東京都港区虎ノ門2-10-1</t>
  </si>
  <si>
    <t>被収容者用弁当等供給契約</t>
  </si>
  <si>
    <t>平成26年10月23日</t>
  </si>
  <si>
    <t>株式会社南洋軒
滋賀県草津市追分1-1-33</t>
  </si>
  <si>
    <t>単価契約
一括調達（京都拘置所）</t>
  </si>
  <si>
    <t>細隙燈顕微鏡供給契約</t>
  </si>
  <si>
    <t>支出負担行為担当官
　神戸刑務所長
　谷　広次
（兵庫県明石市大久保町森田120）</t>
  </si>
  <si>
    <t>アルフレッサ株式会社明石支店
兵庫県神戸市西区森友5-22</t>
  </si>
  <si>
    <t>総合警備システム用監視カメラ増設契約</t>
  </si>
  <si>
    <t>三菱電機システムサービス株式会社関西支社
大阪府大阪市北区大淀中1-4-13</t>
  </si>
  <si>
    <t>被収容者被服生地防縮加工委託契約</t>
  </si>
  <si>
    <t>支出負担行為担当官
  加古川刑務所長
　森末　晃弘
（兵庫県加古川市加古川町大野1530）</t>
  </si>
  <si>
    <t>平成26年10月1日</t>
  </si>
  <si>
    <t>播州織工業協同組合
兵庫県西脇市鹿野町162</t>
  </si>
  <si>
    <t>コスモ石油販売株式会社大阪カンパニー
大阪府大阪市西区西本町2-3-6</t>
  </si>
  <si>
    <t>支出負担行為担当官
　滋賀刑務所長
　小澤　政治
（滋賀県大津市大平1-1-1）</t>
  </si>
  <si>
    <t>有限会社藤田商店
京都府京都市下京区朱雀正会町42-10</t>
  </si>
  <si>
    <t>山大商事株式会社大津営業所
滋賀県大津市大江8-132-5</t>
  </si>
  <si>
    <t>フジノ食品株式会社大津営業所
滋賀県大津市月輪2-13-1</t>
  </si>
  <si>
    <t>株式会社ジーケーエス
岐阜県岐阜市柳津町流通センター1-6-3</t>
  </si>
  <si>
    <t>尾家産業株式会社滋賀営業所
滋賀県大津市瀬田6-4-17</t>
  </si>
  <si>
    <t>大津製粉株式会社
滋賀県大津市下坂本3-14-27</t>
  </si>
  <si>
    <t>単価契約
一括調達（京都医療少年院）</t>
  </si>
  <si>
    <t>支出負担行為担当官
　和歌山刑務所長
　木下　登志美
（和歌山県和歌山市加納383）</t>
  </si>
  <si>
    <t>尾家産業株式会社和歌山営業所
和歌山県和歌山市築港2-12-1</t>
  </si>
  <si>
    <t>株式会社和歌山給研
和歌山県和歌山市金竜寺丁23</t>
  </si>
  <si>
    <t>株式会社和田商店
大阪府岸和田市土生町8-1-19</t>
  </si>
  <si>
    <t>支出負担行為担当官
　姫路少年刑務所長
　越前　敏明
(兵庫県姫路市岩端町438)</t>
  </si>
  <si>
    <t>平成26年10月16日</t>
  </si>
  <si>
    <t>株式会社フジマック姫路支店
兵庫県姫路市鹿磨区都倉1-41</t>
  </si>
  <si>
    <t>健康診断業務委託契約</t>
  </si>
  <si>
    <t>平成26年10月20日</t>
  </si>
  <si>
    <t>一般社団法人姫路医師会
兵庫県姫路市西今宿3-7-21</t>
  </si>
  <si>
    <t>支出負担行為担当官
　奈良少年刑務所長
　只川　晃一
（奈良県奈良市般若寺町18）</t>
  </si>
  <si>
    <t>株式会社大和商会
大阪府堺市北区東三国ヶ丘町5-4-15</t>
  </si>
  <si>
    <t>日本糧食株式会社
大阪府大阪市生野区勝山北2-5-13</t>
  </si>
  <si>
    <t>新営移転業務委託契約</t>
  </si>
  <si>
    <t>支出負担行為担当官
　大阪拘置所長
　伊藤　久
（大阪府大阪市都島区友渕町1-2-5）</t>
  </si>
  <si>
    <t>平成26年10月10日</t>
  </si>
  <si>
    <t>ＳＧムービング株式会社
東京都江東区新木場2-14-11</t>
  </si>
  <si>
    <t>給食運搬業務委託契約</t>
  </si>
  <si>
    <t>平成26年10月22日</t>
  </si>
  <si>
    <t>株式会社セノン大阪支社
大阪府大阪市北区中之島3-3-3</t>
  </si>
  <si>
    <t>歯科用Ｘ線撮影装置等供給契約</t>
  </si>
  <si>
    <t>平成26年10月31日</t>
  </si>
  <si>
    <t>株式会社ヨシダ大阪支店
大阪府大阪市西区北堀江1-8-10</t>
  </si>
  <si>
    <t>日用品等供給契約</t>
  </si>
  <si>
    <t>支出負担行為担当官
　大阪拘置所長
　伊藤　久
（大阪府大阪市都島区友渕町1-2-5）</t>
  </si>
  <si>
    <t>平成26年10月31日</t>
  </si>
  <si>
    <t>日本住宅設備株式会社
大阪府四条畷市岡山東2-4-1</t>
  </si>
  <si>
    <t>歯科ユニット賃貸借契約</t>
  </si>
  <si>
    <t>支出負担行為担当官
　名古屋刑務所長
　國吉　高虎
（愛知県みよし市ひばりヶ丘1-1）</t>
  </si>
  <si>
    <t>株式会社日医リース
東京都品川区西五反田1-3-8</t>
  </si>
  <si>
    <t>被収容者用食料品供給契約</t>
  </si>
  <si>
    <t>支出負担行為担当官
　岐阜刑務所長
　大橋　直三
（岐阜県岐阜市則松1-34-1）</t>
  </si>
  <si>
    <t>平成26年10月1日</t>
  </si>
  <si>
    <t>株式会社ジーケーエス
岐阜県岐阜市柳津町流通センター1-6-3</t>
  </si>
  <si>
    <t>被収容者用食料品供給契約</t>
  </si>
  <si>
    <t>支出負担行為担当官
　岐阜刑務所長
　大橋　直三
（岐阜県岐阜市則松1-34-1）</t>
  </si>
  <si>
    <t>平成26年10月1日</t>
  </si>
  <si>
    <t>株式会社大光
岐阜県岐阜市茜部菱野4-20-1</t>
  </si>
  <si>
    <t>被収容者用食料品供給契約</t>
  </si>
  <si>
    <t>支出負担行為担当官
　岐阜刑務所長
　大橋　直三
（岐阜県岐阜市則松1-34-1）</t>
  </si>
  <si>
    <t>平成26年10月1日</t>
  </si>
  <si>
    <t>株式会社丸高食品
岐阜県瑞穂市別府722-3</t>
  </si>
  <si>
    <t>被収容者用食料品供給契約</t>
  </si>
  <si>
    <t>支出負担行為担当官
　岐阜刑務所長
　大橋　直三
（岐阜県岐阜市則松1-34-1）</t>
  </si>
  <si>
    <t>平成26年10月1日</t>
  </si>
  <si>
    <t>株式会社コガネパン
岐阜県岐阜市柳津町上佐波西1-127</t>
  </si>
  <si>
    <t>株式会社白木精麦
岐阜県岐阜市光栄町1-3</t>
  </si>
  <si>
    <t>支出負担行為担当官
　富山刑務所長
　小野　記忠
（富山県富山市西荒屋285-1）</t>
  </si>
  <si>
    <t>支出負担行為担当官
　名古屋拘置所長　
　鳥羽　常雄
（愛知県名古屋市東区白壁1-1）</t>
  </si>
  <si>
    <t>ミエハク工業株式会社
三重県津市一身田中野78-1</t>
  </si>
  <si>
    <t>単価契約
一括調達（瀬戸少年院，豊ヶ岡学園）</t>
  </si>
  <si>
    <t>Ａ重油調達契約</t>
  </si>
  <si>
    <t>支出負担行為担当官
　広島刑務所長
　久保　弘之
（広島県広島市中区吉島町13-114）</t>
  </si>
  <si>
    <t>朝日エナジー有限会社
愛媛県今治市古谷甲548-1</t>
  </si>
  <si>
    <t>第37回中国地区矯正展会場設営及び撤去業務委託契約</t>
  </si>
  <si>
    <t>支出負担行為担当官
　広島刑務所長
　久保　弘之
（広島県広島市中区吉島町13-114）</t>
  </si>
  <si>
    <t>平成26年10月15日</t>
  </si>
  <si>
    <t>岸工業株式会社
広島県広島市南区東雲本町2-15-7</t>
  </si>
  <si>
    <t>Ａ重油調達契約</t>
  </si>
  <si>
    <t>支出負担行為担当官
　山口刑務所長
　林　克士
（山口県山口市松美町3-75）</t>
  </si>
  <si>
    <t>平成26年10月3日</t>
  </si>
  <si>
    <t>支出負担行為担当官
　岡山刑務所長
　赤羽　和久
（岡山県岡山市北区牟佐765）</t>
  </si>
  <si>
    <t>平成26年10月23日</t>
  </si>
  <si>
    <t>一般財団法人倉敷成人病センター
岡山県倉敷市白楽町250</t>
  </si>
  <si>
    <t>Ａ重油調達契約</t>
  </si>
  <si>
    <t>支出負担行為担当官
　鳥取刑務所長　
　木村　寛一
（鳥取県鳥取市下味野719）</t>
  </si>
  <si>
    <t>グレース株式会社
鳥取県鳥取市徳尾189-1</t>
  </si>
  <si>
    <t>被収容者用食料品供給契約</t>
  </si>
  <si>
    <t>支出負担行為担当官
　鳥取刑務所長　
　木村　寛一
（鳥取県鳥取市下味野719）</t>
  </si>
  <si>
    <t>平成26年10月1日</t>
  </si>
  <si>
    <t>株式会社お肉の店匠
鳥取県鳥取市賀露町北3-14-2</t>
  </si>
  <si>
    <t>被収容者用食料品供給契約</t>
  </si>
  <si>
    <t>支出負担行為担当官
　鳥取刑務所長　
　木村　寛一
（鳥取県鳥取市下味野719）</t>
  </si>
  <si>
    <t>平成26年10月1日</t>
  </si>
  <si>
    <t>山陽精麦株式会社
岡山県倉敷市藤戸町藤戸44</t>
  </si>
  <si>
    <t>支出負担行為担当官
　松江刑務所長
　光岡　英司
（島根県松江市西川津町67）</t>
  </si>
  <si>
    <t>株式会社ジョモネット山陰
鳥取県米子市昭和町38-1</t>
  </si>
  <si>
    <t>消防設備総合点検等業務委託契約</t>
  </si>
  <si>
    <t>支出負担行為担当官
　松江刑務所長
　光岡　英司
（島根県松江市西川津町67）</t>
  </si>
  <si>
    <t>平成26年10月31日</t>
  </si>
  <si>
    <t>株式会社吉谷
島根県松江市朝日町233-4</t>
  </si>
  <si>
    <t>高速道路跨道橋定期点検業務委託契約</t>
  </si>
  <si>
    <t>支出負担行為担当官
　島根あさひ社会復帰促進センター長
　高野　照文
（島根県浜田市旭町丸原380-1）</t>
  </si>
  <si>
    <t>平成26年10月29日</t>
  </si>
  <si>
    <t>西日本高速道路エンジニアリング中国株式会社
広島県広島市西区西観音町2-1</t>
  </si>
  <si>
    <t>視聴覚機器供給契約</t>
  </si>
  <si>
    <t>支出負担行為担当官
　福岡刑務所長
　青山　純
（福岡県糟屋郡宇美町障子岳南6-1-1）</t>
  </si>
  <si>
    <t>平成26年10月30日</t>
  </si>
  <si>
    <t>株式会社ベスト電器
福岡県福岡市博多区千代6-2-33</t>
  </si>
  <si>
    <t>支出負担行為担当官
　北九州医療刑務所長
　瀧井　正人
（福岡県北九州市小倉南区葉山町1-1-1）</t>
  </si>
  <si>
    <t>平成26年10月20日</t>
  </si>
  <si>
    <t>太平調理器株式会社
福岡県福岡市博多区春町3-5-8</t>
  </si>
  <si>
    <t>支出負担行為担当官
　麓刑務所長
　宮地　重光
（佐賀県鳥栖市山浦町2635）</t>
  </si>
  <si>
    <t>王子テック株式会社
福岡県福岡市早良区次郎丸6-5-8</t>
  </si>
  <si>
    <t>白灯油供給契約</t>
  </si>
  <si>
    <t>支出負担行為担当官
　長崎刑務所長
　西村　信明
(長崎県諫早市小川町1650)</t>
  </si>
  <si>
    <t>株式会社明治商会
長崎県長崎市常磐町1-8</t>
  </si>
  <si>
    <t>被収容者用医薬品供給契約</t>
  </si>
  <si>
    <t>支出負担行為担当官
　長崎刑務所長
　西村　信明
(長崎県諫早市小川町1650)</t>
  </si>
  <si>
    <t>株式会社アトル長崎営業部
長崎県大村市原口町646-1</t>
  </si>
  <si>
    <t>被収容者用パン供給契約</t>
  </si>
  <si>
    <t>支出負担行為担当官
　長崎刑務所長
　西村　信明
(長崎県諫早市小川町1650)</t>
  </si>
  <si>
    <t>有限会社堀江製パン
佐賀県佐賀市唐人1-5-42</t>
  </si>
  <si>
    <t>支出負担行為担当官
　大分刑務所長
　杉本　令二
(大分県大分市畑中303)</t>
  </si>
  <si>
    <t>平成26年10月15日</t>
  </si>
  <si>
    <t>株式会社山丁
大分県由布市湯布院町川北400-1</t>
  </si>
  <si>
    <t>被収容者用食料品供給契約</t>
  </si>
  <si>
    <t>支出負担行為担当官
　大分刑務所長
　杉本　令二
(大分県大分市畑中303)</t>
  </si>
  <si>
    <t>平成26年10月15日</t>
  </si>
  <si>
    <t>株式会社栗本五十市商店
大分県大分市萩原2-6-5</t>
  </si>
  <si>
    <t>大分食品物産株式会社
大分県大分市大道町6-1-2</t>
  </si>
  <si>
    <t>株式会社大給
大分県大分市大州浜1-4-35</t>
  </si>
  <si>
    <t>支出負担行為担当官
　鹿児島刑務所長
　邊野喜　有信
(鹿児島県姶良郡湧水町中津川1733)</t>
  </si>
  <si>
    <t>平成26年10月1日</t>
  </si>
  <si>
    <t>株式会社桐生食品
宮崎県都城市松元町2街区21</t>
  </si>
  <si>
    <t>有限会社藤丸食品
宮崎県小林市大字細野2185</t>
  </si>
  <si>
    <t>被収容者用食料品供給契約</t>
  </si>
  <si>
    <t>支出負担行為担当官
　鹿児島刑務所長
　邊野喜　有信
(鹿児島県姶良郡湧水町中津川1733)</t>
  </si>
  <si>
    <t>平成26年10月1日</t>
  </si>
  <si>
    <t>株式会社山一商会
鹿児島県鹿児島市谷山港1-4-13</t>
  </si>
  <si>
    <t>被収容者用食料品供給契約</t>
  </si>
  <si>
    <t>支出負担行為担当官
　鹿児島刑務所長
　邊野喜　有信
(鹿児島県姶良郡湧水町中津川1733)</t>
  </si>
  <si>
    <t>平成26年10月1日</t>
  </si>
  <si>
    <t>株式会社南給川内支店
鹿児島県薩摩川内市上川内町桜井原5283-1</t>
  </si>
  <si>
    <t>飯野食品株式会社
宮崎県えびの市大字原田2248-1</t>
  </si>
  <si>
    <t>Ａ重油調達契約</t>
  </si>
  <si>
    <t>増田石油株式会社鹿児島支店
鹿児島県鹿児島市上之園町4-5</t>
  </si>
  <si>
    <t>支出負担行為担当官
　福岡拘置所長
　大内　唯壽　
（福岡県福岡市早良区百道2-16-10）</t>
  </si>
  <si>
    <t>株式会社フジマック福岡営業部
福岡県福岡市博多区住吉4-13-7</t>
  </si>
  <si>
    <t>被収容者用精麦供給契約</t>
  </si>
  <si>
    <t>支出負担行為担当官
　宮城刑務所長
　松村　亨
（宮城県仙台市若林区古城2-3-1）</t>
  </si>
  <si>
    <t>フクダ物産株式会社
宮城県仙台市若林区卸町東5-2-15</t>
  </si>
  <si>
    <t>被収容者用食料品供給契約</t>
  </si>
  <si>
    <t>尾家産業株式会社
宮城県仙台市若林区荒井字在家11</t>
  </si>
  <si>
    <t>有限会社鈴井園茶舗
宮城県仙台市青葉区五橋1-7-17</t>
  </si>
  <si>
    <t>服部コーヒーフーズ株式会社仙台支店
宮城県仙台市若林区六町の目元町2-5</t>
  </si>
  <si>
    <t>支出負担行為担当官
　神戸刑務所長
　谷　広次
（兵庫県明石市大久保町森田120）</t>
  </si>
  <si>
    <t>株式会社西形商店
福島県福島市矢剣町4-18</t>
  </si>
  <si>
    <t>Ａ重油調達契約</t>
  </si>
  <si>
    <t>支出負担行為担当官
　秋田刑務所長
  小尾　博巳
（秋田県秋田市川尻新川町1-1）</t>
  </si>
  <si>
    <t>大民石油販売株式会社
秋田県秋田市土崎港西3-7-29</t>
  </si>
  <si>
    <t>支出負担行為担当官
　秋田刑務所長
  小尾　博巳
（秋田県秋田市川尻新川町1-1）</t>
  </si>
  <si>
    <t>秋田科学物産株式会社
秋田県秋田市山王5-6-21</t>
  </si>
  <si>
    <t>丸海水産株式会社
秋田県秋田市外旭川字待合28</t>
  </si>
  <si>
    <t>白灯油供給契約</t>
  </si>
  <si>
    <t>大民石油販売株式会社
秋田県秋田市土崎港西3-7-29</t>
  </si>
  <si>
    <t>支出負担行為担当官
　盛岡少年刑務所長
　柿添　聡
（岩手県盛岡市上田字松屋敷11-11）</t>
  </si>
  <si>
    <t>総合警備システム供給契約</t>
  </si>
  <si>
    <t>支出負担行為担当官
　札幌刑務所長
　渡辺　昭太郎
(北海道札幌市東区東苗穂2-1-5-1)</t>
  </si>
  <si>
    <t>三菱電機システムサービス株式会社
東京都世田谷区太子堂4-1-1</t>
  </si>
  <si>
    <t>ホクレン農業協同組合連合会
北海道札幌市中央区北4西1-3</t>
  </si>
  <si>
    <t>札幌佐藤食品株式会社
北海道札幌市白石区平和通16北1-17</t>
  </si>
  <si>
    <t xml:space="preserve">単価契約
一括調達(月形刑務所)
</t>
  </si>
  <si>
    <t>支出負担行為担当官
　札幌刑務所長
　渡辺　昭太郎
(北海道札幌市東区東苗穂2-1-5-1)</t>
  </si>
  <si>
    <t>坂商事株式会社
北海道札幌市西区二十四軒3-7-3-22</t>
  </si>
  <si>
    <t>単価契約
一括調達(月形刑務所)</t>
  </si>
  <si>
    <t>支出負担行為担当官
　札幌刑務所長
　渡辺　昭太郎
(北海道札幌市東区東苗穂2-1-5-1)</t>
  </si>
  <si>
    <t>北海道消防機材株式会社
北海道札幌市中央区北5西20-2-3</t>
  </si>
  <si>
    <t>サンシン油業株式会社
北海道札幌市西区西町北3-3-1</t>
  </si>
  <si>
    <t>除雪業務委託契約</t>
  </si>
  <si>
    <t>支出負担行為担当官
　月形刑務所長
　北浦　正志
（北海道樺戸郡月形町1011）</t>
  </si>
  <si>
    <t>株式会社鳥潟組
北海道樺戸郡月形町字チクシベツ203-139</t>
  </si>
  <si>
    <t>歯科ユニット賃貸借契約</t>
  </si>
  <si>
    <t>平成26年10月28日</t>
  </si>
  <si>
    <t>リコーリース株式会社北海道支社
北海道札幌市中央区北2西1-1マルイト札幌ビル8階</t>
  </si>
  <si>
    <t>支出負担行為担当官
　帯広刑務所長
　櫻井　智
（北海道帯広市別府町南13-33）</t>
  </si>
  <si>
    <t>株式会社JAサービス帯広かわにし
北海道帯広市川西町西2-61</t>
  </si>
  <si>
    <t>単価契約
一括調達（帯広少年院）</t>
  </si>
  <si>
    <t>飼料等供給契約</t>
  </si>
  <si>
    <t>支出負担行為担当官
　網走刑務所長
　松島　義和
（北海道網走市字三眺）</t>
  </si>
  <si>
    <t>全国酪農業協同組合連合会釧路事務所
北海道釧路市西港2-101-2</t>
  </si>
  <si>
    <t>支出負担行為担当官
　函館少年刑務所長
　傳法　滋
（北海道函館市金堀町6-11）</t>
  </si>
  <si>
    <t>タニコー株式会社
東京都品川区戸越1-7-20</t>
  </si>
  <si>
    <t>株式会社はこせき
北海道函館市海岸町3-3</t>
  </si>
  <si>
    <t>単価契約
一括調達（函館少年鑑別所）</t>
  </si>
  <si>
    <t>株式会社佐藤エネルギー
北海道函館市松陰町24-3</t>
  </si>
  <si>
    <t>支出負担行為担当官
　高松刑務所長
　岡下　好己
（香川県高松市松福町2-16-63）</t>
  </si>
  <si>
    <t>有限会社鈴井園茶舗
宮城県仙台市青葉区五橋1-7-17</t>
  </si>
  <si>
    <t>被収容者用パン供給契約</t>
  </si>
  <si>
    <t>支出負担行為担当官
　高松刑務所長
　岡下　好己
（香川県高松市松福町2-16-63）</t>
  </si>
  <si>
    <t>有限会社きねや製パン工場
香川県高松市香川町川東上1666-1</t>
  </si>
  <si>
    <t>支出負担行為担当官
　高松刑務所長
　岡下　好己
（香川県高松市松福町2-16-63）</t>
  </si>
  <si>
    <t>株式会社ゼンショク
香川県善通寺市金蔵寺町663</t>
  </si>
  <si>
    <t>支出負担行為担当官
　高知刑務所長
　本田　宏
（高知県高知市布師田3604-1）</t>
  </si>
  <si>
    <t>高知食糧株式会社
高知県高知市朝倉南町9-12</t>
  </si>
  <si>
    <t>有限会社近森パン
高知県香南市赤岡町1387-1</t>
  </si>
  <si>
    <t>ケンショー物産株式会社
高知県高知市南久保6-30</t>
  </si>
  <si>
    <t>株式会社大幸水産
高知県高知市弘化台8-1</t>
  </si>
  <si>
    <t>株式会社高知タマモ
高知県高知市池字堀越402-19</t>
  </si>
  <si>
    <t>大伸フーズ株式会社
高知県高知市弘化台11-25</t>
  </si>
  <si>
    <t>支出負担行為担当官
　松山刑務所長
　柴田　房雄
（愛媛県東温市見奈良1243-2）</t>
  </si>
  <si>
    <t>有限会社食品卸エスケイ
愛媛県松山市須賀町5-12</t>
  </si>
  <si>
    <t>白灯油供給契約</t>
  </si>
  <si>
    <t>支出負担行為担当官
　松山刑務所長
　柴田　房雄
（愛媛県東温市見奈良1243-2）</t>
  </si>
  <si>
    <t>朝日エナジー有限会社
愛媛県今治市古谷甲548-1</t>
  </si>
  <si>
    <t>小型移動式クレーン供給契約</t>
  </si>
  <si>
    <t>支出負担行為担当官
　茨城農芸学院長
　木村　勉
（茨城県牛久市久野町1722-1)</t>
  </si>
  <si>
    <t>三菱ふそうトラック・バス株式会社
神奈川県川崎市幸区鹿島田1-1-2</t>
  </si>
  <si>
    <t>支出負担行為担当官
　喜連川少年院長
　横澤　宗彦
（栃木県さくら市喜連川3475-1）</t>
  </si>
  <si>
    <t>平成26年10月7日</t>
  </si>
  <si>
    <t>トヨタカローラ栃木株式会社矢板店
栃木県矢板市東町333-6</t>
  </si>
  <si>
    <t>教育ICT機器供給契約</t>
  </si>
  <si>
    <t>支出負担行為担当官
　赤城少年院長
　中島　学
（群馬県前橋市上大屋町60）</t>
  </si>
  <si>
    <t>平成26年10月24日</t>
  </si>
  <si>
    <t>株式会社ナブアシスト
群馬県市前橋市元総社町521-8</t>
  </si>
  <si>
    <t>プロパンガス供給契約</t>
  </si>
  <si>
    <t>支出負担行為担当官
　和泉学園長
　長島　寿勝
（大阪府阪南市貝掛1096）</t>
  </si>
  <si>
    <t>阪南ガス株式会社
大阪府阪南市黒田401-7</t>
  </si>
  <si>
    <t>支出負担行為担当官
　京都医療少年院長
　國貞　隆信
（京都府宇治市木幡平尾4）</t>
  </si>
  <si>
    <t>株式会社正美堂
京都府京都市中京区四条通大宮西入壬生坊城町25</t>
  </si>
  <si>
    <t>支出負担行為担当官
　加古川学園長
　久野　正道
（兵庫県加古川市八幡町宗佐544）</t>
  </si>
  <si>
    <t>関西電力株式会社姫路支店
兵庫県姫路市十二所前町117</t>
  </si>
  <si>
    <t>支出負担行為担当官
　北海少年院長
　阿部　盛人
（北海道千歳市大和4-746-10）</t>
  </si>
  <si>
    <t>ミナミ石油株式会社
北海道札幌市北区篠路7-1-4-1</t>
  </si>
  <si>
    <t>歯科ユニット賃貸借契約</t>
  </si>
  <si>
    <t>支出負担行為担当官
　帯広少年院長
　大関　剛幹
（北海道帯広市緑ヶ丘3-2）</t>
  </si>
  <si>
    <t>平成26年10月3日</t>
  </si>
  <si>
    <t>株式会社札幌北洋リース
北海道札幌市中央区大通西3-11</t>
  </si>
  <si>
    <t>支出負担行為担当官
　丸亀少女の家長
　池田　一
（香川県丸亀市中津町28）</t>
  </si>
  <si>
    <t>平成26年10月10日</t>
  </si>
  <si>
    <t>香川トヨタ自動車株式会社
香川県高松市番町2-5-4</t>
  </si>
  <si>
    <t>網戸取替業務委託契約</t>
  </si>
  <si>
    <t>支出負担行為担当官
　大阪少年鑑別所長
　小板　清文
（大阪府堺市堺区田出井町8-30）</t>
  </si>
  <si>
    <t>平成26年10月27日</t>
  </si>
  <si>
    <t>ターミメッシュジャパン株式会社
大阪府大阪市浪速区稲荷2-7-8</t>
  </si>
  <si>
    <t>可動式書架供給契約</t>
  </si>
  <si>
    <t>支出負担行為担当官
　和歌山少年鑑別所長
　仁ノ平　肇
（和歌山県和歌山市元町奉行丁2-1）</t>
  </si>
  <si>
    <t>平成26年10月28日</t>
  </si>
  <si>
    <t>株式会社稲葉
和歌山県和歌山市十番丁51</t>
  </si>
  <si>
    <t>支出負担行為担当官
　鳥取少年鑑別所長
　伊藤　潤
（鳥取県鳥取市湯所町2-417）</t>
  </si>
  <si>
    <t>鳥取トヨペット株式会社
鳥取県鳥取市安長850</t>
  </si>
  <si>
    <t>旭川保護観察所沼田駐在官事務所除排雪業務請負契約</t>
  </si>
  <si>
    <t>支出負担行為担当官
　北海道地方更生保護委員会委員長
　大矢　裕
（北海道札幌市中央区大通西12）</t>
  </si>
  <si>
    <t>平成26年10月14日</t>
  </si>
  <si>
    <t>教和建設株式会社
北海道雨竜郡沼田町字高穂103-219</t>
  </si>
  <si>
    <t>釧路保護観察所網走駐在官事務所新庁舎整備備品供給等契約</t>
  </si>
  <si>
    <t>株式会社トーワ
北海道釧路市光陽町11-7</t>
  </si>
  <si>
    <t>白灯油納入契約</t>
  </si>
  <si>
    <t>支出負担行為担当官
　入国者収容所東日本入国管理センター所長　
　佐藤　政文
（茨城県牛久市久野町1766-1）</t>
  </si>
  <si>
    <t>塚本産業株式会社
茨城県牛久市柏田町3314-4</t>
  </si>
  <si>
    <t>外国人在留総合相談インフォメーションセンター運営業務委託</t>
  </si>
  <si>
    <t>支出負担行為担当官
　仙台入国管理局長
　竹内　一之
（宮城県仙台市宮城野区五輪1-3-20）</t>
  </si>
  <si>
    <t>平成26年10月2日</t>
  </si>
  <si>
    <t>公益財団法人入管協会
東京都千代田区神田錦町3-6</t>
  </si>
  <si>
    <t>カード型パスワード生成機賃貸借契約</t>
  </si>
  <si>
    <t>支出負担行為担当官
　公安調査庁総務部長
　柴田　祝
(東京都千代田区霞が関1-1-1)</t>
  </si>
  <si>
    <t>平成26年10月8日</t>
  </si>
  <si>
    <t>IBJL東芝リース株式会社
東京都港区虎ノ門1-2-6</t>
  </si>
  <si>
    <t>ノート型パーソナルコンピュータ賃貸借等契約</t>
  </si>
  <si>
    <t>平成26年10月24日</t>
  </si>
  <si>
    <t>平成２６年１０月分</t>
  </si>
  <si>
    <t>複写機(複合機)Ⅲタイプ(カラー複写機（55枚/分以上機），保守料金を含む。)　11台</t>
  </si>
  <si>
    <t>複写機(複合機)Ⅰタイプ(75枚/分以上機，保守料金を含む。)　 10台</t>
  </si>
  <si>
    <t>複写機(複合機)Ⅱタイプ(60枚/分以上機，保守料金を含む。)　 ７台</t>
  </si>
  <si>
    <t>刑務官手帳恒常用紙及び同差替用紙印刷製本請負業務　一式</t>
  </si>
  <si>
    <t>鍵管理ボックス等　一式</t>
  </si>
  <si>
    <t>単価契約
一括調達(茨城農芸学院)</t>
  </si>
  <si>
    <t>株式会社ファイブドライブ
東京都千代田区内幸町1-1-7</t>
  </si>
  <si>
    <t>株式会社読売エージェンシー
東京都千代田区富士見2-1-12</t>
  </si>
  <si>
    <t>KDDI株式会社
東京都新宿区西新宿2-3-2</t>
  </si>
  <si>
    <t>株式会社セック
東京都世田谷区用賀4-10-1</t>
  </si>
  <si>
    <t>丸善株式会社
東京都港区海岸1-9-18</t>
  </si>
  <si>
    <t>株式会社小学館集英社プロダクション
東京都千代田区神田神保町2-30</t>
  </si>
  <si>
    <t>株式会社キタジマ
東京都墨田区立川2-11-7</t>
  </si>
  <si>
    <t>日本カルミック株式会社
東京都千代田区九段南1-5-10</t>
  </si>
  <si>
    <t>協立広告株式会社
東京都新宿区荒木町13-8</t>
  </si>
  <si>
    <t>株式会社大岩マシナリー
東京都大田区蒲田5-28-4</t>
  </si>
  <si>
    <t>株式会社石野電気
東京都渋谷区代々木3-29-6</t>
  </si>
  <si>
    <t>AOSリーガルテック株式会社
東京都港区虎ノ門5-1-5</t>
  </si>
  <si>
    <t xml:space="preserve">株式会社富士通エフサス
東京都中央区銀座7-16-12 </t>
  </si>
  <si>
    <t>株式会社アヴァンティスタッフ
東京都中央区日本橋兜町6-7</t>
  </si>
  <si>
    <t>新燈印刷株式会社
東京都千代田区内神田1-11-6</t>
  </si>
  <si>
    <t>アビームコンサルティング株式会社
東京都千代田区丸の内1-4-1</t>
  </si>
  <si>
    <t>株式会社クマヒラ
東京都中央区日本橋本町1-10-3</t>
  </si>
  <si>
    <t xml:space="preserve">日本カルミック株式会社
東京都千代田区九段南1-5-10 </t>
  </si>
  <si>
    <t>協和精麦株式会社
神奈川県伊勢原市沼目5-2-5</t>
  </si>
  <si>
    <t>田中酸素株式会社
山口県山口市小郡上郷3553</t>
  </si>
  <si>
    <t>東邦岩手株式会社ホームガスセンター
岩手県盛岡市みたけ2-1-45</t>
  </si>
  <si>
    <t>備品等購入契約</t>
  </si>
  <si>
    <t>支出負担行為担当官
　広島法務局長
　古門　由久
（広島県広島市中区上八丁堀6-30）</t>
  </si>
  <si>
    <t>株式会社日興商会
兵庫県尼崎市東難波町5-10-30</t>
  </si>
  <si>
    <t>平成26年11月追加</t>
  </si>
  <si>
    <t>A重油供給契約</t>
  </si>
  <si>
    <t>支出負担行為担当官
　宮崎刑務所長
　明石　雅己
(宮崎県宮崎市大字糸原4623)</t>
  </si>
  <si>
    <t>福井石油株式会社
宮崎県宮崎県宮崎市祇園1-117</t>
  </si>
  <si>
    <t>単価契約
平成26年12月追加</t>
  </si>
  <si>
    <t>被収容者用精麦供給契約</t>
  </si>
  <si>
    <t>株式会社タカイ
鹿児島県鹿児島市泉町13-20</t>
  </si>
  <si>
    <t>公共調達の適正化について（平成18年8月25日付財計第2017号）に基づく競争入札に係る情報の公表（物品役務等）</t>
  </si>
  <si>
    <t>一般競争入札
(総合評価実施)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</si>
</sst>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6"/>
      <name val="ＭＳ 明朝"/>
      <family val="1"/>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54">
    <xf numFmtId="0" fontId="0" fillId="0" borderId="0" xfId="0"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1" fontId="6" fillId="0" borderId="10" xfId="42" applyNumberFormat="1" applyFont="1" applyFill="1" applyBorder="1" applyAlignment="1">
      <alignment vertical="center"/>
    </xf>
    <xf numFmtId="185" fontId="6" fillId="0" borderId="10" xfId="61" applyNumberFormat="1" applyFont="1" applyFill="1" applyBorder="1" applyAlignment="1">
      <alignment horizontal="left" vertical="center" wrapText="1"/>
      <protection/>
    </xf>
    <xf numFmtId="180" fontId="6" fillId="0" borderId="10" xfId="61" applyNumberFormat="1" applyFont="1" applyFill="1" applyBorder="1" applyAlignment="1">
      <alignment vertical="center" wrapText="1"/>
      <protection/>
    </xf>
    <xf numFmtId="56" fontId="6" fillId="0" borderId="0" xfId="61" applyNumberFormat="1" applyFont="1" applyFill="1" applyAlignment="1">
      <alignment vertical="center" wrapText="1"/>
      <protection/>
    </xf>
    <xf numFmtId="0" fontId="6" fillId="0" borderId="0" xfId="61" applyNumberFormat="1" applyFont="1" applyFill="1" applyAlignment="1">
      <alignment vertical="center" wrapText="1"/>
      <protection/>
    </xf>
    <xf numFmtId="0" fontId="6" fillId="0" borderId="10" xfId="0" applyFont="1" applyFill="1" applyBorder="1" applyAlignment="1">
      <alignment horizontal="left" vertical="center" wrapText="1"/>
    </xf>
    <xf numFmtId="181" fontId="6" fillId="0" borderId="10" xfId="42" applyNumberFormat="1" applyFont="1" applyFill="1" applyBorder="1" applyAlignment="1">
      <alignment horizontal="center" vertical="center"/>
    </xf>
    <xf numFmtId="182" fontId="6" fillId="0" borderId="10" xfId="61" applyNumberFormat="1" applyFont="1" applyFill="1" applyBorder="1" applyAlignment="1">
      <alignment horizontal="right" vertical="center" wrapText="1"/>
      <protection/>
    </xf>
    <xf numFmtId="38" fontId="6" fillId="0" borderId="10" xfId="61" applyNumberFormat="1" applyFont="1" applyFill="1" applyBorder="1" applyAlignment="1">
      <alignment horizontal="right" vertical="center" wrapText="1"/>
      <protection/>
    </xf>
    <xf numFmtId="38" fontId="6" fillId="0" borderId="10" xfId="61" applyNumberFormat="1" applyFont="1" applyFill="1" applyBorder="1" applyAlignment="1">
      <alignment vertical="center" wrapText="1"/>
      <protection/>
    </xf>
    <xf numFmtId="0" fontId="0" fillId="0" borderId="0" xfId="0" applyFont="1" applyFill="1" applyAlignment="1">
      <alignment vertical="center"/>
    </xf>
    <xf numFmtId="0" fontId="6" fillId="0" borderId="11" xfId="61" applyFont="1" applyFill="1" applyBorder="1" applyAlignment="1">
      <alignment horizontal="left" vertical="center" wrapText="1"/>
      <protection/>
    </xf>
    <xf numFmtId="38" fontId="6" fillId="0" borderId="10" xfId="61" applyNumberFormat="1" applyFont="1" applyFill="1" applyBorder="1" applyAlignment="1" applyProtection="1">
      <alignment horizontal="right" vertical="center" wrapText="1"/>
      <protection locked="0"/>
    </xf>
    <xf numFmtId="38" fontId="6" fillId="0" borderId="11" xfId="61" applyNumberFormat="1" applyFont="1" applyFill="1" applyBorder="1" applyAlignment="1">
      <alignment horizontal="right" vertical="center" wrapText="1"/>
      <protection/>
    </xf>
    <xf numFmtId="38" fontId="6" fillId="0" borderId="11" xfId="61" applyNumberFormat="1" applyFont="1" applyFill="1" applyBorder="1" applyAlignment="1">
      <alignment vertical="center" wrapText="1"/>
      <protection/>
    </xf>
    <xf numFmtId="38" fontId="6" fillId="0" borderId="10" xfId="49" applyFont="1" applyFill="1" applyBorder="1" applyAlignment="1">
      <alignment horizontal="right" vertical="center" wrapText="1"/>
    </xf>
    <xf numFmtId="0" fontId="6" fillId="0" borderId="10" xfId="0" applyFont="1" applyFill="1" applyBorder="1" applyAlignment="1">
      <alignment horizontal="center" vertical="center" wrapText="1"/>
    </xf>
    <xf numFmtId="189" fontId="6" fillId="0" borderId="10" xfId="61" applyNumberFormat="1" applyFont="1" applyFill="1" applyBorder="1" applyAlignment="1">
      <alignment horizontal="right" vertical="center" wrapText="1"/>
      <protection/>
    </xf>
    <xf numFmtId="182" fontId="6" fillId="0" borderId="10" xfId="61" applyNumberFormat="1" applyFont="1" applyFill="1" applyBorder="1" applyAlignment="1">
      <alignment vertical="center"/>
      <protection/>
    </xf>
    <xf numFmtId="38" fontId="6" fillId="0" borderId="10" xfId="61" applyNumberFormat="1" applyFont="1" applyFill="1" applyBorder="1" applyAlignment="1">
      <alignment vertical="center"/>
      <protection/>
    </xf>
    <xf numFmtId="0" fontId="6" fillId="0" borderId="10" xfId="0" applyFont="1" applyFill="1" applyBorder="1" applyAlignment="1">
      <alignment horizontal="right" vertical="center"/>
    </xf>
    <xf numFmtId="0" fontId="6" fillId="0" borderId="10" xfId="63" applyFont="1" applyFill="1" applyBorder="1" applyAlignment="1">
      <alignment horizontal="left" vertical="center" wrapText="1" shrinkToFit="1"/>
      <protection/>
    </xf>
    <xf numFmtId="58"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44" fillId="0" borderId="10" xfId="0" applyFont="1" applyFill="1" applyBorder="1" applyAlignment="1">
      <alignment horizontal="left" vertical="center" wrapText="1"/>
    </xf>
    <xf numFmtId="0" fontId="6" fillId="0" borderId="10" xfId="62" applyFont="1" applyFill="1" applyBorder="1" applyAlignment="1">
      <alignment horizontal="left" vertical="center" wrapText="1"/>
      <protection/>
    </xf>
    <xf numFmtId="0" fontId="6" fillId="0" borderId="10" xfId="61" applyFont="1" applyFill="1" applyBorder="1" applyAlignment="1" applyProtection="1">
      <alignment horizontal="left" vertical="center" wrapText="1"/>
      <protection locked="0"/>
    </xf>
    <xf numFmtId="58" fontId="6" fillId="0" borderId="10" xfId="61" applyNumberFormat="1" applyFont="1" applyFill="1" applyBorder="1" applyAlignment="1" applyProtection="1">
      <alignment horizontal="left" vertical="center" wrapText="1"/>
      <protection locked="0"/>
    </xf>
    <xf numFmtId="49" fontId="6" fillId="0" borderId="11" xfId="61" applyNumberFormat="1" applyFont="1" applyFill="1" applyBorder="1" applyAlignment="1">
      <alignment horizontal="left" vertical="center" wrapText="1"/>
      <protection/>
    </xf>
    <xf numFmtId="58" fontId="6" fillId="0" borderId="11" xfId="61" applyNumberFormat="1" applyFont="1" applyFill="1" applyBorder="1" applyAlignment="1">
      <alignment horizontal="left" vertical="center" wrapText="1"/>
      <protection/>
    </xf>
    <xf numFmtId="58" fontId="6" fillId="0" borderId="10" xfId="0" applyNumberFormat="1" applyFont="1" applyFill="1" applyBorder="1" applyAlignment="1">
      <alignment horizontal="left" vertical="center" wrapText="1"/>
    </xf>
    <xf numFmtId="0" fontId="9" fillId="0" borderId="10" xfId="61" applyFont="1" applyFill="1" applyBorder="1" applyAlignment="1">
      <alignment horizontal="left" vertical="center" wrapText="1"/>
      <protection/>
    </xf>
    <xf numFmtId="183" fontId="6" fillId="0" borderId="11" xfId="61" applyNumberFormat="1" applyFont="1" applyFill="1" applyBorder="1" applyAlignment="1">
      <alignment horizontal="left" vertical="center" wrapText="1"/>
      <protection/>
    </xf>
    <xf numFmtId="180" fontId="45" fillId="0" borderId="10" xfId="61" applyNumberFormat="1" applyFont="1" applyFill="1" applyBorder="1" applyAlignment="1">
      <alignment horizontal="right" vertical="center" wrapText="1"/>
      <protection/>
    </xf>
    <xf numFmtId="0" fontId="5" fillId="0" borderId="0" xfId="0" applyFont="1" applyFill="1" applyAlignment="1">
      <alignment horizontal="centerContinuous" vertical="center"/>
    </xf>
    <xf numFmtId="0" fontId="0" fillId="0" borderId="0" xfId="0" applyFont="1" applyFill="1" applyAlignment="1">
      <alignment horizontal="centerContinuous" vertical="center"/>
    </xf>
    <xf numFmtId="0" fontId="4" fillId="0" borderId="0" xfId="0" applyFont="1" applyFill="1" applyAlignment="1">
      <alignment horizontal="centerContinuous" vertical="center"/>
    </xf>
    <xf numFmtId="0" fontId="0" fillId="0" borderId="0" xfId="0" applyFont="1" applyFill="1" applyAlignment="1">
      <alignment horizontal="center" vertical="center"/>
    </xf>
    <xf numFmtId="0" fontId="5" fillId="0" borderId="0" xfId="0" applyFont="1" applyFill="1" applyAlignment="1">
      <alignment horizontal="right" vertical="center"/>
    </xf>
    <xf numFmtId="0" fontId="6" fillId="0" borderId="11" xfId="62" applyFont="1" applyFill="1" applyBorder="1" applyAlignment="1">
      <alignment horizontal="left" vertical="center" wrapText="1"/>
      <protection/>
    </xf>
    <xf numFmtId="58" fontId="6" fillId="0" borderId="11" xfId="0" applyNumberFormat="1" applyFont="1" applyFill="1" applyBorder="1" applyAlignment="1">
      <alignment horizontal="left" vertical="center" wrapText="1"/>
    </xf>
    <xf numFmtId="49" fontId="6" fillId="0" borderId="12" xfId="61" applyNumberFormat="1" applyFont="1" applyFill="1" applyBorder="1" applyAlignment="1">
      <alignment horizontal="left" vertical="center" wrapText="1"/>
      <protection/>
    </xf>
    <xf numFmtId="49" fontId="6" fillId="0" borderId="11" xfId="61" applyNumberFormat="1" applyFont="1" applyFill="1" applyBorder="1" applyAlignment="1">
      <alignment horizontal="left" vertical="center" shrinkToFit="1"/>
      <protection/>
    </xf>
    <xf numFmtId="57" fontId="6" fillId="0" borderId="11" xfId="61" applyNumberFormat="1" applyFont="1" applyFill="1" applyBorder="1" applyAlignment="1">
      <alignment horizontal="left" vertical="center" wrapText="1"/>
      <protection/>
    </xf>
    <xf numFmtId="180" fontId="6" fillId="0" borderId="11" xfId="61" applyNumberFormat="1" applyFont="1" applyFill="1" applyBorder="1" applyAlignment="1">
      <alignment horizontal="righ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標準_調達情報（改良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48</v>
      </c>
    </row>
    <row r="4" spans="1:9" ht="30.75" customHeight="1">
      <c r="A4" s="6"/>
      <c r="B4" s="7" t="s">
        <v>20</v>
      </c>
      <c r="C4" s="7" t="s">
        <v>11</v>
      </c>
      <c r="D4" s="7" t="s">
        <v>21</v>
      </c>
      <c r="E4" s="7" t="s">
        <v>22</v>
      </c>
      <c r="F4" s="7" t="s">
        <v>23</v>
      </c>
      <c r="G4" s="7" t="s">
        <v>24</v>
      </c>
      <c r="H4" s="7" t="s">
        <v>25</v>
      </c>
      <c r="I4" s="7" t="s">
        <v>14</v>
      </c>
    </row>
    <row r="5" spans="1:9" ht="30.75" customHeight="1">
      <c r="A5" s="6">
        <v>1</v>
      </c>
      <c r="B5" s="6" t="s">
        <v>26</v>
      </c>
      <c r="C5" s="6" t="s">
        <v>6</v>
      </c>
      <c r="D5" s="6" t="s">
        <v>5</v>
      </c>
      <c r="E5" s="6" t="s">
        <v>27</v>
      </c>
      <c r="F5" s="6" t="s">
        <v>28</v>
      </c>
      <c r="G5" s="6" t="s">
        <v>47</v>
      </c>
      <c r="H5" s="6" t="s">
        <v>33</v>
      </c>
      <c r="I5" s="6" t="s">
        <v>16</v>
      </c>
    </row>
    <row r="6" spans="1:9" ht="30.75" customHeight="1">
      <c r="A6" s="6">
        <v>2</v>
      </c>
      <c r="B6" s="6" t="s">
        <v>29</v>
      </c>
      <c r="C6" s="6" t="s">
        <v>7</v>
      </c>
      <c r="D6" s="6" t="s">
        <v>12</v>
      </c>
      <c r="E6" s="6" t="s">
        <v>30</v>
      </c>
      <c r="F6" s="6" t="s">
        <v>31</v>
      </c>
      <c r="G6" s="6" t="s">
        <v>32</v>
      </c>
      <c r="H6" s="6" t="s">
        <v>45</v>
      </c>
      <c r="I6" s="6" t="s">
        <v>15</v>
      </c>
    </row>
    <row r="7" spans="1:9" ht="30.75" customHeight="1">
      <c r="A7" s="6">
        <v>3</v>
      </c>
      <c r="B7" s="6"/>
      <c r="C7" s="6" t="s">
        <v>53</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L236"/>
  <sheetViews>
    <sheetView showGridLines="0" showZeros="0" tabSelected="1" view="pageBreakPreview" zoomScaleSheetLayoutView="100" zoomScalePageLayoutView="0" workbookViewId="0" topLeftCell="A1">
      <pane xSplit="2" topLeftCell="C1" activePane="topRight" state="frozen"/>
      <selection pane="topLeft" activeCell="A4" sqref="A4"/>
      <selection pane="topRight" activeCell="B236" sqref="B236"/>
    </sheetView>
  </sheetViews>
  <sheetFormatPr defaultColWidth="9.00390625" defaultRowHeight="13.5"/>
  <cols>
    <col min="1" max="1" width="3.75390625" style="18" customWidth="1"/>
    <col min="2" max="2" width="17.00390625" style="18" customWidth="1"/>
    <col min="3" max="3" width="22.125" style="46" customWidth="1"/>
    <col min="4" max="4" width="13.125" style="18" customWidth="1"/>
    <col min="5" max="5" width="14.75390625" style="18" customWidth="1"/>
    <col min="6" max="6" width="12.25390625" style="18" customWidth="1"/>
    <col min="7" max="7" width="9.625" style="46" customWidth="1"/>
    <col min="8" max="8" width="9.625" style="18" customWidth="1"/>
    <col min="9" max="9" width="5.625" style="18" customWidth="1"/>
    <col min="10" max="10" width="13.125" style="18" customWidth="1"/>
    <col min="11" max="16384" width="9.00390625" style="18" customWidth="1"/>
  </cols>
  <sheetData>
    <row r="1" spans="1:10" ht="15">
      <c r="A1" s="44"/>
      <c r="B1" s="43" t="s">
        <v>653</v>
      </c>
      <c r="C1" s="45"/>
      <c r="D1" s="45"/>
      <c r="E1" s="45"/>
      <c r="F1" s="45"/>
      <c r="G1" s="45"/>
      <c r="H1" s="45"/>
      <c r="I1" s="45"/>
      <c r="J1" s="45"/>
    </row>
    <row r="2" spans="3:10" ht="20.25" customHeight="1">
      <c r="C2" s="18"/>
      <c r="D2" s="46"/>
      <c r="J2" s="47" t="s">
        <v>615</v>
      </c>
    </row>
    <row r="3" spans="1:10" s="3" customFormat="1" ht="47.25" customHeight="1">
      <c r="A3" s="24" t="s">
        <v>49</v>
      </c>
      <c r="B3" s="24" t="s">
        <v>2</v>
      </c>
      <c r="C3" s="24" t="s">
        <v>0</v>
      </c>
      <c r="D3" s="24" t="s">
        <v>1</v>
      </c>
      <c r="E3" s="24" t="s">
        <v>3</v>
      </c>
      <c r="F3" s="24" t="s">
        <v>4</v>
      </c>
      <c r="G3" s="24" t="s">
        <v>18</v>
      </c>
      <c r="H3" s="24" t="s">
        <v>19</v>
      </c>
      <c r="I3" s="24" t="s">
        <v>13</v>
      </c>
      <c r="J3" s="24" t="s">
        <v>50</v>
      </c>
    </row>
    <row r="4" spans="1:10" s="4" customFormat="1" ht="42">
      <c r="A4" s="28">
        <v>1</v>
      </c>
      <c r="B4" s="1" t="s">
        <v>328</v>
      </c>
      <c r="C4" s="1" t="s">
        <v>329</v>
      </c>
      <c r="D4" s="30">
        <v>41913</v>
      </c>
      <c r="E4" s="1" t="s">
        <v>334</v>
      </c>
      <c r="F4" s="1" t="s">
        <v>105</v>
      </c>
      <c r="G4" s="16">
        <v>1609509</v>
      </c>
      <c r="H4" s="16">
        <v>1500743</v>
      </c>
      <c r="I4" s="8">
        <f>H4/G4</f>
        <v>0.9324228693346853</v>
      </c>
      <c r="J4" s="1" t="s">
        <v>51</v>
      </c>
    </row>
    <row r="5" spans="1:10" s="4" customFormat="1" ht="42">
      <c r="A5" s="28">
        <v>2</v>
      </c>
      <c r="B5" s="1" t="s">
        <v>312</v>
      </c>
      <c r="C5" s="1" t="s">
        <v>365</v>
      </c>
      <c r="D5" s="30">
        <v>41913</v>
      </c>
      <c r="E5" s="1" t="s">
        <v>368</v>
      </c>
      <c r="F5" s="1" t="s">
        <v>105</v>
      </c>
      <c r="G5" s="16">
        <v>1611827.2</v>
      </c>
      <c r="H5" s="16">
        <v>1454922</v>
      </c>
      <c r="I5" s="8">
        <f>H5/G5</f>
        <v>0.9026538328674438</v>
      </c>
      <c r="J5" s="1" t="s">
        <v>51</v>
      </c>
    </row>
    <row r="6" spans="1:10" s="4" customFormat="1" ht="42">
      <c r="A6" s="28">
        <v>3</v>
      </c>
      <c r="B6" s="1" t="s">
        <v>312</v>
      </c>
      <c r="C6" s="1" t="s">
        <v>365</v>
      </c>
      <c r="D6" s="30">
        <v>41913</v>
      </c>
      <c r="E6" s="1" t="s">
        <v>367</v>
      </c>
      <c r="F6" s="1" t="s">
        <v>105</v>
      </c>
      <c r="G6" s="16">
        <v>1670674.8</v>
      </c>
      <c r="H6" s="16">
        <v>1437609.6</v>
      </c>
      <c r="I6" s="8">
        <f>H6/G6</f>
        <v>0.8604963694909387</v>
      </c>
      <c r="J6" s="1" t="s">
        <v>51</v>
      </c>
    </row>
    <row r="7" spans="1:10" s="4" customFormat="1" ht="42">
      <c r="A7" s="28">
        <v>4</v>
      </c>
      <c r="B7" s="35" t="s">
        <v>465</v>
      </c>
      <c r="C7" s="35" t="s">
        <v>466</v>
      </c>
      <c r="D7" s="36">
        <v>41913</v>
      </c>
      <c r="E7" s="35" t="s">
        <v>467</v>
      </c>
      <c r="F7" s="1" t="s">
        <v>105</v>
      </c>
      <c r="G7" s="20">
        <v>1756944</v>
      </c>
      <c r="H7" s="20">
        <v>1523200</v>
      </c>
      <c r="I7" s="8">
        <f>H7/G7</f>
        <v>0.8669599031044815</v>
      </c>
      <c r="J7" s="1" t="s">
        <v>51</v>
      </c>
    </row>
    <row r="8" spans="1:10" s="4" customFormat="1" ht="42">
      <c r="A8" s="28">
        <v>5</v>
      </c>
      <c r="B8" s="1" t="s">
        <v>312</v>
      </c>
      <c r="C8" s="1" t="s">
        <v>357</v>
      </c>
      <c r="D8" s="32" t="s">
        <v>354</v>
      </c>
      <c r="E8" s="1" t="s">
        <v>358</v>
      </c>
      <c r="F8" s="1" t="s">
        <v>105</v>
      </c>
      <c r="G8" s="16">
        <v>1915974</v>
      </c>
      <c r="H8" s="16">
        <v>1630352</v>
      </c>
      <c r="I8" s="8">
        <f>H8/G8</f>
        <v>0.8509259520223135</v>
      </c>
      <c r="J8" s="1" t="s">
        <v>51</v>
      </c>
    </row>
    <row r="9" spans="1:10" s="4" customFormat="1" ht="42">
      <c r="A9" s="28">
        <v>6</v>
      </c>
      <c r="B9" s="1" t="s">
        <v>651</v>
      </c>
      <c r="C9" s="1" t="s">
        <v>648</v>
      </c>
      <c r="D9" s="30">
        <v>41913</v>
      </c>
      <c r="E9" s="1" t="s">
        <v>652</v>
      </c>
      <c r="F9" s="1" t="s">
        <v>105</v>
      </c>
      <c r="G9" s="42">
        <v>1949184</v>
      </c>
      <c r="H9" s="42">
        <v>1907712</v>
      </c>
      <c r="I9" s="8">
        <f>H9/G9</f>
        <v>0.9787234042553191</v>
      </c>
      <c r="J9" s="1" t="s">
        <v>650</v>
      </c>
    </row>
    <row r="10" spans="1:10" s="4" customFormat="1" ht="42">
      <c r="A10" s="28">
        <v>7</v>
      </c>
      <c r="B10" s="1" t="s">
        <v>254</v>
      </c>
      <c r="C10" s="13" t="s">
        <v>548</v>
      </c>
      <c r="D10" s="39">
        <v>41913</v>
      </c>
      <c r="E10" s="1" t="s">
        <v>549</v>
      </c>
      <c r="F10" s="1" t="s">
        <v>105</v>
      </c>
      <c r="G10" s="25">
        <v>2045962</v>
      </c>
      <c r="H10" s="25">
        <v>1953720</v>
      </c>
      <c r="I10" s="8">
        <f>H10/G10</f>
        <v>0.9549150961748067</v>
      </c>
      <c r="J10" s="1" t="s">
        <v>51</v>
      </c>
    </row>
    <row r="11" spans="1:10" s="4" customFormat="1" ht="42">
      <c r="A11" s="28">
        <v>8</v>
      </c>
      <c r="B11" s="1" t="s">
        <v>312</v>
      </c>
      <c r="C11" s="1" t="s">
        <v>313</v>
      </c>
      <c r="D11" s="31">
        <v>41913</v>
      </c>
      <c r="E11" s="1" t="s">
        <v>315</v>
      </c>
      <c r="F11" s="1" t="s">
        <v>105</v>
      </c>
      <c r="G11" s="16">
        <v>2070374</v>
      </c>
      <c r="H11" s="16">
        <v>1575555</v>
      </c>
      <c r="I11" s="8">
        <f>H11/G11</f>
        <v>0.7610001864397447</v>
      </c>
      <c r="J11" s="1" t="s">
        <v>51</v>
      </c>
    </row>
    <row r="12" spans="1:10" s="4" customFormat="1" ht="42">
      <c r="A12" s="28">
        <v>9</v>
      </c>
      <c r="B12" s="1" t="s">
        <v>570</v>
      </c>
      <c r="C12" s="1" t="s">
        <v>571</v>
      </c>
      <c r="D12" s="32" t="s">
        <v>478</v>
      </c>
      <c r="E12" s="1" t="s">
        <v>572</v>
      </c>
      <c r="F12" s="1" t="s">
        <v>105</v>
      </c>
      <c r="G12" s="16">
        <v>2080047</v>
      </c>
      <c r="H12" s="16">
        <v>1813995</v>
      </c>
      <c r="I12" s="8">
        <v>0.872</v>
      </c>
      <c r="J12" s="1" t="s">
        <v>51</v>
      </c>
    </row>
    <row r="13" spans="1:10" s="4" customFormat="1" ht="42">
      <c r="A13" s="28">
        <v>10</v>
      </c>
      <c r="B13" s="1" t="s">
        <v>261</v>
      </c>
      <c r="C13" s="1" t="s">
        <v>259</v>
      </c>
      <c r="D13" s="32" t="s">
        <v>256</v>
      </c>
      <c r="E13" s="1" t="s">
        <v>262</v>
      </c>
      <c r="F13" s="1" t="s">
        <v>105</v>
      </c>
      <c r="G13" s="16">
        <v>2108014</v>
      </c>
      <c r="H13" s="16">
        <v>1505275</v>
      </c>
      <c r="I13" s="8">
        <f>H13/G13</f>
        <v>0.7140725820606505</v>
      </c>
      <c r="J13" s="1" t="s">
        <v>51</v>
      </c>
    </row>
    <row r="14" spans="1:10" s="4" customFormat="1" ht="42">
      <c r="A14" s="28">
        <v>11</v>
      </c>
      <c r="B14" s="35" t="s">
        <v>462</v>
      </c>
      <c r="C14" s="35" t="s">
        <v>463</v>
      </c>
      <c r="D14" s="36">
        <v>41913</v>
      </c>
      <c r="E14" s="35" t="s">
        <v>464</v>
      </c>
      <c r="F14" s="1" t="s">
        <v>105</v>
      </c>
      <c r="G14" s="20">
        <v>2169755</v>
      </c>
      <c r="H14" s="20">
        <v>1951180</v>
      </c>
      <c r="I14" s="8">
        <f>H14/G14</f>
        <v>0.8992628199958059</v>
      </c>
      <c r="J14" s="1" t="s">
        <v>51</v>
      </c>
    </row>
    <row r="15" spans="1:10" s="4" customFormat="1" ht="42">
      <c r="A15" s="28">
        <v>12</v>
      </c>
      <c r="B15" s="1" t="s">
        <v>312</v>
      </c>
      <c r="C15" s="1" t="s">
        <v>357</v>
      </c>
      <c r="D15" s="32" t="s">
        <v>354</v>
      </c>
      <c r="E15" s="1" t="s">
        <v>362</v>
      </c>
      <c r="F15" s="1" t="s">
        <v>105</v>
      </c>
      <c r="G15" s="16">
        <v>2184388</v>
      </c>
      <c r="H15" s="16">
        <v>1796954</v>
      </c>
      <c r="I15" s="8">
        <f>H15/G15</f>
        <v>0.8226349897545674</v>
      </c>
      <c r="J15" s="1" t="s">
        <v>51</v>
      </c>
    </row>
    <row r="16" spans="1:10" s="4" customFormat="1" ht="42">
      <c r="A16" s="28">
        <v>13</v>
      </c>
      <c r="B16" s="1" t="s">
        <v>261</v>
      </c>
      <c r="C16" s="1" t="s">
        <v>297</v>
      </c>
      <c r="D16" s="30">
        <v>41913</v>
      </c>
      <c r="E16" s="1" t="s">
        <v>299</v>
      </c>
      <c r="F16" s="1" t="s">
        <v>105</v>
      </c>
      <c r="G16" s="16">
        <v>2274610</v>
      </c>
      <c r="H16" s="16">
        <v>2117897</v>
      </c>
      <c r="I16" s="8">
        <f>H16/G16</f>
        <v>0.9311033539815616</v>
      </c>
      <c r="J16" s="1" t="s">
        <v>51</v>
      </c>
    </row>
    <row r="17" spans="1:10" s="4" customFormat="1" ht="42">
      <c r="A17" s="28">
        <v>14</v>
      </c>
      <c r="B17" s="1" t="s">
        <v>254</v>
      </c>
      <c r="C17" s="1" t="s">
        <v>357</v>
      </c>
      <c r="D17" s="32" t="s">
        <v>354</v>
      </c>
      <c r="E17" s="1" t="s">
        <v>363</v>
      </c>
      <c r="F17" s="1" t="s">
        <v>105</v>
      </c>
      <c r="G17" s="16">
        <v>2278692</v>
      </c>
      <c r="H17" s="16">
        <v>2267006</v>
      </c>
      <c r="I17" s="8">
        <f>H17/G17</f>
        <v>0.9948716193324942</v>
      </c>
      <c r="J17" s="1" t="s">
        <v>364</v>
      </c>
    </row>
    <row r="18" spans="1:10" s="4" customFormat="1" ht="42">
      <c r="A18" s="28">
        <v>15</v>
      </c>
      <c r="B18" s="1" t="s">
        <v>312</v>
      </c>
      <c r="C18" s="1" t="s">
        <v>323</v>
      </c>
      <c r="D18" s="31">
        <v>41913</v>
      </c>
      <c r="E18" s="1" t="s">
        <v>326</v>
      </c>
      <c r="F18" s="1" t="s">
        <v>105</v>
      </c>
      <c r="G18" s="16">
        <v>2293336</v>
      </c>
      <c r="H18" s="16">
        <v>1859137</v>
      </c>
      <c r="I18" s="8">
        <f>H18/G18</f>
        <v>0.8106692608496967</v>
      </c>
      <c r="J18" s="1" t="s">
        <v>51</v>
      </c>
    </row>
    <row r="19" spans="1:10" s="4" customFormat="1" ht="42">
      <c r="A19" s="28">
        <v>16</v>
      </c>
      <c r="B19" s="1" t="s">
        <v>328</v>
      </c>
      <c r="C19" s="1" t="s">
        <v>329</v>
      </c>
      <c r="D19" s="30">
        <v>41913</v>
      </c>
      <c r="E19" s="1" t="s">
        <v>331</v>
      </c>
      <c r="F19" s="1" t="s">
        <v>105</v>
      </c>
      <c r="G19" s="16">
        <v>2299161</v>
      </c>
      <c r="H19" s="16">
        <v>2267159</v>
      </c>
      <c r="I19" s="8">
        <f>H19/G19</f>
        <v>0.9860810095508753</v>
      </c>
      <c r="J19" s="1" t="s">
        <v>51</v>
      </c>
    </row>
    <row r="20" spans="1:10" s="4" customFormat="1" ht="42">
      <c r="A20" s="28">
        <v>17</v>
      </c>
      <c r="B20" s="1" t="s">
        <v>293</v>
      </c>
      <c r="C20" s="1" t="s">
        <v>294</v>
      </c>
      <c r="D20" s="32" t="s">
        <v>295</v>
      </c>
      <c r="E20" s="1" t="s">
        <v>296</v>
      </c>
      <c r="F20" s="1" t="s">
        <v>105</v>
      </c>
      <c r="G20" s="16">
        <v>2347000</v>
      </c>
      <c r="H20" s="16">
        <v>2300000</v>
      </c>
      <c r="I20" s="8">
        <f>H20/G20</f>
        <v>0.97997443544951</v>
      </c>
      <c r="J20" s="1" t="s">
        <v>51</v>
      </c>
    </row>
    <row r="21" spans="1:10" s="4" customFormat="1" ht="42">
      <c r="A21" s="28">
        <v>18</v>
      </c>
      <c r="B21" s="1" t="s">
        <v>312</v>
      </c>
      <c r="C21" s="1" t="s">
        <v>365</v>
      </c>
      <c r="D21" s="30">
        <v>41913</v>
      </c>
      <c r="E21" s="1" t="s">
        <v>367</v>
      </c>
      <c r="F21" s="1" t="s">
        <v>105</v>
      </c>
      <c r="G21" s="16">
        <v>2378547.2</v>
      </c>
      <c r="H21" s="16">
        <v>2120796</v>
      </c>
      <c r="I21" s="8">
        <f>H21/G21</f>
        <v>0.8916350283063543</v>
      </c>
      <c r="J21" s="1" t="s">
        <v>51</v>
      </c>
    </row>
    <row r="22" spans="1:10" s="4" customFormat="1" ht="42">
      <c r="A22" s="28">
        <v>19</v>
      </c>
      <c r="B22" s="1" t="s">
        <v>543</v>
      </c>
      <c r="C22" s="1" t="s">
        <v>544</v>
      </c>
      <c r="D22" s="30">
        <v>41913</v>
      </c>
      <c r="E22" s="1" t="s">
        <v>545</v>
      </c>
      <c r="F22" s="1" t="s">
        <v>105</v>
      </c>
      <c r="G22" s="17">
        <v>2396160</v>
      </c>
      <c r="H22" s="17">
        <v>2371200</v>
      </c>
      <c r="I22" s="8">
        <f>H22/G22</f>
        <v>0.9895833333333334</v>
      </c>
      <c r="J22" s="1" t="s">
        <v>51</v>
      </c>
    </row>
    <row r="23" spans="1:10" s="4" customFormat="1" ht="42">
      <c r="A23" s="28">
        <v>20</v>
      </c>
      <c r="B23" s="1" t="s">
        <v>497</v>
      </c>
      <c r="C23" s="13" t="s">
        <v>548</v>
      </c>
      <c r="D23" s="39">
        <v>41913</v>
      </c>
      <c r="E23" s="1" t="s">
        <v>554</v>
      </c>
      <c r="F23" s="1" t="s">
        <v>105</v>
      </c>
      <c r="G23" s="25">
        <v>2453607</v>
      </c>
      <c r="H23" s="25">
        <v>2264045</v>
      </c>
      <c r="I23" s="8">
        <f>H23/G23</f>
        <v>0.9227414985366442</v>
      </c>
      <c r="J23" s="1" t="s">
        <v>51</v>
      </c>
    </row>
    <row r="24" spans="1:10" s="4" customFormat="1" ht="42">
      <c r="A24" s="28">
        <v>21</v>
      </c>
      <c r="B24" s="1" t="s">
        <v>533</v>
      </c>
      <c r="C24" s="1" t="s">
        <v>534</v>
      </c>
      <c r="D24" s="32" t="s">
        <v>478</v>
      </c>
      <c r="E24" s="1" t="s">
        <v>535</v>
      </c>
      <c r="F24" s="1" t="s">
        <v>105</v>
      </c>
      <c r="G24" s="16">
        <v>2477493</v>
      </c>
      <c r="H24" s="16">
        <v>2430729</v>
      </c>
      <c r="I24" s="8">
        <f>H24/G24</f>
        <v>0.9811244673547009</v>
      </c>
      <c r="J24" s="1" t="s">
        <v>51</v>
      </c>
    </row>
    <row r="25" spans="1:10" s="4" customFormat="1" ht="42">
      <c r="A25" s="28">
        <v>22</v>
      </c>
      <c r="B25" s="1" t="s">
        <v>312</v>
      </c>
      <c r="C25" s="1" t="s">
        <v>323</v>
      </c>
      <c r="D25" s="31">
        <v>41913</v>
      </c>
      <c r="E25" s="1" t="s">
        <v>325</v>
      </c>
      <c r="F25" s="1" t="s">
        <v>105</v>
      </c>
      <c r="G25" s="16">
        <v>2491236</v>
      </c>
      <c r="H25" s="16">
        <v>2009303</v>
      </c>
      <c r="I25" s="8">
        <f>H25/G25</f>
        <v>0.806548636901522</v>
      </c>
      <c r="J25" s="1" t="s">
        <v>51</v>
      </c>
    </row>
    <row r="26" spans="1:10" s="4" customFormat="1" ht="42">
      <c r="A26" s="28">
        <v>23</v>
      </c>
      <c r="B26" s="1" t="s">
        <v>416</v>
      </c>
      <c r="C26" s="1" t="s">
        <v>417</v>
      </c>
      <c r="D26" s="32" t="s">
        <v>401</v>
      </c>
      <c r="E26" s="1" t="s">
        <v>418</v>
      </c>
      <c r="F26" s="1" t="s">
        <v>105</v>
      </c>
      <c r="G26" s="16">
        <v>2579040</v>
      </c>
      <c r="H26" s="16">
        <v>2129769</v>
      </c>
      <c r="I26" s="8">
        <f>H26/G26</f>
        <v>0.8257991345616974</v>
      </c>
      <c r="J26" s="1" t="s">
        <v>51</v>
      </c>
    </row>
    <row r="27" spans="1:10" s="4" customFormat="1" ht="42">
      <c r="A27" s="28">
        <v>24</v>
      </c>
      <c r="B27" s="1" t="s">
        <v>312</v>
      </c>
      <c r="C27" s="1" t="s">
        <v>323</v>
      </c>
      <c r="D27" s="31">
        <v>41913</v>
      </c>
      <c r="E27" s="1" t="s">
        <v>327</v>
      </c>
      <c r="F27" s="1" t="s">
        <v>105</v>
      </c>
      <c r="G27" s="16">
        <v>2681925</v>
      </c>
      <c r="H27" s="16">
        <v>2158153</v>
      </c>
      <c r="I27" s="8">
        <f>H27/G27</f>
        <v>0.8047029652208768</v>
      </c>
      <c r="J27" s="1" t="s">
        <v>51</v>
      </c>
    </row>
    <row r="28" spans="1:10" s="4" customFormat="1" ht="42">
      <c r="A28" s="28">
        <v>25</v>
      </c>
      <c r="B28" s="1" t="s">
        <v>261</v>
      </c>
      <c r="C28" s="1" t="s">
        <v>297</v>
      </c>
      <c r="D28" s="30">
        <v>41913</v>
      </c>
      <c r="E28" s="1" t="s">
        <v>298</v>
      </c>
      <c r="F28" s="1" t="s">
        <v>105</v>
      </c>
      <c r="G28" s="16">
        <v>2706582</v>
      </c>
      <c r="H28" s="16">
        <v>2706582</v>
      </c>
      <c r="I28" s="8">
        <f>H28/G28</f>
        <v>1</v>
      </c>
      <c r="J28" s="1" t="s">
        <v>51</v>
      </c>
    </row>
    <row r="29" spans="1:10" s="4" customFormat="1" ht="42">
      <c r="A29" s="28">
        <v>26</v>
      </c>
      <c r="B29" s="1" t="s">
        <v>312</v>
      </c>
      <c r="C29" s="1" t="s">
        <v>357</v>
      </c>
      <c r="D29" s="32" t="s">
        <v>354</v>
      </c>
      <c r="E29" s="1" t="s">
        <v>360</v>
      </c>
      <c r="F29" s="1" t="s">
        <v>105</v>
      </c>
      <c r="G29" s="16">
        <v>2761365</v>
      </c>
      <c r="H29" s="16">
        <v>2177475</v>
      </c>
      <c r="I29" s="8">
        <f>H29/G29</f>
        <v>0.7885502278764307</v>
      </c>
      <c r="J29" s="1" t="s">
        <v>51</v>
      </c>
    </row>
    <row r="30" spans="1:10" s="4" customFormat="1" ht="42">
      <c r="A30" s="28">
        <v>27</v>
      </c>
      <c r="B30" s="1" t="s">
        <v>312</v>
      </c>
      <c r="C30" s="1" t="s">
        <v>357</v>
      </c>
      <c r="D30" s="32" t="s">
        <v>354</v>
      </c>
      <c r="E30" s="1" t="s">
        <v>359</v>
      </c>
      <c r="F30" s="1" t="s">
        <v>105</v>
      </c>
      <c r="G30" s="16">
        <v>2769700</v>
      </c>
      <c r="H30" s="16">
        <v>2246290</v>
      </c>
      <c r="I30" s="8">
        <f>H30/G30</f>
        <v>0.8110228544607719</v>
      </c>
      <c r="J30" s="1" t="s">
        <v>51</v>
      </c>
    </row>
    <row r="31" spans="1:10" s="4" customFormat="1" ht="52.5">
      <c r="A31" s="28">
        <v>28</v>
      </c>
      <c r="B31" s="1" t="s">
        <v>102</v>
      </c>
      <c r="C31" s="1" t="s">
        <v>103</v>
      </c>
      <c r="D31" s="30">
        <v>41913</v>
      </c>
      <c r="E31" s="1" t="s">
        <v>104</v>
      </c>
      <c r="F31" s="1" t="s">
        <v>105</v>
      </c>
      <c r="G31" s="2">
        <v>2879851</v>
      </c>
      <c r="H31" s="2">
        <v>1896858</v>
      </c>
      <c r="I31" s="8">
        <v>0.659</v>
      </c>
      <c r="J31" s="1"/>
    </row>
    <row r="32" spans="1:10" s="4" customFormat="1" ht="42">
      <c r="A32" s="28">
        <v>29</v>
      </c>
      <c r="B32" s="1" t="s">
        <v>254</v>
      </c>
      <c r="C32" s="1" t="s">
        <v>413</v>
      </c>
      <c r="D32" s="31">
        <v>41913</v>
      </c>
      <c r="E32" s="13" t="s">
        <v>414</v>
      </c>
      <c r="F32" s="1" t="s">
        <v>105</v>
      </c>
      <c r="G32" s="16">
        <v>3032640</v>
      </c>
      <c r="H32" s="16">
        <v>2894400</v>
      </c>
      <c r="I32" s="8">
        <v>0.985</v>
      </c>
      <c r="J32" s="1" t="s">
        <v>415</v>
      </c>
    </row>
    <row r="33" spans="1:10" s="4" customFormat="1" ht="42">
      <c r="A33" s="28">
        <v>30</v>
      </c>
      <c r="B33" s="1" t="s">
        <v>312</v>
      </c>
      <c r="C33" s="1" t="s">
        <v>375</v>
      </c>
      <c r="D33" s="31">
        <v>41913</v>
      </c>
      <c r="E33" s="1" t="s">
        <v>377</v>
      </c>
      <c r="F33" s="1" t="s">
        <v>105</v>
      </c>
      <c r="G33" s="16">
        <v>3094565</v>
      </c>
      <c r="H33" s="16">
        <v>2255968</v>
      </c>
      <c r="I33" s="8">
        <f>H33/G33</f>
        <v>0.7290097315777824</v>
      </c>
      <c r="J33" s="1" t="s">
        <v>51</v>
      </c>
    </row>
    <row r="34" spans="1:10" s="4" customFormat="1" ht="42">
      <c r="A34" s="28">
        <v>31</v>
      </c>
      <c r="B34" s="1" t="s">
        <v>261</v>
      </c>
      <c r="C34" s="1" t="s">
        <v>290</v>
      </c>
      <c r="D34" s="32" t="s">
        <v>256</v>
      </c>
      <c r="E34" s="1" t="s">
        <v>292</v>
      </c>
      <c r="F34" s="1" t="s">
        <v>105</v>
      </c>
      <c r="G34" s="16">
        <v>3123000</v>
      </c>
      <c r="H34" s="16">
        <v>3100000</v>
      </c>
      <c r="I34" s="8">
        <f>H34/G34</f>
        <v>0.9926352865834134</v>
      </c>
      <c r="J34" s="1" t="s">
        <v>51</v>
      </c>
    </row>
    <row r="35" spans="1:10" s="4" customFormat="1" ht="42">
      <c r="A35" s="28">
        <v>32</v>
      </c>
      <c r="B35" s="1" t="s">
        <v>312</v>
      </c>
      <c r="C35" s="1" t="s">
        <v>365</v>
      </c>
      <c r="D35" s="30">
        <v>41913</v>
      </c>
      <c r="E35" s="1" t="s">
        <v>366</v>
      </c>
      <c r="F35" s="1" t="s">
        <v>105</v>
      </c>
      <c r="G35" s="16">
        <v>3200161.04</v>
      </c>
      <c r="H35" s="16">
        <v>2908244.52</v>
      </c>
      <c r="I35" s="8">
        <f>H35/G35</f>
        <v>0.908780678112374</v>
      </c>
      <c r="J35" s="1" t="s">
        <v>51</v>
      </c>
    </row>
    <row r="36" spans="1:10" s="4" customFormat="1" ht="42">
      <c r="A36" s="28">
        <v>33</v>
      </c>
      <c r="B36" s="1" t="s">
        <v>436</v>
      </c>
      <c r="C36" s="1" t="s">
        <v>437</v>
      </c>
      <c r="D36" s="32" t="s">
        <v>438</v>
      </c>
      <c r="E36" s="1" t="s">
        <v>439</v>
      </c>
      <c r="F36" s="1" t="s">
        <v>105</v>
      </c>
      <c r="G36" s="16">
        <v>3228336</v>
      </c>
      <c r="H36" s="16">
        <v>2384640</v>
      </c>
      <c r="I36" s="8">
        <f>H36/G36</f>
        <v>0.7386591730228824</v>
      </c>
      <c r="J36" s="1" t="s">
        <v>51</v>
      </c>
    </row>
    <row r="37" spans="1:10" s="4" customFormat="1" ht="52.5">
      <c r="A37" s="28">
        <v>34</v>
      </c>
      <c r="B37" s="1" t="s">
        <v>471</v>
      </c>
      <c r="C37" s="1" t="s">
        <v>477</v>
      </c>
      <c r="D37" s="32" t="s">
        <v>478</v>
      </c>
      <c r="E37" s="1" t="s">
        <v>489</v>
      </c>
      <c r="F37" s="1" t="s">
        <v>105</v>
      </c>
      <c r="G37" s="16">
        <v>3380876</v>
      </c>
      <c r="H37" s="16">
        <v>2965824</v>
      </c>
      <c r="I37" s="8">
        <f>H37/G37</f>
        <v>0.8772353674018213</v>
      </c>
      <c r="J37" s="1" t="s">
        <v>51</v>
      </c>
    </row>
    <row r="38" spans="1:10" s="4" customFormat="1" ht="42">
      <c r="A38" s="28">
        <v>35</v>
      </c>
      <c r="B38" s="1" t="s">
        <v>497</v>
      </c>
      <c r="C38" s="1" t="s">
        <v>495</v>
      </c>
      <c r="D38" s="32" t="s">
        <v>478</v>
      </c>
      <c r="E38" s="1" t="s">
        <v>498</v>
      </c>
      <c r="F38" s="1" t="s">
        <v>105</v>
      </c>
      <c r="G38" s="16">
        <v>3421572</v>
      </c>
      <c r="H38" s="16">
        <v>3121548</v>
      </c>
      <c r="I38" s="8">
        <f>H38/G38</f>
        <v>0.912313989008561</v>
      </c>
      <c r="J38" s="1" t="s">
        <v>51</v>
      </c>
    </row>
    <row r="39" spans="1:10" s="4" customFormat="1" ht="42">
      <c r="A39" s="28">
        <v>36</v>
      </c>
      <c r="B39" s="1" t="s">
        <v>407</v>
      </c>
      <c r="C39" s="1" t="s">
        <v>408</v>
      </c>
      <c r="D39" s="32" t="s">
        <v>409</v>
      </c>
      <c r="E39" s="1" t="s">
        <v>410</v>
      </c>
      <c r="F39" s="1" t="s">
        <v>105</v>
      </c>
      <c r="G39" s="16">
        <v>3433800</v>
      </c>
      <c r="H39" s="16">
        <v>3186000</v>
      </c>
      <c r="I39" s="8">
        <f>H39/G39</f>
        <v>0.9278350515463918</v>
      </c>
      <c r="J39" s="1" t="s">
        <v>51</v>
      </c>
    </row>
    <row r="40" spans="1:10" s="3" customFormat="1" ht="42">
      <c r="A40" s="28">
        <v>37</v>
      </c>
      <c r="B40" s="1" t="s">
        <v>643</v>
      </c>
      <c r="C40" s="1" t="s">
        <v>644</v>
      </c>
      <c r="D40" s="30">
        <v>41913</v>
      </c>
      <c r="E40" s="1" t="s">
        <v>645</v>
      </c>
      <c r="F40" s="1" t="s">
        <v>105</v>
      </c>
      <c r="G40" s="2">
        <v>3459240</v>
      </c>
      <c r="H40" s="2">
        <v>3423600</v>
      </c>
      <c r="I40" s="8">
        <f>H40/G40</f>
        <v>0.9896971589135186</v>
      </c>
      <c r="J40" s="1" t="s">
        <v>646</v>
      </c>
    </row>
    <row r="41" spans="1:10" s="4" customFormat="1" ht="42">
      <c r="A41" s="28">
        <v>38</v>
      </c>
      <c r="B41" s="1" t="s">
        <v>312</v>
      </c>
      <c r="C41" s="1" t="s">
        <v>313</v>
      </c>
      <c r="D41" s="31">
        <v>41913</v>
      </c>
      <c r="E41" s="1" t="s">
        <v>316</v>
      </c>
      <c r="F41" s="1" t="s">
        <v>105</v>
      </c>
      <c r="G41" s="16">
        <v>3527422</v>
      </c>
      <c r="H41" s="16">
        <v>2804301</v>
      </c>
      <c r="I41" s="8">
        <f>H41/G41</f>
        <v>0.7950001445815102</v>
      </c>
      <c r="J41" s="1" t="s">
        <v>51</v>
      </c>
    </row>
    <row r="42" spans="1:10" s="4" customFormat="1" ht="42">
      <c r="A42" s="28">
        <v>39</v>
      </c>
      <c r="B42" s="1" t="s">
        <v>647</v>
      </c>
      <c r="C42" s="1" t="s">
        <v>648</v>
      </c>
      <c r="D42" s="30">
        <v>41913</v>
      </c>
      <c r="E42" s="1" t="s">
        <v>649</v>
      </c>
      <c r="F42" s="1" t="s">
        <v>105</v>
      </c>
      <c r="G42" s="2">
        <v>3538080</v>
      </c>
      <c r="H42" s="2">
        <v>3215376</v>
      </c>
      <c r="I42" s="8">
        <f>H42/G42</f>
        <v>0.9087912087912088</v>
      </c>
      <c r="J42" s="1" t="s">
        <v>650</v>
      </c>
    </row>
    <row r="43" spans="1:10" s="4" customFormat="1" ht="42">
      <c r="A43" s="28">
        <v>40</v>
      </c>
      <c r="B43" s="1" t="s">
        <v>127</v>
      </c>
      <c r="C43" s="1" t="s">
        <v>128</v>
      </c>
      <c r="D43" s="31">
        <v>41913</v>
      </c>
      <c r="E43" s="1" t="s">
        <v>129</v>
      </c>
      <c r="F43" s="1" t="s">
        <v>105</v>
      </c>
      <c r="G43" s="2">
        <v>3577250</v>
      </c>
      <c r="H43" s="2">
        <v>3048030</v>
      </c>
      <c r="I43" s="8">
        <f>H43/G43</f>
        <v>0.8520595429449996</v>
      </c>
      <c r="J43" s="1"/>
    </row>
    <row r="44" spans="1:10" s="4" customFormat="1" ht="52.5">
      <c r="A44" s="28">
        <v>41</v>
      </c>
      <c r="B44" s="1" t="s">
        <v>509</v>
      </c>
      <c r="C44" s="1" t="s">
        <v>511</v>
      </c>
      <c r="D44" s="32" t="s">
        <v>478</v>
      </c>
      <c r="E44" s="1" t="s">
        <v>642</v>
      </c>
      <c r="F44" s="1" t="s">
        <v>105</v>
      </c>
      <c r="G44" s="16">
        <v>3948210</v>
      </c>
      <c r="H44" s="16">
        <v>3893400</v>
      </c>
      <c r="I44" s="8">
        <f>H44/G44</f>
        <v>0.9861177596936334</v>
      </c>
      <c r="J44" s="1" t="s">
        <v>51</v>
      </c>
    </row>
    <row r="45" spans="1:10" s="4" customFormat="1" ht="42">
      <c r="A45" s="28">
        <v>42</v>
      </c>
      <c r="B45" s="1" t="s">
        <v>312</v>
      </c>
      <c r="C45" s="1" t="s">
        <v>357</v>
      </c>
      <c r="D45" s="32" t="s">
        <v>354</v>
      </c>
      <c r="E45" s="1" t="s">
        <v>361</v>
      </c>
      <c r="F45" s="1" t="s">
        <v>105</v>
      </c>
      <c r="G45" s="16">
        <v>3965295</v>
      </c>
      <c r="H45" s="16">
        <v>3229160</v>
      </c>
      <c r="I45" s="8">
        <f>H45/G45</f>
        <v>0.8143555523611736</v>
      </c>
      <c r="J45" s="1" t="s">
        <v>51</v>
      </c>
    </row>
    <row r="46" spans="1:10" s="4" customFormat="1" ht="42">
      <c r="A46" s="28">
        <v>43</v>
      </c>
      <c r="B46" s="1" t="s">
        <v>543</v>
      </c>
      <c r="C46" s="13" t="s">
        <v>548</v>
      </c>
      <c r="D46" s="39">
        <v>41913</v>
      </c>
      <c r="E46" s="1" t="s">
        <v>550</v>
      </c>
      <c r="F46" s="1" t="s">
        <v>105</v>
      </c>
      <c r="G46" s="25">
        <v>3991600</v>
      </c>
      <c r="H46" s="25">
        <v>3585727</v>
      </c>
      <c r="I46" s="8">
        <f>H46/G46</f>
        <v>0.8983182182583426</v>
      </c>
      <c r="J46" s="1" t="s">
        <v>51</v>
      </c>
    </row>
    <row r="47" spans="1:10" s="4" customFormat="1" ht="42">
      <c r="A47" s="28">
        <v>44</v>
      </c>
      <c r="B47" s="1" t="s">
        <v>312</v>
      </c>
      <c r="C47" s="1" t="s">
        <v>323</v>
      </c>
      <c r="D47" s="31">
        <v>41913</v>
      </c>
      <c r="E47" s="1" t="s">
        <v>325</v>
      </c>
      <c r="F47" s="1" t="s">
        <v>105</v>
      </c>
      <c r="G47" s="16">
        <v>4083372</v>
      </c>
      <c r="H47" s="16">
        <v>3093298</v>
      </c>
      <c r="I47" s="8">
        <f>H47/G47</f>
        <v>0.7575351939524491</v>
      </c>
      <c r="J47" s="1" t="s">
        <v>51</v>
      </c>
    </row>
    <row r="48" spans="1:10" s="4" customFormat="1" ht="42">
      <c r="A48" s="28">
        <v>45</v>
      </c>
      <c r="B48" s="1" t="s">
        <v>399</v>
      </c>
      <c r="C48" s="1" t="s">
        <v>400</v>
      </c>
      <c r="D48" s="32" t="s">
        <v>401</v>
      </c>
      <c r="E48" s="1" t="s">
        <v>411</v>
      </c>
      <c r="F48" s="1" t="s">
        <v>105</v>
      </c>
      <c r="G48" s="16">
        <v>4118400</v>
      </c>
      <c r="H48" s="16">
        <v>3722400</v>
      </c>
      <c r="I48" s="8">
        <f>H48/G48</f>
        <v>0.9038461538461539</v>
      </c>
      <c r="J48" s="1" t="s">
        <v>51</v>
      </c>
    </row>
    <row r="49" spans="1:10" s="4" customFormat="1" ht="42">
      <c r="A49" s="28">
        <v>46</v>
      </c>
      <c r="B49" s="1" t="s">
        <v>254</v>
      </c>
      <c r="C49" s="1" t="s">
        <v>541</v>
      </c>
      <c r="D49" s="30">
        <v>41913</v>
      </c>
      <c r="E49" s="1" t="s">
        <v>542</v>
      </c>
      <c r="F49" s="1" t="s">
        <v>105</v>
      </c>
      <c r="G49" s="17">
        <v>4300800</v>
      </c>
      <c r="H49" s="17">
        <v>3647808</v>
      </c>
      <c r="I49" s="8">
        <f>H49/G49</f>
        <v>0.8481696428571428</v>
      </c>
      <c r="J49" s="1" t="s">
        <v>51</v>
      </c>
    </row>
    <row r="50" spans="1:10" s="4" customFormat="1" ht="42">
      <c r="A50" s="28">
        <v>47</v>
      </c>
      <c r="B50" s="1" t="s">
        <v>494</v>
      </c>
      <c r="C50" s="1" t="s">
        <v>495</v>
      </c>
      <c r="D50" s="32" t="s">
        <v>478</v>
      </c>
      <c r="E50" s="1" t="s">
        <v>496</v>
      </c>
      <c r="F50" s="1" t="s">
        <v>105</v>
      </c>
      <c r="G50" s="16">
        <v>4371840</v>
      </c>
      <c r="H50" s="16">
        <v>4324320</v>
      </c>
      <c r="I50" s="8">
        <f>H50/G50</f>
        <v>0.9891304347826086</v>
      </c>
      <c r="J50" s="1" t="s">
        <v>51</v>
      </c>
    </row>
    <row r="51" spans="1:10" s="4" customFormat="1" ht="42">
      <c r="A51" s="28">
        <v>48</v>
      </c>
      <c r="B51" s="1" t="s">
        <v>497</v>
      </c>
      <c r="C51" s="13" t="s">
        <v>548</v>
      </c>
      <c r="D51" s="39">
        <v>41913</v>
      </c>
      <c r="E51" s="1" t="s">
        <v>552</v>
      </c>
      <c r="F51" s="1" t="s">
        <v>105</v>
      </c>
      <c r="G51" s="25">
        <v>4462114</v>
      </c>
      <c r="H51" s="25">
        <v>3950465</v>
      </c>
      <c r="I51" s="8">
        <f>H51/G51</f>
        <v>0.8853348435293227</v>
      </c>
      <c r="J51" s="1" t="s">
        <v>51</v>
      </c>
    </row>
    <row r="52" spans="1:10" s="4" customFormat="1" ht="42">
      <c r="A52" s="28">
        <v>49</v>
      </c>
      <c r="B52" s="1" t="s">
        <v>312</v>
      </c>
      <c r="C52" s="1" t="s">
        <v>313</v>
      </c>
      <c r="D52" s="31">
        <v>41913</v>
      </c>
      <c r="E52" s="1" t="s">
        <v>317</v>
      </c>
      <c r="F52" s="1" t="s">
        <v>105</v>
      </c>
      <c r="G52" s="16">
        <v>4566996</v>
      </c>
      <c r="H52" s="16">
        <v>3411546</v>
      </c>
      <c r="I52" s="8">
        <f>H52/G52</f>
        <v>0.7469999973724523</v>
      </c>
      <c r="J52" s="1" t="s">
        <v>51</v>
      </c>
    </row>
    <row r="53" spans="1:10" s="4" customFormat="1" ht="42">
      <c r="A53" s="28">
        <v>50</v>
      </c>
      <c r="B53" s="1" t="s">
        <v>261</v>
      </c>
      <c r="C53" s="1" t="s">
        <v>290</v>
      </c>
      <c r="D53" s="32" t="s">
        <v>256</v>
      </c>
      <c r="E53" s="1" t="s">
        <v>291</v>
      </c>
      <c r="F53" s="1" t="s">
        <v>105</v>
      </c>
      <c r="G53" s="16">
        <v>4588000</v>
      </c>
      <c r="H53" s="16">
        <v>4400000</v>
      </c>
      <c r="I53" s="8">
        <f>H53/G53</f>
        <v>0.9590235396687009</v>
      </c>
      <c r="J53" s="1" t="s">
        <v>51</v>
      </c>
    </row>
    <row r="54" spans="1:12" s="4" customFormat="1" ht="42">
      <c r="A54" s="28">
        <v>51</v>
      </c>
      <c r="B54" s="1" t="s">
        <v>497</v>
      </c>
      <c r="C54" s="1" t="s">
        <v>506</v>
      </c>
      <c r="D54" s="30">
        <v>41913</v>
      </c>
      <c r="E54" s="1" t="s">
        <v>508</v>
      </c>
      <c r="F54" s="1" t="s">
        <v>105</v>
      </c>
      <c r="G54" s="17">
        <v>4595219</v>
      </c>
      <c r="H54" s="17">
        <v>2304538</v>
      </c>
      <c r="I54" s="8">
        <f>H54/G54</f>
        <v>0.5015077627421022</v>
      </c>
      <c r="J54" s="1" t="s">
        <v>51</v>
      </c>
      <c r="K54" s="3"/>
      <c r="L54" s="3"/>
    </row>
    <row r="55" spans="1:10" s="4" customFormat="1" ht="42">
      <c r="A55" s="28">
        <v>52</v>
      </c>
      <c r="B55" s="1" t="s">
        <v>497</v>
      </c>
      <c r="C55" s="1" t="s">
        <v>495</v>
      </c>
      <c r="D55" s="32" t="s">
        <v>478</v>
      </c>
      <c r="E55" s="1" t="s">
        <v>499</v>
      </c>
      <c r="F55" s="1" t="s">
        <v>105</v>
      </c>
      <c r="G55" s="16">
        <v>4606440</v>
      </c>
      <c r="H55" s="16">
        <v>3739602</v>
      </c>
      <c r="I55" s="8">
        <f>H55/G55</f>
        <v>0.8118204079506083</v>
      </c>
      <c r="J55" s="1" t="s">
        <v>51</v>
      </c>
    </row>
    <row r="56" spans="1:10" s="4" customFormat="1" ht="42">
      <c r="A56" s="28">
        <v>53</v>
      </c>
      <c r="B56" s="1" t="s">
        <v>497</v>
      </c>
      <c r="C56" s="13" t="s">
        <v>548</v>
      </c>
      <c r="D56" s="39">
        <v>41913</v>
      </c>
      <c r="E56" s="1" t="s">
        <v>551</v>
      </c>
      <c r="F56" s="1" t="s">
        <v>105</v>
      </c>
      <c r="G56" s="25">
        <v>4775089</v>
      </c>
      <c r="H56" s="25">
        <v>4057086</v>
      </c>
      <c r="I56" s="8">
        <f>H56/G56</f>
        <v>0.8496356821830965</v>
      </c>
      <c r="J56" s="1" t="s">
        <v>51</v>
      </c>
    </row>
    <row r="57" spans="1:10" s="4" customFormat="1" ht="42">
      <c r="A57" s="28">
        <v>54</v>
      </c>
      <c r="B57" s="1" t="s">
        <v>432</v>
      </c>
      <c r="C57" s="1" t="s">
        <v>433</v>
      </c>
      <c r="D57" s="32" t="s">
        <v>434</v>
      </c>
      <c r="E57" s="1" t="s">
        <v>435</v>
      </c>
      <c r="F57" s="1" t="s">
        <v>105</v>
      </c>
      <c r="G57" s="16">
        <v>5292864</v>
      </c>
      <c r="H57" s="16">
        <v>3088800</v>
      </c>
      <c r="I57" s="8">
        <f>H57/G57</f>
        <v>0.5835781913157035</v>
      </c>
      <c r="J57" s="1" t="s">
        <v>51</v>
      </c>
    </row>
    <row r="58" spans="1:10" s="4" customFormat="1" ht="42">
      <c r="A58" s="28">
        <v>55</v>
      </c>
      <c r="B58" s="1" t="s">
        <v>497</v>
      </c>
      <c r="C58" s="13" t="s">
        <v>548</v>
      </c>
      <c r="D58" s="39">
        <v>41913</v>
      </c>
      <c r="E58" s="1" t="s">
        <v>553</v>
      </c>
      <c r="F58" s="1" t="s">
        <v>105</v>
      </c>
      <c r="G58" s="25">
        <v>5629239</v>
      </c>
      <c r="H58" s="25">
        <v>4730855</v>
      </c>
      <c r="I58" s="8">
        <f>H58/G58</f>
        <v>0.840407557753366</v>
      </c>
      <c r="J58" s="1" t="s">
        <v>51</v>
      </c>
    </row>
    <row r="59" spans="1:10" s="4" customFormat="1" ht="42">
      <c r="A59" s="28">
        <v>56</v>
      </c>
      <c r="B59" s="1" t="s">
        <v>312</v>
      </c>
      <c r="C59" s="1" t="s">
        <v>375</v>
      </c>
      <c r="D59" s="31">
        <v>41913</v>
      </c>
      <c r="E59" s="1" t="s">
        <v>376</v>
      </c>
      <c r="F59" s="1" t="s">
        <v>105</v>
      </c>
      <c r="G59" s="16">
        <v>5642721</v>
      </c>
      <c r="H59" s="16">
        <v>3871084</v>
      </c>
      <c r="I59" s="8">
        <f>H59/G59</f>
        <v>0.686031437669876</v>
      </c>
      <c r="J59" s="1" t="s">
        <v>51</v>
      </c>
    </row>
    <row r="60" spans="1:10" s="4" customFormat="1" ht="42">
      <c r="A60" s="28">
        <v>57</v>
      </c>
      <c r="B60" s="1" t="s">
        <v>221</v>
      </c>
      <c r="C60" s="1" t="s">
        <v>222</v>
      </c>
      <c r="D60" s="32" t="s">
        <v>223</v>
      </c>
      <c r="E60" s="1" t="s">
        <v>224</v>
      </c>
      <c r="F60" s="1" t="s">
        <v>105</v>
      </c>
      <c r="G60" s="2">
        <v>5658773</v>
      </c>
      <c r="H60" s="2">
        <v>5114173</v>
      </c>
      <c r="I60" s="8">
        <f>H60/G60</f>
        <v>0.9037600554042369</v>
      </c>
      <c r="J60" s="1" t="s">
        <v>225</v>
      </c>
    </row>
    <row r="61" spans="1:10" s="4" customFormat="1" ht="52.5">
      <c r="A61" s="28">
        <v>58</v>
      </c>
      <c r="B61" s="1" t="s">
        <v>481</v>
      </c>
      <c r="C61" s="1" t="s">
        <v>482</v>
      </c>
      <c r="D61" s="32" t="s">
        <v>483</v>
      </c>
      <c r="E61" s="1" t="s">
        <v>484</v>
      </c>
      <c r="F61" s="1" t="s">
        <v>105</v>
      </c>
      <c r="G61" s="16">
        <v>5705702</v>
      </c>
      <c r="H61" s="16">
        <v>4496932</v>
      </c>
      <c r="I61" s="8">
        <f>H61/G61</f>
        <v>0.7881470150386403</v>
      </c>
      <c r="J61" s="1" t="s">
        <v>51</v>
      </c>
    </row>
    <row r="62" spans="1:10" s="4" customFormat="1" ht="42">
      <c r="A62" s="28">
        <v>59</v>
      </c>
      <c r="B62" s="1" t="s">
        <v>328</v>
      </c>
      <c r="C62" s="1" t="s">
        <v>329</v>
      </c>
      <c r="D62" s="30">
        <v>41913</v>
      </c>
      <c r="E62" s="1" t="s">
        <v>335</v>
      </c>
      <c r="F62" s="1" t="s">
        <v>105</v>
      </c>
      <c r="G62" s="16">
        <v>5787417</v>
      </c>
      <c r="H62" s="16">
        <v>5776709</v>
      </c>
      <c r="I62" s="8">
        <f>H62/G62</f>
        <v>0.9981497790810651</v>
      </c>
      <c r="J62" s="1" t="s">
        <v>51</v>
      </c>
    </row>
    <row r="63" spans="1:10" s="4" customFormat="1" ht="42">
      <c r="A63" s="28">
        <v>60</v>
      </c>
      <c r="B63" s="1" t="s">
        <v>459</v>
      </c>
      <c r="C63" s="35" t="s">
        <v>460</v>
      </c>
      <c r="D63" s="36">
        <v>41913</v>
      </c>
      <c r="E63" s="35" t="s">
        <v>461</v>
      </c>
      <c r="F63" s="1" t="s">
        <v>105</v>
      </c>
      <c r="G63" s="20">
        <v>5837184</v>
      </c>
      <c r="H63" s="20">
        <v>5715576</v>
      </c>
      <c r="I63" s="8">
        <f>H63/G63</f>
        <v>0.9791666666666666</v>
      </c>
      <c r="J63" s="1" t="s">
        <v>51</v>
      </c>
    </row>
    <row r="64" spans="1:10" s="4" customFormat="1" ht="52.5">
      <c r="A64" s="28">
        <v>61</v>
      </c>
      <c r="B64" s="1" t="s">
        <v>471</v>
      </c>
      <c r="C64" s="1" t="s">
        <v>477</v>
      </c>
      <c r="D64" s="32" t="s">
        <v>478</v>
      </c>
      <c r="E64" s="1" t="s">
        <v>479</v>
      </c>
      <c r="F64" s="1" t="s">
        <v>105</v>
      </c>
      <c r="G64" s="16">
        <v>5876040</v>
      </c>
      <c r="H64" s="16">
        <v>3252206</v>
      </c>
      <c r="I64" s="8">
        <f>H64/G64</f>
        <v>0.5534690029339487</v>
      </c>
      <c r="J64" s="1" t="s">
        <v>51</v>
      </c>
    </row>
    <row r="65" spans="1:10" s="4" customFormat="1" ht="42">
      <c r="A65" s="28">
        <v>62</v>
      </c>
      <c r="B65" s="1" t="s">
        <v>258</v>
      </c>
      <c r="C65" s="1" t="s">
        <v>259</v>
      </c>
      <c r="D65" s="32" t="s">
        <v>256</v>
      </c>
      <c r="E65" s="1" t="s">
        <v>260</v>
      </c>
      <c r="F65" s="1" t="s">
        <v>105</v>
      </c>
      <c r="G65" s="16">
        <v>6082560</v>
      </c>
      <c r="H65" s="16">
        <v>5391360</v>
      </c>
      <c r="I65" s="8">
        <f>H65/G65</f>
        <v>0.8863636363636364</v>
      </c>
      <c r="J65" s="1" t="s">
        <v>51</v>
      </c>
    </row>
    <row r="66" spans="1:10" s="4" customFormat="1" ht="52.5">
      <c r="A66" s="28">
        <v>63</v>
      </c>
      <c r="B66" s="1" t="s">
        <v>471</v>
      </c>
      <c r="C66" s="1" t="s">
        <v>477</v>
      </c>
      <c r="D66" s="32" t="s">
        <v>478</v>
      </c>
      <c r="E66" s="1" t="s">
        <v>480</v>
      </c>
      <c r="F66" s="1" t="s">
        <v>105</v>
      </c>
      <c r="G66" s="16">
        <v>6189598</v>
      </c>
      <c r="H66" s="16">
        <v>6182696</v>
      </c>
      <c r="I66" s="8">
        <f>H66/G66</f>
        <v>0.9988849033491352</v>
      </c>
      <c r="J66" s="1" t="s">
        <v>51</v>
      </c>
    </row>
    <row r="67" spans="1:10" s="4" customFormat="1" ht="42">
      <c r="A67" s="28">
        <v>64</v>
      </c>
      <c r="B67" s="1" t="s">
        <v>210</v>
      </c>
      <c r="C67" s="1" t="s">
        <v>211</v>
      </c>
      <c r="D67" s="32" t="s">
        <v>212</v>
      </c>
      <c r="E67" s="1" t="s">
        <v>213</v>
      </c>
      <c r="F67" s="1" t="s">
        <v>105</v>
      </c>
      <c r="G67" s="2">
        <v>6210284</v>
      </c>
      <c r="H67" s="2">
        <v>5940000</v>
      </c>
      <c r="I67" s="8">
        <f>H67/G67</f>
        <v>0.9564779968194691</v>
      </c>
      <c r="J67" s="1"/>
    </row>
    <row r="68" spans="1:10" s="4" customFormat="1" ht="52.5">
      <c r="A68" s="28">
        <v>65</v>
      </c>
      <c r="B68" s="1" t="s">
        <v>318</v>
      </c>
      <c r="C68" s="1" t="s">
        <v>353</v>
      </c>
      <c r="D68" s="32" t="s">
        <v>354</v>
      </c>
      <c r="E68" s="1" t="s">
        <v>356</v>
      </c>
      <c r="F68" s="1" t="s">
        <v>105</v>
      </c>
      <c r="G68" s="16">
        <v>6410600</v>
      </c>
      <c r="H68" s="16">
        <v>6213900</v>
      </c>
      <c r="I68" s="8">
        <f>H68/G68</f>
        <v>0.9693164446385674</v>
      </c>
      <c r="J68" s="1" t="s">
        <v>51</v>
      </c>
    </row>
    <row r="69" spans="1:10" s="4" customFormat="1" ht="42">
      <c r="A69" s="28">
        <v>66</v>
      </c>
      <c r="B69" s="1" t="s">
        <v>403</v>
      </c>
      <c r="C69" s="1" t="s">
        <v>404</v>
      </c>
      <c r="D69" s="32" t="s">
        <v>405</v>
      </c>
      <c r="E69" s="1" t="s">
        <v>406</v>
      </c>
      <c r="F69" s="1" t="s">
        <v>105</v>
      </c>
      <c r="G69" s="16">
        <v>6469000</v>
      </c>
      <c r="H69" s="16">
        <v>4224145</v>
      </c>
      <c r="I69" s="8">
        <f>H69/G69</f>
        <v>0.6529826866594528</v>
      </c>
      <c r="J69" s="1" t="s">
        <v>51</v>
      </c>
    </row>
    <row r="70" spans="1:10" s="4" customFormat="1" ht="52.5">
      <c r="A70" s="28">
        <v>67</v>
      </c>
      <c r="B70" s="1" t="s">
        <v>490</v>
      </c>
      <c r="C70" s="1" t="s">
        <v>477</v>
      </c>
      <c r="D70" s="32" t="s">
        <v>478</v>
      </c>
      <c r="E70" s="1" t="s">
        <v>491</v>
      </c>
      <c r="F70" s="1" t="s">
        <v>105</v>
      </c>
      <c r="G70" s="16">
        <v>6704640</v>
      </c>
      <c r="H70" s="16">
        <v>6531840</v>
      </c>
      <c r="I70" s="8">
        <f>H70/G70</f>
        <v>0.9742268041237113</v>
      </c>
      <c r="J70" s="1" t="s">
        <v>51</v>
      </c>
    </row>
    <row r="71" spans="1:10" s="4" customFormat="1" ht="42">
      <c r="A71" s="28">
        <v>68</v>
      </c>
      <c r="B71" s="1" t="s">
        <v>287</v>
      </c>
      <c r="C71" s="1" t="s">
        <v>288</v>
      </c>
      <c r="D71" s="30">
        <v>41913</v>
      </c>
      <c r="E71" s="1" t="s">
        <v>289</v>
      </c>
      <c r="F71" s="1" t="s">
        <v>105</v>
      </c>
      <c r="G71" s="16">
        <v>6845320</v>
      </c>
      <c r="H71" s="16">
        <v>6754880</v>
      </c>
      <c r="I71" s="8">
        <f>H71/G71</f>
        <v>0.9867880537359831</v>
      </c>
      <c r="J71" s="1" t="s">
        <v>51</v>
      </c>
    </row>
    <row r="72" spans="1:10" s="4" customFormat="1" ht="42">
      <c r="A72" s="28">
        <v>69</v>
      </c>
      <c r="B72" s="1" t="s">
        <v>429</v>
      </c>
      <c r="C72" s="1" t="s">
        <v>430</v>
      </c>
      <c r="D72" s="32" t="s">
        <v>409</v>
      </c>
      <c r="E72" s="1" t="s">
        <v>431</v>
      </c>
      <c r="F72" s="1" t="s">
        <v>105</v>
      </c>
      <c r="G72" s="16">
        <v>6908342</v>
      </c>
      <c r="H72" s="16">
        <v>6804000</v>
      </c>
      <c r="I72" s="8">
        <f>H72/G72</f>
        <v>0.9848962312520139</v>
      </c>
      <c r="J72" s="1" t="s">
        <v>51</v>
      </c>
    </row>
    <row r="73" spans="1:10" s="4" customFormat="1" ht="42">
      <c r="A73" s="28">
        <v>70</v>
      </c>
      <c r="B73" s="1" t="s">
        <v>318</v>
      </c>
      <c r="C73" s="1" t="s">
        <v>313</v>
      </c>
      <c r="D73" s="31">
        <v>41913</v>
      </c>
      <c r="E73" s="1" t="s">
        <v>319</v>
      </c>
      <c r="F73" s="1" t="s">
        <v>105</v>
      </c>
      <c r="G73" s="16">
        <v>6996240</v>
      </c>
      <c r="H73" s="16">
        <v>6814800</v>
      </c>
      <c r="I73" s="8">
        <f>H73/G73</f>
        <v>0.9740660697746218</v>
      </c>
      <c r="J73" s="1" t="s">
        <v>51</v>
      </c>
    </row>
    <row r="74" spans="1:12" s="4" customFormat="1" ht="42">
      <c r="A74" s="28">
        <v>71</v>
      </c>
      <c r="B74" s="1" t="s">
        <v>497</v>
      </c>
      <c r="C74" s="1" t="s">
        <v>506</v>
      </c>
      <c r="D74" s="30">
        <v>41913</v>
      </c>
      <c r="E74" s="1" t="s">
        <v>507</v>
      </c>
      <c r="F74" s="1" t="s">
        <v>105</v>
      </c>
      <c r="G74" s="17">
        <v>7122633</v>
      </c>
      <c r="H74" s="17">
        <v>6122545</v>
      </c>
      <c r="I74" s="8">
        <f>H74/G74</f>
        <v>0.85959012629178</v>
      </c>
      <c r="J74" s="1" t="s">
        <v>51</v>
      </c>
      <c r="K74" s="3"/>
      <c r="L74" s="3"/>
    </row>
    <row r="75" spans="1:10" s="4" customFormat="1" ht="42">
      <c r="A75" s="28">
        <v>72</v>
      </c>
      <c r="B75" s="1" t="s">
        <v>497</v>
      </c>
      <c r="C75" s="1" t="s">
        <v>546</v>
      </c>
      <c r="D75" s="30">
        <v>41913</v>
      </c>
      <c r="E75" s="1" t="s">
        <v>547</v>
      </c>
      <c r="F75" s="1" t="s">
        <v>105</v>
      </c>
      <c r="G75" s="17">
        <v>7208800</v>
      </c>
      <c r="H75" s="17">
        <v>3912000</v>
      </c>
      <c r="I75" s="8">
        <f>H75/G75</f>
        <v>0.5426700699145489</v>
      </c>
      <c r="J75" s="1" t="s">
        <v>51</v>
      </c>
    </row>
    <row r="76" spans="1:10" s="4" customFormat="1" ht="52.5">
      <c r="A76" s="28">
        <v>73</v>
      </c>
      <c r="B76" s="1" t="s">
        <v>254</v>
      </c>
      <c r="C76" s="13" t="s">
        <v>255</v>
      </c>
      <c r="D76" s="32" t="s">
        <v>256</v>
      </c>
      <c r="E76" s="1" t="s">
        <v>257</v>
      </c>
      <c r="F76" s="1" t="s">
        <v>105</v>
      </c>
      <c r="G76" s="16">
        <v>7750080</v>
      </c>
      <c r="H76" s="16">
        <v>7722000</v>
      </c>
      <c r="I76" s="8">
        <f>H76/G76</f>
        <v>0.9963768115942029</v>
      </c>
      <c r="J76" s="1" t="s">
        <v>51</v>
      </c>
    </row>
    <row r="77" spans="1:10" s="4" customFormat="1" ht="42">
      <c r="A77" s="28">
        <v>74</v>
      </c>
      <c r="B77" s="1" t="s">
        <v>312</v>
      </c>
      <c r="C77" s="1" t="s">
        <v>365</v>
      </c>
      <c r="D77" s="30">
        <v>41913</v>
      </c>
      <c r="E77" s="1" t="s">
        <v>366</v>
      </c>
      <c r="F77" s="1" t="s">
        <v>105</v>
      </c>
      <c r="G77" s="16">
        <v>7904165.6</v>
      </c>
      <c r="H77" s="16">
        <v>6821442</v>
      </c>
      <c r="I77" s="8">
        <f>H77/G77</f>
        <v>0.8630186088206452</v>
      </c>
      <c r="J77" s="1" t="s">
        <v>51</v>
      </c>
    </row>
    <row r="78" spans="1:10" s="4" customFormat="1" ht="42">
      <c r="A78" s="28">
        <v>75</v>
      </c>
      <c r="B78" s="1" t="s">
        <v>490</v>
      </c>
      <c r="C78" s="1" t="s">
        <v>530</v>
      </c>
      <c r="D78" s="30">
        <v>41913</v>
      </c>
      <c r="E78" s="40" t="s">
        <v>531</v>
      </c>
      <c r="F78" s="1" t="s">
        <v>105</v>
      </c>
      <c r="G78" s="16">
        <v>7970400</v>
      </c>
      <c r="H78" s="16">
        <v>7853760</v>
      </c>
      <c r="I78" s="8">
        <f>H78/G78</f>
        <v>0.9853658536585366</v>
      </c>
      <c r="J78" s="1" t="s">
        <v>532</v>
      </c>
    </row>
    <row r="79" spans="1:10" s="4" customFormat="1" ht="42">
      <c r="A79" s="28">
        <v>76</v>
      </c>
      <c r="B79" s="1" t="s">
        <v>312</v>
      </c>
      <c r="C79" s="1" t="s">
        <v>313</v>
      </c>
      <c r="D79" s="31">
        <v>41913</v>
      </c>
      <c r="E79" s="1" t="s">
        <v>315</v>
      </c>
      <c r="F79" s="1" t="s">
        <v>105</v>
      </c>
      <c r="G79" s="16">
        <v>8183952</v>
      </c>
      <c r="H79" s="16">
        <v>6129780</v>
      </c>
      <c r="I79" s="8">
        <f>H79/G79</f>
        <v>0.748999994134863</v>
      </c>
      <c r="J79" s="1" t="s">
        <v>51</v>
      </c>
    </row>
    <row r="80" spans="1:10" s="4" customFormat="1" ht="42">
      <c r="A80" s="28">
        <v>77</v>
      </c>
      <c r="B80" s="1" t="s">
        <v>328</v>
      </c>
      <c r="C80" s="1" t="s">
        <v>329</v>
      </c>
      <c r="D80" s="30">
        <v>41913</v>
      </c>
      <c r="E80" s="1" t="s">
        <v>332</v>
      </c>
      <c r="F80" s="1" t="s">
        <v>105</v>
      </c>
      <c r="G80" s="16">
        <v>8559804</v>
      </c>
      <c r="H80" s="16">
        <v>7093053</v>
      </c>
      <c r="I80" s="8">
        <f>H80/G80</f>
        <v>0.8286466606011073</v>
      </c>
      <c r="J80" s="1" t="s">
        <v>51</v>
      </c>
    </row>
    <row r="81" spans="1:12" s="4" customFormat="1" ht="42">
      <c r="A81" s="28">
        <v>78</v>
      </c>
      <c r="B81" s="1" t="s">
        <v>503</v>
      </c>
      <c r="C81" s="1" t="s">
        <v>504</v>
      </c>
      <c r="D81" s="32" t="s">
        <v>487</v>
      </c>
      <c r="E81" s="1" t="s">
        <v>505</v>
      </c>
      <c r="F81" s="1" t="s">
        <v>105</v>
      </c>
      <c r="G81" s="16">
        <v>8730720</v>
      </c>
      <c r="H81" s="16">
        <v>8496660</v>
      </c>
      <c r="I81" s="8">
        <f>H81/G81</f>
        <v>0.9731912144702842</v>
      </c>
      <c r="J81" s="1" t="s">
        <v>51</v>
      </c>
      <c r="K81" s="3"/>
      <c r="L81" s="3"/>
    </row>
    <row r="82" spans="1:10" s="4" customFormat="1" ht="42">
      <c r="A82" s="28">
        <v>79</v>
      </c>
      <c r="B82" s="1" t="s">
        <v>328</v>
      </c>
      <c r="C82" s="1" t="s">
        <v>329</v>
      </c>
      <c r="D82" s="30">
        <v>41913</v>
      </c>
      <c r="E82" s="1" t="s">
        <v>333</v>
      </c>
      <c r="F82" s="1" t="s">
        <v>105</v>
      </c>
      <c r="G82" s="16">
        <v>9847419</v>
      </c>
      <c r="H82" s="16">
        <v>9342585</v>
      </c>
      <c r="I82" s="8">
        <f>H82/G82</f>
        <v>0.9487343841061298</v>
      </c>
      <c r="J82" s="1" t="s">
        <v>51</v>
      </c>
    </row>
    <row r="83" spans="1:10" s="4" customFormat="1" ht="52.5">
      <c r="A83" s="28">
        <v>80</v>
      </c>
      <c r="B83" s="1" t="s">
        <v>485</v>
      </c>
      <c r="C83" s="1" t="s">
        <v>486</v>
      </c>
      <c r="D83" s="32" t="s">
        <v>487</v>
      </c>
      <c r="E83" s="1" t="s">
        <v>488</v>
      </c>
      <c r="F83" s="1" t="s">
        <v>105</v>
      </c>
      <c r="G83" s="16">
        <v>10253557</v>
      </c>
      <c r="H83" s="16">
        <v>8680220</v>
      </c>
      <c r="I83" s="8">
        <f>H83/G83</f>
        <v>0.8465569557959253</v>
      </c>
      <c r="J83" s="1" t="s">
        <v>51</v>
      </c>
    </row>
    <row r="84" spans="1:10" s="4" customFormat="1" ht="42">
      <c r="A84" s="28">
        <v>81</v>
      </c>
      <c r="B84" s="1" t="s">
        <v>312</v>
      </c>
      <c r="C84" s="1" t="s">
        <v>313</v>
      </c>
      <c r="D84" s="31">
        <v>41913</v>
      </c>
      <c r="E84" s="1" t="s">
        <v>314</v>
      </c>
      <c r="F84" s="1" t="s">
        <v>105</v>
      </c>
      <c r="G84" s="16">
        <v>10418198</v>
      </c>
      <c r="H84" s="16">
        <v>7480266</v>
      </c>
      <c r="I84" s="8">
        <f>H84/G84</f>
        <v>0.7179999842583141</v>
      </c>
      <c r="J84" s="1" t="s">
        <v>51</v>
      </c>
    </row>
    <row r="85" spans="1:12" s="4" customFormat="1" ht="42">
      <c r="A85" s="28">
        <v>82</v>
      </c>
      <c r="B85" s="1" t="s">
        <v>490</v>
      </c>
      <c r="C85" s="1" t="s">
        <v>501</v>
      </c>
      <c r="D85" s="30">
        <v>41913</v>
      </c>
      <c r="E85" s="1" t="s">
        <v>502</v>
      </c>
      <c r="F85" s="1" t="s">
        <v>105</v>
      </c>
      <c r="G85" s="16">
        <v>11740320</v>
      </c>
      <c r="H85" s="16">
        <v>10887200</v>
      </c>
      <c r="I85" s="8">
        <f>H85/G85</f>
        <v>0.9273341782847486</v>
      </c>
      <c r="J85" s="1" t="s">
        <v>51</v>
      </c>
      <c r="K85" s="3"/>
      <c r="L85" s="3"/>
    </row>
    <row r="86" spans="1:10" s="4" customFormat="1" ht="42">
      <c r="A86" s="28">
        <v>83</v>
      </c>
      <c r="B86" s="1" t="s">
        <v>328</v>
      </c>
      <c r="C86" s="1" t="s">
        <v>329</v>
      </c>
      <c r="D86" s="30">
        <v>41913</v>
      </c>
      <c r="E86" s="1" t="s">
        <v>330</v>
      </c>
      <c r="F86" s="1" t="s">
        <v>105</v>
      </c>
      <c r="G86" s="16">
        <v>11989752</v>
      </c>
      <c r="H86" s="16">
        <v>11322880</v>
      </c>
      <c r="I86" s="8">
        <f>H86/G86</f>
        <v>0.9443798337113228</v>
      </c>
      <c r="J86" s="1" t="s">
        <v>51</v>
      </c>
    </row>
    <row r="87" spans="1:12" ht="42">
      <c r="A87" s="28">
        <v>84</v>
      </c>
      <c r="B87" s="1" t="s">
        <v>312</v>
      </c>
      <c r="C87" s="1" t="s">
        <v>323</v>
      </c>
      <c r="D87" s="31">
        <v>41913</v>
      </c>
      <c r="E87" s="1" t="s">
        <v>324</v>
      </c>
      <c r="F87" s="1" t="s">
        <v>105</v>
      </c>
      <c r="G87" s="16">
        <v>11997201</v>
      </c>
      <c r="H87" s="16">
        <v>8375402</v>
      </c>
      <c r="I87" s="8">
        <f>H87/G87</f>
        <v>0.6981130015242722</v>
      </c>
      <c r="J87" s="1" t="s">
        <v>51</v>
      </c>
      <c r="K87" s="4"/>
      <c r="L87" s="4"/>
    </row>
    <row r="88" spans="1:12" ht="42">
      <c r="A88" s="28">
        <v>85</v>
      </c>
      <c r="B88" s="1" t="s">
        <v>278</v>
      </c>
      <c r="C88" s="1" t="s">
        <v>310</v>
      </c>
      <c r="D88" s="31">
        <v>41913</v>
      </c>
      <c r="E88" s="1" t="s">
        <v>311</v>
      </c>
      <c r="F88" s="1" t="s">
        <v>105</v>
      </c>
      <c r="G88" s="16">
        <v>12447784</v>
      </c>
      <c r="H88" s="16">
        <v>9223808</v>
      </c>
      <c r="I88" s="8">
        <f>H88/G88</f>
        <v>0.7410000044987927</v>
      </c>
      <c r="J88" s="1" t="s">
        <v>51</v>
      </c>
      <c r="K88" s="4"/>
      <c r="L88" s="4"/>
    </row>
    <row r="89" spans="1:12" ht="42">
      <c r="A89" s="28">
        <v>86</v>
      </c>
      <c r="B89" s="1" t="s">
        <v>244</v>
      </c>
      <c r="C89" s="1" t="s">
        <v>440</v>
      </c>
      <c r="D89" s="32" t="s">
        <v>409</v>
      </c>
      <c r="E89" s="1" t="s">
        <v>441</v>
      </c>
      <c r="F89" s="1" t="s">
        <v>105</v>
      </c>
      <c r="G89" s="16">
        <v>12778560</v>
      </c>
      <c r="H89" s="16">
        <v>12279168</v>
      </c>
      <c r="I89" s="8">
        <f>H89/G89</f>
        <v>0.960919540229885</v>
      </c>
      <c r="J89" s="1" t="s">
        <v>51</v>
      </c>
      <c r="K89" s="4"/>
      <c r="L89" s="4"/>
    </row>
    <row r="90" spans="1:12" ht="52.5">
      <c r="A90" s="28">
        <v>87</v>
      </c>
      <c r="B90" s="1" t="s">
        <v>109</v>
      </c>
      <c r="C90" s="1" t="s">
        <v>110</v>
      </c>
      <c r="D90" s="30">
        <v>41913</v>
      </c>
      <c r="E90" s="1" t="s">
        <v>111</v>
      </c>
      <c r="F90" s="1" t="s">
        <v>105</v>
      </c>
      <c r="G90" s="2">
        <v>14346720</v>
      </c>
      <c r="H90" s="2">
        <v>3801016</v>
      </c>
      <c r="I90" s="8">
        <f>H90/G90</f>
        <v>0.26493972141367506</v>
      </c>
      <c r="J90" s="1"/>
      <c r="K90" s="4"/>
      <c r="L90" s="4"/>
    </row>
    <row r="91" spans="1:12" ht="52.5">
      <c r="A91" s="28">
        <v>88</v>
      </c>
      <c r="B91" s="1" t="s">
        <v>602</v>
      </c>
      <c r="C91" s="1" t="s">
        <v>603</v>
      </c>
      <c r="D91" s="31">
        <v>41913</v>
      </c>
      <c r="E91" s="1" t="s">
        <v>604</v>
      </c>
      <c r="F91" s="1" t="s">
        <v>105</v>
      </c>
      <c r="G91" s="2">
        <v>14394240</v>
      </c>
      <c r="H91" s="2">
        <v>14247360</v>
      </c>
      <c r="I91" s="8">
        <f>H91/G91</f>
        <v>0.9897959183673469</v>
      </c>
      <c r="J91" s="1" t="s">
        <v>621</v>
      </c>
      <c r="K91" s="4"/>
      <c r="L91" s="4"/>
    </row>
    <row r="92" spans="1:12" ht="52.5">
      <c r="A92" s="28">
        <v>89</v>
      </c>
      <c r="B92" s="1" t="s">
        <v>352</v>
      </c>
      <c r="C92" s="1" t="s">
        <v>353</v>
      </c>
      <c r="D92" s="32" t="s">
        <v>354</v>
      </c>
      <c r="E92" s="1" t="s">
        <v>355</v>
      </c>
      <c r="F92" s="1" t="s">
        <v>105</v>
      </c>
      <c r="G92" s="16">
        <v>14927469</v>
      </c>
      <c r="H92" s="16">
        <v>11916106</v>
      </c>
      <c r="I92" s="8">
        <f>H92/G92</f>
        <v>0.7982670069520827</v>
      </c>
      <c r="J92" s="1" t="s">
        <v>51</v>
      </c>
      <c r="K92" s="4"/>
      <c r="L92" s="4"/>
    </row>
    <row r="93" spans="1:12" ht="42">
      <c r="A93" s="28">
        <v>90</v>
      </c>
      <c r="B93" s="1" t="s">
        <v>395</v>
      </c>
      <c r="C93" s="1" t="s">
        <v>396</v>
      </c>
      <c r="D93" s="32" t="s">
        <v>397</v>
      </c>
      <c r="E93" s="1" t="s">
        <v>398</v>
      </c>
      <c r="F93" s="1" t="s">
        <v>105</v>
      </c>
      <c r="G93" s="16">
        <v>16078569</v>
      </c>
      <c r="H93" s="16">
        <v>14269376</v>
      </c>
      <c r="I93" s="8">
        <f>H93/G93</f>
        <v>0.8874779838927208</v>
      </c>
      <c r="J93" s="1" t="s">
        <v>51</v>
      </c>
      <c r="K93" s="4"/>
      <c r="L93" s="4"/>
    </row>
    <row r="94" spans="1:12" ht="42">
      <c r="A94" s="28">
        <v>91</v>
      </c>
      <c r="B94" s="1" t="s">
        <v>399</v>
      </c>
      <c r="C94" s="1" t="s">
        <v>400</v>
      </c>
      <c r="D94" s="32" t="s">
        <v>401</v>
      </c>
      <c r="E94" s="1" t="s">
        <v>402</v>
      </c>
      <c r="F94" s="1" t="s">
        <v>105</v>
      </c>
      <c r="G94" s="16">
        <v>19934083</v>
      </c>
      <c r="H94" s="16">
        <v>15683481</v>
      </c>
      <c r="I94" s="8">
        <f>H94/G94</f>
        <v>0.7867671164005888</v>
      </c>
      <c r="J94" s="1" t="s">
        <v>51</v>
      </c>
      <c r="K94" s="3"/>
      <c r="L94" s="3"/>
    </row>
    <row r="95" spans="1:12" ht="42">
      <c r="A95" s="28">
        <v>92</v>
      </c>
      <c r="B95" s="1" t="s">
        <v>497</v>
      </c>
      <c r="C95" s="1" t="s">
        <v>495</v>
      </c>
      <c r="D95" s="32" t="s">
        <v>478</v>
      </c>
      <c r="E95" s="1" t="s">
        <v>500</v>
      </c>
      <c r="F95" s="1" t="s">
        <v>105</v>
      </c>
      <c r="G95" s="16">
        <v>51733683</v>
      </c>
      <c r="H95" s="16">
        <v>43880100</v>
      </c>
      <c r="I95" s="8">
        <f>H95/G95</f>
        <v>0.8481920763306181</v>
      </c>
      <c r="J95" s="1" t="s">
        <v>51</v>
      </c>
      <c r="K95" s="4"/>
      <c r="L95" s="4"/>
    </row>
    <row r="96" spans="1:12" ht="42">
      <c r="A96" s="28">
        <v>93</v>
      </c>
      <c r="B96" s="13" t="s">
        <v>512</v>
      </c>
      <c r="C96" s="1" t="s">
        <v>513</v>
      </c>
      <c r="D96" s="39">
        <v>41913</v>
      </c>
      <c r="E96" s="13" t="s">
        <v>514</v>
      </c>
      <c r="F96" s="1" t="s">
        <v>105</v>
      </c>
      <c r="G96" s="23">
        <v>67865067</v>
      </c>
      <c r="H96" s="23">
        <v>67500000</v>
      </c>
      <c r="I96" s="8">
        <f>H96/G96</f>
        <v>0.9946206934415905</v>
      </c>
      <c r="J96" s="13"/>
      <c r="K96" s="4"/>
      <c r="L96" s="4"/>
    </row>
    <row r="97" spans="1:12" ht="42">
      <c r="A97" s="28">
        <v>94</v>
      </c>
      <c r="B97" s="1" t="s">
        <v>204</v>
      </c>
      <c r="C97" s="1" t="s">
        <v>205</v>
      </c>
      <c r="D97" s="30">
        <v>41914</v>
      </c>
      <c r="E97" s="1" t="s">
        <v>206</v>
      </c>
      <c r="F97" s="1" t="s">
        <v>105</v>
      </c>
      <c r="G97" s="10">
        <v>1681919</v>
      </c>
      <c r="H97" s="10">
        <v>1416420</v>
      </c>
      <c r="I97" s="8">
        <f>H97/G97</f>
        <v>0.8421451924854882</v>
      </c>
      <c r="J97" s="9"/>
      <c r="K97" s="4"/>
      <c r="L97" s="4"/>
    </row>
    <row r="98" spans="1:12" ht="52.5">
      <c r="A98" s="28">
        <v>95</v>
      </c>
      <c r="B98" s="1" t="s">
        <v>605</v>
      </c>
      <c r="C98" s="1" t="s">
        <v>606</v>
      </c>
      <c r="D98" s="32" t="s">
        <v>607</v>
      </c>
      <c r="E98" s="1" t="s">
        <v>608</v>
      </c>
      <c r="F98" s="1" t="s">
        <v>105</v>
      </c>
      <c r="G98" s="2">
        <v>2198195</v>
      </c>
      <c r="H98" s="2">
        <v>2192400</v>
      </c>
      <c r="I98" s="8">
        <f>H98/G98</f>
        <v>0.9973637461644668</v>
      </c>
      <c r="J98" s="1"/>
      <c r="K98" s="4"/>
      <c r="L98" s="4"/>
    </row>
    <row r="99" spans="1:12" ht="42">
      <c r="A99" s="28">
        <v>96</v>
      </c>
      <c r="B99" s="1" t="s">
        <v>303</v>
      </c>
      <c r="C99" s="1" t="s">
        <v>304</v>
      </c>
      <c r="D99" s="32" t="s">
        <v>305</v>
      </c>
      <c r="E99" s="1" t="s">
        <v>306</v>
      </c>
      <c r="F99" s="1" t="s">
        <v>105</v>
      </c>
      <c r="G99" s="16">
        <v>6696000</v>
      </c>
      <c r="H99" s="16">
        <v>5994000</v>
      </c>
      <c r="I99" s="8">
        <f>H99/G99</f>
        <v>0.8951612903225806</v>
      </c>
      <c r="J99" s="1"/>
      <c r="K99" s="4"/>
      <c r="L99" s="4"/>
    </row>
    <row r="100" spans="1:12" ht="42">
      <c r="A100" s="28">
        <v>97</v>
      </c>
      <c r="B100" s="1" t="s">
        <v>226</v>
      </c>
      <c r="C100" s="1" t="s">
        <v>227</v>
      </c>
      <c r="D100" s="32" t="s">
        <v>228</v>
      </c>
      <c r="E100" s="1" t="s">
        <v>229</v>
      </c>
      <c r="F100" s="1" t="s">
        <v>105</v>
      </c>
      <c r="G100" s="2">
        <v>2981232</v>
      </c>
      <c r="H100" s="2">
        <v>2930040</v>
      </c>
      <c r="I100" s="8">
        <f>H100/G100</f>
        <v>0.9828285755687581</v>
      </c>
      <c r="J100" s="1"/>
      <c r="K100" s="4"/>
      <c r="L100" s="4"/>
    </row>
    <row r="101" spans="1:12" ht="42">
      <c r="A101" s="28">
        <v>98</v>
      </c>
      <c r="B101" s="1" t="s">
        <v>579</v>
      </c>
      <c r="C101" s="1" t="s">
        <v>580</v>
      </c>
      <c r="D101" s="32" t="s">
        <v>581</v>
      </c>
      <c r="E101" s="1" t="s">
        <v>582</v>
      </c>
      <c r="F101" s="1" t="s">
        <v>105</v>
      </c>
      <c r="G101" s="16">
        <v>3523860</v>
      </c>
      <c r="H101" s="16">
        <v>3078000</v>
      </c>
      <c r="I101" s="8">
        <f>H101/G101</f>
        <v>0.873473974561986</v>
      </c>
      <c r="J101" s="1"/>
      <c r="K101" s="4"/>
      <c r="L101" s="4"/>
    </row>
    <row r="102" spans="1:12" ht="42">
      <c r="A102" s="28">
        <v>99</v>
      </c>
      <c r="B102" s="1" t="s">
        <v>423</v>
      </c>
      <c r="C102" s="1" t="s">
        <v>424</v>
      </c>
      <c r="D102" s="32" t="s">
        <v>425</v>
      </c>
      <c r="E102" s="1" t="s">
        <v>641</v>
      </c>
      <c r="F102" s="1" t="s">
        <v>105</v>
      </c>
      <c r="G102" s="16">
        <v>3542400</v>
      </c>
      <c r="H102" s="16">
        <v>3477600</v>
      </c>
      <c r="I102" s="8">
        <v>0.982</v>
      </c>
      <c r="J102" s="1" t="s">
        <v>51</v>
      </c>
      <c r="K102" s="4"/>
      <c r="L102" s="4"/>
    </row>
    <row r="103" spans="1:12" ht="42">
      <c r="A103" s="28">
        <v>100</v>
      </c>
      <c r="B103" s="13" t="s">
        <v>254</v>
      </c>
      <c r="C103" s="1" t="s">
        <v>513</v>
      </c>
      <c r="D103" s="39">
        <v>41915</v>
      </c>
      <c r="E103" s="13" t="s">
        <v>515</v>
      </c>
      <c r="F103" s="1" t="s">
        <v>105</v>
      </c>
      <c r="G103" s="23">
        <v>9282600</v>
      </c>
      <c r="H103" s="23">
        <v>9039600</v>
      </c>
      <c r="I103" s="8">
        <f>H103/G103</f>
        <v>0.9738219895287958</v>
      </c>
      <c r="J103" s="13" t="s">
        <v>51</v>
      </c>
      <c r="K103" s="4"/>
      <c r="L103" s="4"/>
    </row>
    <row r="104" spans="1:12" ht="52.5">
      <c r="A104" s="28">
        <v>101</v>
      </c>
      <c r="B104" s="1" t="s">
        <v>55</v>
      </c>
      <c r="C104" s="1" t="s">
        <v>84</v>
      </c>
      <c r="D104" s="31">
        <v>41915</v>
      </c>
      <c r="E104" s="1" t="s">
        <v>623</v>
      </c>
      <c r="F104" s="1" t="s">
        <v>105</v>
      </c>
      <c r="G104" s="2">
        <v>9864720</v>
      </c>
      <c r="H104" s="2">
        <v>8964000</v>
      </c>
      <c r="I104" s="8">
        <v>0.9086927961462667</v>
      </c>
      <c r="J104" s="1"/>
      <c r="K104" s="4"/>
      <c r="L104" s="4"/>
    </row>
    <row r="105" spans="1:12" ht="52.5">
      <c r="A105" s="28">
        <v>102</v>
      </c>
      <c r="B105" s="1" t="s">
        <v>338</v>
      </c>
      <c r="C105" s="1" t="s">
        <v>339</v>
      </c>
      <c r="D105" s="32" t="s">
        <v>340</v>
      </c>
      <c r="E105" s="1" t="s">
        <v>342</v>
      </c>
      <c r="F105" s="1" t="s">
        <v>105</v>
      </c>
      <c r="G105" s="16">
        <v>18934272</v>
      </c>
      <c r="H105" s="16">
        <v>15364296</v>
      </c>
      <c r="I105" s="8">
        <f>H105/G105</f>
        <v>0.8114542771963982</v>
      </c>
      <c r="J105" s="1" t="s">
        <v>51</v>
      </c>
      <c r="K105" s="4"/>
      <c r="L105" s="4"/>
    </row>
    <row r="106" spans="1:12" ht="52.5">
      <c r="A106" s="28">
        <v>103</v>
      </c>
      <c r="B106" s="1" t="s">
        <v>338</v>
      </c>
      <c r="C106" s="1" t="s">
        <v>339</v>
      </c>
      <c r="D106" s="32" t="s">
        <v>340</v>
      </c>
      <c r="E106" s="1" t="s">
        <v>341</v>
      </c>
      <c r="F106" s="1" t="s">
        <v>105</v>
      </c>
      <c r="G106" s="16">
        <v>24593340</v>
      </c>
      <c r="H106" s="16">
        <v>23669148</v>
      </c>
      <c r="I106" s="8">
        <f>H106/G106</f>
        <v>0.9624210456977377</v>
      </c>
      <c r="J106" s="1" t="s">
        <v>51</v>
      </c>
      <c r="K106" s="4"/>
      <c r="L106" s="4"/>
    </row>
    <row r="107" spans="1:12" ht="42">
      <c r="A107" s="28">
        <v>104</v>
      </c>
      <c r="B107" s="1" t="s">
        <v>268</v>
      </c>
      <c r="C107" s="1" t="s">
        <v>563</v>
      </c>
      <c r="D107" s="32" t="s">
        <v>564</v>
      </c>
      <c r="E107" s="1" t="s">
        <v>565</v>
      </c>
      <c r="F107" s="1" t="s">
        <v>654</v>
      </c>
      <c r="G107" s="16">
        <v>2259360</v>
      </c>
      <c r="H107" s="16">
        <v>2136348</v>
      </c>
      <c r="I107" s="8">
        <f>H107/G107</f>
        <v>0.9455544933078394</v>
      </c>
      <c r="J107" s="1"/>
      <c r="K107" s="4"/>
      <c r="L107" s="4"/>
    </row>
    <row r="108" spans="1:12" ht="42">
      <c r="A108" s="28">
        <v>105</v>
      </c>
      <c r="B108" s="1" t="s">
        <v>214</v>
      </c>
      <c r="C108" s="1" t="s">
        <v>215</v>
      </c>
      <c r="D108" s="32" t="s">
        <v>216</v>
      </c>
      <c r="E108" s="1" t="s">
        <v>217</v>
      </c>
      <c r="F108" s="1" t="s">
        <v>105</v>
      </c>
      <c r="G108" s="2">
        <v>2698920</v>
      </c>
      <c r="H108" s="2">
        <v>1277640</v>
      </c>
      <c r="I108" s="8">
        <f>H108/G108</f>
        <v>0.4733893557422969</v>
      </c>
      <c r="J108" s="1"/>
      <c r="K108" s="4"/>
      <c r="L108" s="4"/>
    </row>
    <row r="109" spans="1:12" ht="42">
      <c r="A109" s="28">
        <v>106</v>
      </c>
      <c r="B109" s="1" t="s">
        <v>99</v>
      </c>
      <c r="C109" s="1" t="s">
        <v>100</v>
      </c>
      <c r="D109" s="30">
        <v>41919</v>
      </c>
      <c r="E109" s="1" t="s">
        <v>101</v>
      </c>
      <c r="F109" s="1" t="s">
        <v>105</v>
      </c>
      <c r="G109" s="2">
        <v>4511160</v>
      </c>
      <c r="H109" s="2">
        <v>4190400</v>
      </c>
      <c r="I109" s="8">
        <f>H109/G109</f>
        <v>0.9288963370840316</v>
      </c>
      <c r="J109" s="1"/>
      <c r="K109" s="4"/>
      <c r="L109" s="4"/>
    </row>
    <row r="110" spans="1:12" ht="42">
      <c r="A110" s="28">
        <v>107</v>
      </c>
      <c r="B110" s="1" t="s">
        <v>338</v>
      </c>
      <c r="C110" s="1" t="s">
        <v>575</v>
      </c>
      <c r="D110" s="32" t="s">
        <v>564</v>
      </c>
      <c r="E110" s="1" t="s">
        <v>576</v>
      </c>
      <c r="F110" s="1" t="s">
        <v>105</v>
      </c>
      <c r="G110" s="16">
        <v>16424656</v>
      </c>
      <c r="H110" s="16">
        <v>16424647</v>
      </c>
      <c r="I110" s="8">
        <f>H110/G110</f>
        <v>0.9999994520433183</v>
      </c>
      <c r="J110" s="1" t="s">
        <v>51</v>
      </c>
      <c r="K110" s="4"/>
      <c r="L110" s="4"/>
    </row>
    <row r="111" spans="1:12" ht="42">
      <c r="A111" s="28">
        <v>108</v>
      </c>
      <c r="B111" s="1" t="s">
        <v>56</v>
      </c>
      <c r="C111" s="1" t="s">
        <v>54</v>
      </c>
      <c r="D111" s="31">
        <v>41919</v>
      </c>
      <c r="E111" s="1" t="s">
        <v>624</v>
      </c>
      <c r="F111" s="1" t="s">
        <v>654</v>
      </c>
      <c r="G111" s="2">
        <v>2083537456</v>
      </c>
      <c r="H111" s="2">
        <v>1579371816</v>
      </c>
      <c r="I111" s="8">
        <v>0.758024201317742</v>
      </c>
      <c r="J111" s="1"/>
      <c r="K111" s="4"/>
      <c r="L111" s="4"/>
    </row>
    <row r="112" spans="1:12" ht="42">
      <c r="A112" s="28">
        <v>109</v>
      </c>
      <c r="B112" s="1" t="s">
        <v>145</v>
      </c>
      <c r="C112" s="1" t="s">
        <v>146</v>
      </c>
      <c r="D112" s="31">
        <v>41920</v>
      </c>
      <c r="E112" s="1" t="s">
        <v>147</v>
      </c>
      <c r="F112" s="1" t="s">
        <v>105</v>
      </c>
      <c r="G112" s="2">
        <v>3216240</v>
      </c>
      <c r="H112" s="2">
        <v>2394900</v>
      </c>
      <c r="I112" s="8">
        <f>H112/G112</f>
        <v>0.7446272666218939</v>
      </c>
      <c r="J112" s="1"/>
      <c r="K112" s="4"/>
      <c r="L112" s="4"/>
    </row>
    <row r="113" spans="1:12" ht="52.5">
      <c r="A113" s="28">
        <v>110</v>
      </c>
      <c r="B113" s="1" t="s">
        <v>285</v>
      </c>
      <c r="C113" s="1" t="s">
        <v>492</v>
      </c>
      <c r="D113" s="30">
        <v>41920</v>
      </c>
      <c r="E113" s="1" t="s">
        <v>493</v>
      </c>
      <c r="F113" s="1" t="s">
        <v>105</v>
      </c>
      <c r="G113" s="16">
        <v>5605200</v>
      </c>
      <c r="H113" s="16">
        <v>3599640</v>
      </c>
      <c r="I113" s="8">
        <f>H113/G113</f>
        <v>0.6421965317919075</v>
      </c>
      <c r="J113" s="1"/>
      <c r="K113" s="4"/>
      <c r="L113" s="4"/>
    </row>
    <row r="114" spans="1:12" ht="42">
      <c r="A114" s="28">
        <v>111</v>
      </c>
      <c r="B114" s="1" t="s">
        <v>609</v>
      </c>
      <c r="C114" s="1" t="s">
        <v>610</v>
      </c>
      <c r="D114" s="32" t="s">
        <v>611</v>
      </c>
      <c r="E114" s="1" t="s">
        <v>612</v>
      </c>
      <c r="F114" s="1" t="s">
        <v>105</v>
      </c>
      <c r="G114" s="2">
        <v>20528484</v>
      </c>
      <c r="H114" s="2">
        <v>18499104</v>
      </c>
      <c r="I114" s="8">
        <f>H114/G114</f>
        <v>0.9011432115493769</v>
      </c>
      <c r="J114" s="1" t="s">
        <v>52</v>
      </c>
      <c r="K114" s="4"/>
      <c r="L114" s="4"/>
    </row>
    <row r="115" spans="1:12" ht="42">
      <c r="A115" s="28">
        <v>112</v>
      </c>
      <c r="B115" s="1" t="s">
        <v>57</v>
      </c>
      <c r="C115" s="1" t="s">
        <v>84</v>
      </c>
      <c r="D115" s="31">
        <v>41920</v>
      </c>
      <c r="E115" s="1" t="s">
        <v>625</v>
      </c>
      <c r="F115" s="1" t="s">
        <v>105</v>
      </c>
      <c r="G115" s="2">
        <v>20638479</v>
      </c>
      <c r="H115" s="2">
        <v>17604000</v>
      </c>
      <c r="I115" s="8">
        <v>0.8529698336781504</v>
      </c>
      <c r="J115" s="1"/>
      <c r="K115" s="4"/>
      <c r="L115" s="4"/>
    </row>
    <row r="116" spans="1:12" ht="52.5">
      <c r="A116" s="28">
        <v>113</v>
      </c>
      <c r="B116" s="13" t="s">
        <v>320</v>
      </c>
      <c r="C116" s="13" t="s">
        <v>321</v>
      </c>
      <c r="D116" s="30">
        <v>41921</v>
      </c>
      <c r="E116" s="13" t="s">
        <v>322</v>
      </c>
      <c r="F116" s="1" t="s">
        <v>105</v>
      </c>
      <c r="G116" s="16">
        <v>2818766</v>
      </c>
      <c r="H116" s="16">
        <v>2808000</v>
      </c>
      <c r="I116" s="8">
        <f>H116/G116</f>
        <v>0.996180598176649</v>
      </c>
      <c r="J116" s="1"/>
      <c r="K116" s="4"/>
      <c r="L116" s="4"/>
    </row>
    <row r="117" spans="1:12" ht="52.5">
      <c r="A117" s="28">
        <v>114</v>
      </c>
      <c r="B117" s="1" t="s">
        <v>94</v>
      </c>
      <c r="C117" s="1" t="s">
        <v>95</v>
      </c>
      <c r="D117" s="30">
        <v>41921</v>
      </c>
      <c r="E117" s="1" t="s">
        <v>96</v>
      </c>
      <c r="F117" s="1" t="s">
        <v>105</v>
      </c>
      <c r="G117" s="2">
        <v>42159413</v>
      </c>
      <c r="H117" s="2">
        <v>33264000</v>
      </c>
      <c r="I117" s="8">
        <f>H117/G117</f>
        <v>0.7890052928393476</v>
      </c>
      <c r="J117" s="1" t="s">
        <v>52</v>
      </c>
      <c r="K117" s="4"/>
      <c r="L117" s="4"/>
    </row>
    <row r="118" spans="1:12" ht="42">
      <c r="A118" s="28">
        <v>115</v>
      </c>
      <c r="B118" s="1" t="s">
        <v>268</v>
      </c>
      <c r="C118" s="1" t="s">
        <v>583</v>
      </c>
      <c r="D118" s="32" t="s">
        <v>584</v>
      </c>
      <c r="E118" s="1" t="s">
        <v>585</v>
      </c>
      <c r="F118" s="1" t="s">
        <v>654</v>
      </c>
      <c r="G118" s="16">
        <v>2369095</v>
      </c>
      <c r="H118" s="16">
        <v>2241861</v>
      </c>
      <c r="I118" s="8">
        <f>H118/G118</f>
        <v>0.9462942600444474</v>
      </c>
      <c r="J118" s="1"/>
      <c r="K118" s="4"/>
      <c r="L118" s="4"/>
    </row>
    <row r="119" spans="1:12" ht="42">
      <c r="A119" s="28">
        <v>116</v>
      </c>
      <c r="B119" s="13" t="s">
        <v>497</v>
      </c>
      <c r="C119" s="1" t="s">
        <v>518</v>
      </c>
      <c r="D119" s="39">
        <v>41922</v>
      </c>
      <c r="E119" s="13" t="s">
        <v>519</v>
      </c>
      <c r="F119" s="1" t="s">
        <v>105</v>
      </c>
      <c r="G119" s="23">
        <v>2728222</v>
      </c>
      <c r="H119" s="23">
        <v>2297937</v>
      </c>
      <c r="I119" s="8">
        <f>H119/G119</f>
        <v>0.8422837291100211</v>
      </c>
      <c r="J119" s="13" t="s">
        <v>520</v>
      </c>
      <c r="K119" s="4"/>
      <c r="L119" s="4"/>
    </row>
    <row r="120" spans="1:12" ht="42">
      <c r="A120" s="28">
        <v>117</v>
      </c>
      <c r="B120" s="13" t="s">
        <v>497</v>
      </c>
      <c r="C120" s="1" t="s">
        <v>513</v>
      </c>
      <c r="D120" s="39">
        <v>41922</v>
      </c>
      <c r="E120" s="13" t="s">
        <v>516</v>
      </c>
      <c r="F120" s="1" t="s">
        <v>105</v>
      </c>
      <c r="G120" s="23">
        <v>3180096</v>
      </c>
      <c r="H120" s="23">
        <v>2356964</v>
      </c>
      <c r="I120" s="8">
        <f>H120/G120</f>
        <v>0.741161273118799</v>
      </c>
      <c r="J120" s="13" t="s">
        <v>517</v>
      </c>
      <c r="K120" s="4"/>
      <c r="L120" s="4"/>
    </row>
    <row r="121" spans="1:12" ht="42">
      <c r="A121" s="28">
        <v>118</v>
      </c>
      <c r="B121" s="1" t="s">
        <v>72</v>
      </c>
      <c r="C121" s="1" t="s">
        <v>54</v>
      </c>
      <c r="D121" s="31">
        <v>41922</v>
      </c>
      <c r="E121" s="1" t="s">
        <v>629</v>
      </c>
      <c r="F121" s="1" t="s">
        <v>105</v>
      </c>
      <c r="G121" s="2">
        <v>3564939</v>
      </c>
      <c r="H121" s="2">
        <v>2937600</v>
      </c>
      <c r="I121" s="8">
        <v>0.8240253199283354</v>
      </c>
      <c r="J121" s="1"/>
      <c r="K121" s="4"/>
      <c r="L121" s="4"/>
    </row>
    <row r="122" spans="1:12" ht="52.5">
      <c r="A122" s="28">
        <v>119</v>
      </c>
      <c r="B122" s="1" t="s">
        <v>378</v>
      </c>
      <c r="C122" s="1" t="s">
        <v>379</v>
      </c>
      <c r="D122" s="32" t="s">
        <v>380</v>
      </c>
      <c r="E122" s="1" t="s">
        <v>381</v>
      </c>
      <c r="F122" s="1" t="s">
        <v>105</v>
      </c>
      <c r="G122" s="16">
        <v>4054322</v>
      </c>
      <c r="H122" s="16">
        <v>2527200</v>
      </c>
      <c r="I122" s="8">
        <f>H122/G122</f>
        <v>0.6233348017251713</v>
      </c>
      <c r="J122" s="1"/>
      <c r="K122" s="4"/>
      <c r="L122" s="4"/>
    </row>
    <row r="123" spans="1:12" ht="42">
      <c r="A123" s="28">
        <v>120</v>
      </c>
      <c r="B123" s="1" t="s">
        <v>81</v>
      </c>
      <c r="C123" s="1" t="s">
        <v>54</v>
      </c>
      <c r="D123" s="31">
        <v>41922</v>
      </c>
      <c r="E123" s="1" t="s">
        <v>628</v>
      </c>
      <c r="F123" s="1" t="s">
        <v>105</v>
      </c>
      <c r="G123" s="2">
        <v>4515804</v>
      </c>
      <c r="H123" s="2">
        <v>4033260</v>
      </c>
      <c r="I123" s="8">
        <v>0.893143280797838</v>
      </c>
      <c r="J123" s="1"/>
      <c r="K123" s="4"/>
      <c r="L123" s="4"/>
    </row>
    <row r="124" spans="1:12" ht="42">
      <c r="A124" s="28">
        <v>121</v>
      </c>
      <c r="B124" s="1" t="s">
        <v>71</v>
      </c>
      <c r="C124" s="1" t="s">
        <v>54</v>
      </c>
      <c r="D124" s="31">
        <v>41922</v>
      </c>
      <c r="E124" s="1" t="s">
        <v>627</v>
      </c>
      <c r="F124" s="1" t="s">
        <v>105</v>
      </c>
      <c r="G124" s="2">
        <v>5467500</v>
      </c>
      <c r="H124" s="2">
        <v>3132000</v>
      </c>
      <c r="I124" s="8">
        <v>0.5728395061728395</v>
      </c>
      <c r="J124" s="1"/>
      <c r="K124" s="4"/>
      <c r="L124" s="4"/>
    </row>
    <row r="125" spans="1:12" ht="42">
      <c r="A125" s="28">
        <v>122</v>
      </c>
      <c r="B125" s="1" t="s">
        <v>85</v>
      </c>
      <c r="C125" s="1" t="s">
        <v>54</v>
      </c>
      <c r="D125" s="31">
        <v>41922</v>
      </c>
      <c r="E125" s="1" t="s">
        <v>626</v>
      </c>
      <c r="F125" s="1" t="s">
        <v>105</v>
      </c>
      <c r="G125" s="2">
        <v>6557657</v>
      </c>
      <c r="H125" s="2">
        <v>6081966</v>
      </c>
      <c r="I125" s="8">
        <v>0.9274602194045831</v>
      </c>
      <c r="J125" s="1" t="s">
        <v>51</v>
      </c>
      <c r="K125" s="4"/>
      <c r="L125" s="4"/>
    </row>
    <row r="126" spans="1:12" ht="42">
      <c r="A126" s="28">
        <v>123</v>
      </c>
      <c r="B126" s="1" t="s">
        <v>207</v>
      </c>
      <c r="C126" s="1" t="s">
        <v>208</v>
      </c>
      <c r="D126" s="30">
        <v>41926</v>
      </c>
      <c r="E126" s="1" t="s">
        <v>209</v>
      </c>
      <c r="F126" s="1" t="s">
        <v>105</v>
      </c>
      <c r="G126" s="10">
        <v>1660323</v>
      </c>
      <c r="H126" s="10">
        <v>1630800</v>
      </c>
      <c r="I126" s="8">
        <f>H126/G126</f>
        <v>0.9822185201313238</v>
      </c>
      <c r="J126" s="1"/>
      <c r="K126" s="4"/>
      <c r="L126" s="4"/>
    </row>
    <row r="127" spans="1:12" ht="42">
      <c r="A127" s="28">
        <v>124</v>
      </c>
      <c r="B127" s="1" t="s">
        <v>596</v>
      </c>
      <c r="C127" s="1" t="s">
        <v>597</v>
      </c>
      <c r="D127" s="32" t="s">
        <v>598</v>
      </c>
      <c r="E127" s="1" t="s">
        <v>599</v>
      </c>
      <c r="F127" s="1" t="s">
        <v>105</v>
      </c>
      <c r="G127" s="2">
        <v>1941024</v>
      </c>
      <c r="H127" s="2">
        <v>1849824</v>
      </c>
      <c r="I127" s="8">
        <f>H127/G127</f>
        <v>0.9530144913200455</v>
      </c>
      <c r="J127" s="1" t="s">
        <v>51</v>
      </c>
      <c r="K127" s="4"/>
      <c r="L127" s="4"/>
    </row>
    <row r="128" spans="1:12" ht="42">
      <c r="A128" s="28">
        <v>125</v>
      </c>
      <c r="B128" s="1" t="s">
        <v>350</v>
      </c>
      <c r="C128" s="1" t="s">
        <v>348</v>
      </c>
      <c r="D128" s="30">
        <v>41926</v>
      </c>
      <c r="E128" s="1" t="s">
        <v>351</v>
      </c>
      <c r="F128" s="1" t="s">
        <v>105</v>
      </c>
      <c r="G128" s="16">
        <v>2092262</v>
      </c>
      <c r="H128" s="16">
        <v>1963440</v>
      </c>
      <c r="I128" s="8">
        <f>H128/G128</f>
        <v>0.9384293171696471</v>
      </c>
      <c r="J128" s="1"/>
      <c r="K128" s="4"/>
      <c r="L128" s="4"/>
    </row>
    <row r="129" spans="1:12" ht="42">
      <c r="A129" s="28">
        <v>126</v>
      </c>
      <c r="B129" s="1" t="s">
        <v>68</v>
      </c>
      <c r="C129" s="1" t="s">
        <v>54</v>
      </c>
      <c r="D129" s="31">
        <v>41926</v>
      </c>
      <c r="E129" s="1" t="s">
        <v>64</v>
      </c>
      <c r="F129" s="1" t="s">
        <v>105</v>
      </c>
      <c r="G129" s="2">
        <v>2119132</v>
      </c>
      <c r="H129" s="2">
        <v>1601640</v>
      </c>
      <c r="I129" s="8">
        <v>0.7558000162330615</v>
      </c>
      <c r="J129" s="1"/>
      <c r="K129" s="4"/>
      <c r="L129" s="4"/>
    </row>
    <row r="130" spans="1:12" ht="42">
      <c r="A130" s="28">
        <v>127</v>
      </c>
      <c r="B130" s="1" t="s">
        <v>261</v>
      </c>
      <c r="C130" s="1" t="s">
        <v>272</v>
      </c>
      <c r="D130" s="32" t="s">
        <v>273</v>
      </c>
      <c r="E130" s="1" t="s">
        <v>282</v>
      </c>
      <c r="F130" s="1" t="s">
        <v>105</v>
      </c>
      <c r="G130" s="16">
        <v>2526058</v>
      </c>
      <c r="H130" s="16">
        <v>1687113</v>
      </c>
      <c r="I130" s="8">
        <f>H130/G130</f>
        <v>0.6678837144673637</v>
      </c>
      <c r="J130" s="1" t="s">
        <v>51</v>
      </c>
      <c r="K130" s="4"/>
      <c r="L130" s="4"/>
    </row>
    <row r="131" spans="1:12" ht="42">
      <c r="A131" s="28">
        <v>128</v>
      </c>
      <c r="B131" s="1" t="s">
        <v>278</v>
      </c>
      <c r="C131" s="1" t="s">
        <v>279</v>
      </c>
      <c r="D131" s="32" t="s">
        <v>280</v>
      </c>
      <c r="E131" s="1" t="s">
        <v>281</v>
      </c>
      <c r="F131" s="1" t="s">
        <v>105</v>
      </c>
      <c r="G131" s="16">
        <v>2924820</v>
      </c>
      <c r="H131" s="16">
        <v>2371532</v>
      </c>
      <c r="I131" s="8">
        <f>H131/G131</f>
        <v>0.8108300681751356</v>
      </c>
      <c r="J131" s="1" t="s">
        <v>51</v>
      </c>
      <c r="K131" s="4"/>
      <c r="L131" s="4"/>
    </row>
    <row r="132" spans="1:12" ht="42">
      <c r="A132" s="28">
        <v>129</v>
      </c>
      <c r="B132" s="1" t="s">
        <v>261</v>
      </c>
      <c r="C132" s="1" t="s">
        <v>272</v>
      </c>
      <c r="D132" s="32" t="s">
        <v>273</v>
      </c>
      <c r="E132" s="1" t="s">
        <v>277</v>
      </c>
      <c r="F132" s="1" t="s">
        <v>105</v>
      </c>
      <c r="G132" s="16">
        <v>3376574</v>
      </c>
      <c r="H132" s="16">
        <v>2603545</v>
      </c>
      <c r="I132" s="8">
        <f>H132/G132</f>
        <v>0.7710611406709879</v>
      </c>
      <c r="J132" s="1" t="s">
        <v>51</v>
      </c>
      <c r="K132" s="4"/>
      <c r="L132" s="4"/>
    </row>
    <row r="133" spans="1:12" ht="42">
      <c r="A133" s="28">
        <v>130</v>
      </c>
      <c r="B133" s="1" t="s">
        <v>261</v>
      </c>
      <c r="C133" s="1" t="s">
        <v>272</v>
      </c>
      <c r="D133" s="32" t="s">
        <v>273</v>
      </c>
      <c r="E133" s="1" t="s">
        <v>276</v>
      </c>
      <c r="F133" s="1" t="s">
        <v>105</v>
      </c>
      <c r="G133" s="16">
        <v>4672162</v>
      </c>
      <c r="H133" s="16">
        <v>4671824</v>
      </c>
      <c r="I133" s="8">
        <f>H133/G133</f>
        <v>0.999927656618071</v>
      </c>
      <c r="J133" s="1" t="s">
        <v>51</v>
      </c>
      <c r="K133" s="4"/>
      <c r="L133" s="4"/>
    </row>
    <row r="134" spans="1:12" ht="42">
      <c r="A134" s="28">
        <v>131</v>
      </c>
      <c r="B134" s="1" t="s">
        <v>261</v>
      </c>
      <c r="C134" s="1" t="s">
        <v>272</v>
      </c>
      <c r="D134" s="32" t="s">
        <v>273</v>
      </c>
      <c r="E134" s="1" t="s">
        <v>275</v>
      </c>
      <c r="F134" s="1" t="s">
        <v>105</v>
      </c>
      <c r="G134" s="16">
        <v>12402225</v>
      </c>
      <c r="H134" s="16">
        <v>9784272</v>
      </c>
      <c r="I134" s="8">
        <f>H134/G134</f>
        <v>0.7889126346280607</v>
      </c>
      <c r="J134" s="1" t="s">
        <v>51</v>
      </c>
      <c r="K134" s="4"/>
      <c r="L134" s="4"/>
    </row>
    <row r="135" spans="1:12" ht="42">
      <c r="A135" s="28">
        <v>132</v>
      </c>
      <c r="B135" s="1" t="s">
        <v>261</v>
      </c>
      <c r="C135" s="1" t="s">
        <v>272</v>
      </c>
      <c r="D135" s="32" t="s">
        <v>273</v>
      </c>
      <c r="E135" s="1" t="s">
        <v>274</v>
      </c>
      <c r="F135" s="1" t="s">
        <v>105</v>
      </c>
      <c r="G135" s="16">
        <v>15015262</v>
      </c>
      <c r="H135" s="16">
        <v>12097694</v>
      </c>
      <c r="I135" s="8">
        <f>H135/G135</f>
        <v>0.805693167391951</v>
      </c>
      <c r="J135" s="1" t="s">
        <v>51</v>
      </c>
      <c r="K135" s="4"/>
      <c r="L135" s="4"/>
    </row>
    <row r="136" spans="1:12" ht="42">
      <c r="A136" s="28">
        <v>133</v>
      </c>
      <c r="B136" s="1" t="s">
        <v>188</v>
      </c>
      <c r="C136" s="1" t="s">
        <v>189</v>
      </c>
      <c r="D136" s="32" t="s">
        <v>190</v>
      </c>
      <c r="E136" s="1" t="s">
        <v>191</v>
      </c>
      <c r="F136" s="1" t="s">
        <v>105</v>
      </c>
      <c r="G136" s="2">
        <v>1012984</v>
      </c>
      <c r="H136" s="2">
        <v>924480</v>
      </c>
      <c r="I136" s="8">
        <f>H136/G136</f>
        <v>0.912630406798133</v>
      </c>
      <c r="J136" s="1"/>
      <c r="K136" s="4"/>
      <c r="L136" s="4"/>
    </row>
    <row r="137" spans="1:12" ht="42">
      <c r="A137" s="28">
        <v>134</v>
      </c>
      <c r="B137" s="1" t="s">
        <v>119</v>
      </c>
      <c r="C137" s="1" t="s">
        <v>120</v>
      </c>
      <c r="D137" s="30">
        <v>41927</v>
      </c>
      <c r="E137" s="1" t="s">
        <v>121</v>
      </c>
      <c r="F137" s="1" t="s">
        <v>105</v>
      </c>
      <c r="G137" s="2">
        <v>1104167</v>
      </c>
      <c r="H137" s="2">
        <v>920851</v>
      </c>
      <c r="I137" s="8">
        <f>H137/G137</f>
        <v>0.8339780123839963</v>
      </c>
      <c r="J137" s="1" t="s">
        <v>122</v>
      </c>
      <c r="K137" s="4"/>
      <c r="L137" s="4"/>
    </row>
    <row r="138" spans="1:12" ht="42">
      <c r="A138" s="28">
        <v>135</v>
      </c>
      <c r="B138" s="1" t="s">
        <v>509</v>
      </c>
      <c r="C138" s="1" t="s">
        <v>577</v>
      </c>
      <c r="D138" s="32" t="s">
        <v>473</v>
      </c>
      <c r="E138" s="1" t="s">
        <v>578</v>
      </c>
      <c r="F138" s="1" t="s">
        <v>105</v>
      </c>
      <c r="G138" s="16">
        <v>1617408</v>
      </c>
      <c r="H138" s="16">
        <v>1411862</v>
      </c>
      <c r="I138" s="8">
        <f>H138/G138</f>
        <v>0.8729164193573916</v>
      </c>
      <c r="J138" s="1" t="s">
        <v>51</v>
      </c>
      <c r="K138" s="4"/>
      <c r="L138" s="4"/>
    </row>
    <row r="139" spans="1:12" ht="42">
      <c r="A139" s="28">
        <v>136</v>
      </c>
      <c r="B139" s="1" t="s">
        <v>471</v>
      </c>
      <c r="C139" s="1" t="s">
        <v>472</v>
      </c>
      <c r="D139" s="32" t="s">
        <v>473</v>
      </c>
      <c r="E139" s="1" t="s">
        <v>476</v>
      </c>
      <c r="F139" s="1" t="s">
        <v>105</v>
      </c>
      <c r="G139" s="16">
        <v>1727232</v>
      </c>
      <c r="H139" s="16">
        <v>1529448</v>
      </c>
      <c r="I139" s="8">
        <f>H139/G139</f>
        <v>0.8854907736771899</v>
      </c>
      <c r="J139" s="1" t="s">
        <v>51</v>
      </c>
      <c r="K139" s="4"/>
      <c r="L139" s="4"/>
    </row>
    <row r="140" spans="1:12" ht="42">
      <c r="A140" s="28">
        <v>137</v>
      </c>
      <c r="B140" s="1" t="s">
        <v>471</v>
      </c>
      <c r="C140" s="1" t="s">
        <v>472</v>
      </c>
      <c r="D140" s="32" t="s">
        <v>473</v>
      </c>
      <c r="E140" s="1" t="s">
        <v>475</v>
      </c>
      <c r="F140" s="1" t="s">
        <v>105</v>
      </c>
      <c r="G140" s="16">
        <v>1735135</v>
      </c>
      <c r="H140" s="16">
        <v>1381003</v>
      </c>
      <c r="I140" s="8">
        <f>H140/G140</f>
        <v>0.7959052177496275</v>
      </c>
      <c r="J140" s="1" t="s">
        <v>51</v>
      </c>
      <c r="K140" s="4"/>
      <c r="L140" s="4"/>
    </row>
    <row r="141" spans="1:12" ht="42">
      <c r="A141" s="28">
        <v>138</v>
      </c>
      <c r="B141" s="1" t="s">
        <v>471</v>
      </c>
      <c r="C141" s="1" t="s">
        <v>472</v>
      </c>
      <c r="D141" s="32" t="s">
        <v>473</v>
      </c>
      <c r="E141" s="1" t="s">
        <v>474</v>
      </c>
      <c r="F141" s="1" t="s">
        <v>105</v>
      </c>
      <c r="G141" s="16">
        <v>2234510</v>
      </c>
      <c r="H141" s="16">
        <v>2078305</v>
      </c>
      <c r="I141" s="8">
        <f>H141/G141</f>
        <v>0.9300942936035194</v>
      </c>
      <c r="J141" s="1" t="s">
        <v>51</v>
      </c>
      <c r="K141" s="4"/>
      <c r="L141" s="4"/>
    </row>
    <row r="142" spans="1:12" ht="42">
      <c r="A142" s="28">
        <v>139</v>
      </c>
      <c r="B142" s="1" t="s">
        <v>268</v>
      </c>
      <c r="C142" s="1" t="s">
        <v>594</v>
      </c>
      <c r="D142" s="32" t="s">
        <v>473</v>
      </c>
      <c r="E142" s="1" t="s">
        <v>595</v>
      </c>
      <c r="F142" s="1" t="s">
        <v>654</v>
      </c>
      <c r="G142" s="16">
        <v>2291900</v>
      </c>
      <c r="H142" s="16">
        <v>2037186</v>
      </c>
      <c r="I142" s="8">
        <f>H142/G142</f>
        <v>0.8888633884549937</v>
      </c>
      <c r="J142" s="1"/>
      <c r="K142" s="4"/>
      <c r="L142" s="4"/>
    </row>
    <row r="143" spans="1:12" ht="42">
      <c r="A143" s="28">
        <v>140</v>
      </c>
      <c r="B143" s="1" t="s">
        <v>312</v>
      </c>
      <c r="C143" s="1" t="s">
        <v>468</v>
      </c>
      <c r="D143" s="32" t="s">
        <v>469</v>
      </c>
      <c r="E143" s="1" t="s">
        <v>470</v>
      </c>
      <c r="F143" s="1" t="s">
        <v>105</v>
      </c>
      <c r="G143" s="16">
        <v>3717718</v>
      </c>
      <c r="H143" s="16">
        <v>2849956</v>
      </c>
      <c r="I143" s="8">
        <f>H143/G143</f>
        <v>0.766587460372196</v>
      </c>
      <c r="J143" s="1" t="s">
        <v>51</v>
      </c>
      <c r="K143" s="4"/>
      <c r="L143" s="4"/>
    </row>
    <row r="144" spans="1:12" ht="42">
      <c r="A144" s="28">
        <v>141</v>
      </c>
      <c r="B144" s="1" t="s">
        <v>419</v>
      </c>
      <c r="C144" s="1" t="s">
        <v>420</v>
      </c>
      <c r="D144" s="32" t="s">
        <v>421</v>
      </c>
      <c r="E144" s="1" t="s">
        <v>422</v>
      </c>
      <c r="F144" s="1" t="s">
        <v>105</v>
      </c>
      <c r="G144" s="16">
        <v>4905360</v>
      </c>
      <c r="H144" s="16">
        <v>3996000</v>
      </c>
      <c r="I144" s="8">
        <f>H144/G144</f>
        <v>0.8146191105239983</v>
      </c>
      <c r="J144" s="1"/>
      <c r="K144" s="4"/>
      <c r="L144" s="4"/>
    </row>
    <row r="145" spans="1:12" ht="42">
      <c r="A145" s="28">
        <v>142</v>
      </c>
      <c r="B145" s="1" t="s">
        <v>490</v>
      </c>
      <c r="C145" s="1" t="s">
        <v>577</v>
      </c>
      <c r="D145" s="32" t="s">
        <v>473</v>
      </c>
      <c r="E145" s="1" t="s">
        <v>578</v>
      </c>
      <c r="F145" s="1" t="s">
        <v>105</v>
      </c>
      <c r="G145" s="16">
        <v>6220800</v>
      </c>
      <c r="H145" s="16">
        <v>5430240</v>
      </c>
      <c r="I145" s="8">
        <f>H145/G145</f>
        <v>0.8729166666666667</v>
      </c>
      <c r="J145" s="1" t="s">
        <v>51</v>
      </c>
      <c r="K145" s="4"/>
      <c r="L145" s="4"/>
    </row>
    <row r="146" spans="1:12" ht="42">
      <c r="A146" s="28">
        <v>143</v>
      </c>
      <c r="B146" s="1" t="s">
        <v>524</v>
      </c>
      <c r="C146" s="1" t="s">
        <v>525</v>
      </c>
      <c r="D146" s="32" t="s">
        <v>473</v>
      </c>
      <c r="E146" s="1" t="s">
        <v>526</v>
      </c>
      <c r="F146" s="1" t="s">
        <v>105</v>
      </c>
      <c r="G146" s="16">
        <v>9905976</v>
      </c>
      <c r="H146" s="16">
        <v>8598960</v>
      </c>
      <c r="I146" s="8">
        <f>H146/G146</f>
        <v>0.868057826911755</v>
      </c>
      <c r="J146" s="1"/>
      <c r="K146" s="4"/>
      <c r="L146" s="4"/>
    </row>
    <row r="147" spans="1:12" ht="42">
      <c r="A147" s="28">
        <v>144</v>
      </c>
      <c r="B147" s="1" t="s">
        <v>58</v>
      </c>
      <c r="C147" s="1" t="s">
        <v>54</v>
      </c>
      <c r="D147" s="31">
        <v>41927</v>
      </c>
      <c r="E147" s="1" t="s">
        <v>630</v>
      </c>
      <c r="F147" s="1" t="s">
        <v>105</v>
      </c>
      <c r="G147" s="2">
        <v>11804794</v>
      </c>
      <c r="H147" s="2">
        <v>10476000</v>
      </c>
      <c r="I147" s="8">
        <v>0.8874360704642538</v>
      </c>
      <c r="J147" s="1"/>
      <c r="K147" s="4"/>
      <c r="L147" s="4"/>
    </row>
    <row r="148" spans="1:12" ht="63">
      <c r="A148" s="28">
        <v>145</v>
      </c>
      <c r="B148" s="1" t="s">
        <v>60</v>
      </c>
      <c r="C148" s="1" t="s">
        <v>54</v>
      </c>
      <c r="D148" s="31">
        <v>41927</v>
      </c>
      <c r="E148" s="1" t="s">
        <v>65</v>
      </c>
      <c r="F148" s="1" t="s">
        <v>105</v>
      </c>
      <c r="G148" s="2">
        <v>37059206</v>
      </c>
      <c r="H148" s="2">
        <v>37044000</v>
      </c>
      <c r="I148" s="8">
        <v>0.9995896835998052</v>
      </c>
      <c r="J148" s="1"/>
      <c r="K148" s="4"/>
      <c r="L148" s="4"/>
    </row>
    <row r="149" spans="1:12" ht="52.5">
      <c r="A149" s="28">
        <v>146</v>
      </c>
      <c r="B149" s="1" t="s">
        <v>59</v>
      </c>
      <c r="C149" s="1" t="s">
        <v>54</v>
      </c>
      <c r="D149" s="31">
        <v>41927</v>
      </c>
      <c r="E149" s="19" t="s">
        <v>65</v>
      </c>
      <c r="F149" s="1" t="s">
        <v>105</v>
      </c>
      <c r="G149" s="2">
        <v>37151049</v>
      </c>
      <c r="H149" s="2">
        <v>36882000</v>
      </c>
      <c r="I149" s="8">
        <v>0.992757970306572</v>
      </c>
      <c r="J149" s="1"/>
      <c r="K149" s="4"/>
      <c r="L149" s="4"/>
    </row>
    <row r="150" spans="1:12" ht="42">
      <c r="A150" s="28">
        <v>147</v>
      </c>
      <c r="B150" s="1" t="s">
        <v>200</v>
      </c>
      <c r="C150" s="1" t="s">
        <v>201</v>
      </c>
      <c r="D150" s="32" t="s">
        <v>202</v>
      </c>
      <c r="E150" s="1" t="s">
        <v>203</v>
      </c>
      <c r="F150" s="1" t="s">
        <v>105</v>
      </c>
      <c r="G150" s="2">
        <v>1348552</v>
      </c>
      <c r="H150" s="2">
        <v>1110607</v>
      </c>
      <c r="I150" s="8">
        <f>H150/G150</f>
        <v>0.8235551910493626</v>
      </c>
      <c r="J150" s="1" t="s">
        <v>51</v>
      </c>
      <c r="K150" s="4"/>
      <c r="L150" s="4"/>
    </row>
    <row r="151" spans="1:12" ht="42">
      <c r="A151" s="28">
        <v>148</v>
      </c>
      <c r="B151" s="1" t="s">
        <v>347</v>
      </c>
      <c r="C151" s="1" t="s">
        <v>348</v>
      </c>
      <c r="D151" s="30">
        <v>41928</v>
      </c>
      <c r="E151" s="1" t="s">
        <v>349</v>
      </c>
      <c r="F151" s="1" t="s">
        <v>105</v>
      </c>
      <c r="G151" s="16">
        <v>2845800</v>
      </c>
      <c r="H151" s="16">
        <v>2775600</v>
      </c>
      <c r="I151" s="8">
        <f>H151/G151</f>
        <v>0.9753320683111955</v>
      </c>
      <c r="J151" s="1"/>
      <c r="K151" s="4"/>
      <c r="L151" s="4"/>
    </row>
    <row r="152" spans="1:12" ht="52.5">
      <c r="A152" s="28">
        <v>149</v>
      </c>
      <c r="B152" s="1" t="s">
        <v>112</v>
      </c>
      <c r="C152" s="1" t="s">
        <v>113</v>
      </c>
      <c r="D152" s="31">
        <v>41928</v>
      </c>
      <c r="E152" s="1" t="s">
        <v>114</v>
      </c>
      <c r="F152" s="1" t="s">
        <v>105</v>
      </c>
      <c r="G152" s="2">
        <v>3822312</v>
      </c>
      <c r="H152" s="2">
        <v>1079676</v>
      </c>
      <c r="I152" s="8">
        <f>H152/G152</f>
        <v>0.2824667374091911</v>
      </c>
      <c r="J152" s="1"/>
      <c r="K152" s="4"/>
      <c r="L152" s="4"/>
    </row>
    <row r="153" spans="1:12" ht="42">
      <c r="A153" s="28">
        <v>150</v>
      </c>
      <c r="B153" s="1" t="s">
        <v>285</v>
      </c>
      <c r="C153" s="1" t="s">
        <v>369</v>
      </c>
      <c r="D153" s="32" t="s">
        <v>370</v>
      </c>
      <c r="E153" s="1" t="s">
        <v>371</v>
      </c>
      <c r="F153" s="1" t="s">
        <v>105</v>
      </c>
      <c r="G153" s="16">
        <v>7077240</v>
      </c>
      <c r="H153" s="16">
        <v>6912000</v>
      </c>
      <c r="I153" s="8">
        <f>H153/G153</f>
        <v>0.9766519151533649</v>
      </c>
      <c r="J153" s="1"/>
      <c r="K153" s="4"/>
      <c r="L153" s="4"/>
    </row>
    <row r="154" spans="1:12" ht="42">
      <c r="A154" s="28">
        <v>151</v>
      </c>
      <c r="B154" s="1" t="s">
        <v>442</v>
      </c>
      <c r="C154" s="1" t="s">
        <v>521</v>
      </c>
      <c r="D154" s="39">
        <v>41929</v>
      </c>
      <c r="E154" s="13" t="s">
        <v>522</v>
      </c>
      <c r="F154" s="1" t="s">
        <v>105</v>
      </c>
      <c r="G154" s="23">
        <v>5512200</v>
      </c>
      <c r="H154" s="23">
        <v>5281200</v>
      </c>
      <c r="I154" s="8">
        <f>H154/G154</f>
        <v>0.9580929574398607</v>
      </c>
      <c r="J154" s="13"/>
      <c r="K154" s="4"/>
      <c r="L154" s="4"/>
    </row>
    <row r="155" spans="1:12" ht="42">
      <c r="A155" s="28">
        <v>152</v>
      </c>
      <c r="B155" s="1" t="s">
        <v>372</v>
      </c>
      <c r="C155" s="1" t="s">
        <v>369</v>
      </c>
      <c r="D155" s="32" t="s">
        <v>373</v>
      </c>
      <c r="E155" s="1" t="s">
        <v>374</v>
      </c>
      <c r="F155" s="1" t="s">
        <v>105</v>
      </c>
      <c r="G155" s="16">
        <v>1050000</v>
      </c>
      <c r="H155" s="16">
        <v>974937</v>
      </c>
      <c r="I155" s="8">
        <f>H155/G155</f>
        <v>0.9285114285714285</v>
      </c>
      <c r="J155" s="1" t="s">
        <v>51</v>
      </c>
      <c r="K155" s="4"/>
      <c r="L155" s="4"/>
    </row>
    <row r="156" spans="1:12" ht="42">
      <c r="A156" s="28">
        <v>153</v>
      </c>
      <c r="B156" s="1" t="s">
        <v>87</v>
      </c>
      <c r="C156" s="1" t="s">
        <v>88</v>
      </c>
      <c r="D156" s="32" t="s">
        <v>89</v>
      </c>
      <c r="E156" s="1" t="s">
        <v>90</v>
      </c>
      <c r="F156" s="1" t="s">
        <v>105</v>
      </c>
      <c r="G156" s="2">
        <v>1263234</v>
      </c>
      <c r="H156" s="2">
        <v>831600</v>
      </c>
      <c r="I156" s="8">
        <f>H156/G156</f>
        <v>0.6583103368022076</v>
      </c>
      <c r="J156" s="1"/>
      <c r="K156" s="4"/>
      <c r="L156" s="4"/>
    </row>
    <row r="157" spans="1:12" ht="42">
      <c r="A157" s="28">
        <v>154</v>
      </c>
      <c r="B157" s="1" t="s">
        <v>97</v>
      </c>
      <c r="C157" s="1" t="s">
        <v>95</v>
      </c>
      <c r="D157" s="30">
        <v>41932</v>
      </c>
      <c r="E157" s="1" t="s">
        <v>98</v>
      </c>
      <c r="F157" s="1" t="s">
        <v>105</v>
      </c>
      <c r="G157" s="2">
        <v>1582455</v>
      </c>
      <c r="H157" s="2">
        <v>1281960</v>
      </c>
      <c r="I157" s="8">
        <f>H157/G157</f>
        <v>0.8101083443131084</v>
      </c>
      <c r="J157" s="1"/>
      <c r="K157" s="4"/>
      <c r="L157" s="4"/>
    </row>
    <row r="158" spans="1:12" ht="52.5">
      <c r="A158" s="28">
        <v>155</v>
      </c>
      <c r="B158" s="1" t="s">
        <v>285</v>
      </c>
      <c r="C158" s="1" t="s">
        <v>454</v>
      </c>
      <c r="D158" s="32" t="s">
        <v>455</v>
      </c>
      <c r="E158" s="1" t="s">
        <v>456</v>
      </c>
      <c r="F158" s="1" t="s">
        <v>105</v>
      </c>
      <c r="G158" s="16">
        <v>3952800</v>
      </c>
      <c r="H158" s="16">
        <v>3510000</v>
      </c>
      <c r="I158" s="8">
        <f>H158/G158</f>
        <v>0.8879781420765027</v>
      </c>
      <c r="J158" s="1"/>
      <c r="K158" s="4"/>
      <c r="L158" s="4"/>
    </row>
    <row r="159" spans="1:12" ht="42">
      <c r="A159" s="28">
        <v>156</v>
      </c>
      <c r="B159" s="1" t="s">
        <v>392</v>
      </c>
      <c r="C159" s="1" t="s">
        <v>393</v>
      </c>
      <c r="D159" s="30">
        <v>41932</v>
      </c>
      <c r="E159" s="1" t="s">
        <v>394</v>
      </c>
      <c r="F159" s="1" t="s">
        <v>105</v>
      </c>
      <c r="G159" s="17">
        <v>5808300</v>
      </c>
      <c r="H159" s="17">
        <v>5076000</v>
      </c>
      <c r="I159" s="8">
        <f>H159/G159</f>
        <v>0.8739218015598368</v>
      </c>
      <c r="J159" s="1"/>
      <c r="K159" s="4"/>
      <c r="L159" s="4"/>
    </row>
    <row r="160" spans="1:12" ht="42">
      <c r="A160" s="28">
        <v>157</v>
      </c>
      <c r="B160" s="1" t="s">
        <v>135</v>
      </c>
      <c r="C160" s="1" t="s">
        <v>136</v>
      </c>
      <c r="D160" s="32" t="s">
        <v>137</v>
      </c>
      <c r="E160" s="1" t="s">
        <v>138</v>
      </c>
      <c r="F160" s="1" t="s">
        <v>105</v>
      </c>
      <c r="G160" s="2">
        <v>1564281</v>
      </c>
      <c r="H160" s="2">
        <v>1491470</v>
      </c>
      <c r="I160" s="8">
        <f>H160/G160</f>
        <v>0.9534540149755703</v>
      </c>
      <c r="J160" s="1" t="s">
        <v>139</v>
      </c>
      <c r="K160" s="4"/>
      <c r="L160" s="4"/>
    </row>
    <row r="161" spans="1:12" ht="42">
      <c r="A161" s="28">
        <v>158</v>
      </c>
      <c r="B161" s="1" t="s">
        <v>61</v>
      </c>
      <c r="C161" s="1" t="s">
        <v>54</v>
      </c>
      <c r="D161" s="31">
        <v>41933</v>
      </c>
      <c r="E161" s="1" t="s">
        <v>634</v>
      </c>
      <c r="F161" s="1" t="s">
        <v>105</v>
      </c>
      <c r="G161" s="2">
        <v>3434093</v>
      </c>
      <c r="H161" s="2">
        <v>1511460</v>
      </c>
      <c r="I161" s="8">
        <v>0.4401336830423637</v>
      </c>
      <c r="J161" s="1"/>
      <c r="K161" s="4"/>
      <c r="L161" s="4"/>
    </row>
    <row r="162" spans="1:12" ht="42">
      <c r="A162" s="28">
        <v>159</v>
      </c>
      <c r="B162" s="1" t="s">
        <v>74</v>
      </c>
      <c r="C162" s="1" t="s">
        <v>54</v>
      </c>
      <c r="D162" s="31">
        <v>41933</v>
      </c>
      <c r="E162" s="1" t="s">
        <v>633</v>
      </c>
      <c r="F162" s="1" t="s">
        <v>105</v>
      </c>
      <c r="G162" s="2">
        <v>5454000</v>
      </c>
      <c r="H162" s="2">
        <v>5049000</v>
      </c>
      <c r="I162" s="8">
        <v>0.9257425742574258</v>
      </c>
      <c r="J162" s="1"/>
      <c r="K162" s="4"/>
      <c r="L162" s="4"/>
    </row>
    <row r="163" spans="1:12" ht="42">
      <c r="A163" s="28">
        <v>160</v>
      </c>
      <c r="B163" s="1" t="s">
        <v>73</v>
      </c>
      <c r="C163" s="1" t="s">
        <v>54</v>
      </c>
      <c r="D163" s="31">
        <v>41933</v>
      </c>
      <c r="E163" s="1" t="s">
        <v>632</v>
      </c>
      <c r="F163" s="1" t="s">
        <v>105</v>
      </c>
      <c r="G163" s="2">
        <v>8254550</v>
      </c>
      <c r="H163" s="2">
        <v>7643916</v>
      </c>
      <c r="I163" s="8">
        <v>0.9260245561538788</v>
      </c>
      <c r="J163" s="1"/>
      <c r="K163" s="4"/>
      <c r="L163" s="4"/>
    </row>
    <row r="164" spans="1:12" ht="42">
      <c r="A164" s="28">
        <v>161</v>
      </c>
      <c r="B164" s="1" t="s">
        <v>75</v>
      </c>
      <c r="C164" s="1" t="s">
        <v>54</v>
      </c>
      <c r="D164" s="31">
        <v>41933</v>
      </c>
      <c r="E164" s="1" t="s">
        <v>631</v>
      </c>
      <c r="F164" s="1" t="s">
        <v>105</v>
      </c>
      <c r="G164" s="2">
        <v>14265073</v>
      </c>
      <c r="H164" s="2">
        <v>12150000</v>
      </c>
      <c r="I164" s="8">
        <v>0.8517306571091504</v>
      </c>
      <c r="J164" s="1"/>
      <c r="K164" s="4"/>
      <c r="L164" s="4"/>
    </row>
    <row r="165" spans="1:12" ht="42">
      <c r="A165" s="28">
        <v>162</v>
      </c>
      <c r="B165" s="1" t="s">
        <v>254</v>
      </c>
      <c r="C165" s="1" t="s">
        <v>412</v>
      </c>
      <c r="D165" s="31">
        <v>41934</v>
      </c>
      <c r="E165" s="1" t="s">
        <v>640</v>
      </c>
      <c r="F165" s="1" t="s">
        <v>105</v>
      </c>
      <c r="G165" s="16">
        <v>2136240</v>
      </c>
      <c r="H165" s="16">
        <v>1798200</v>
      </c>
      <c r="I165" s="8">
        <f>H165/G165</f>
        <v>0.8417593528816987</v>
      </c>
      <c r="J165" s="1" t="s">
        <v>51</v>
      </c>
      <c r="K165" s="4"/>
      <c r="L165" s="4"/>
    </row>
    <row r="166" spans="1:12" ht="42">
      <c r="A166" s="28">
        <v>163</v>
      </c>
      <c r="B166" s="1" t="s">
        <v>91</v>
      </c>
      <c r="C166" s="1" t="s">
        <v>88</v>
      </c>
      <c r="D166" s="32" t="s">
        <v>92</v>
      </c>
      <c r="E166" s="1" t="s">
        <v>93</v>
      </c>
      <c r="F166" s="1" t="s">
        <v>105</v>
      </c>
      <c r="G166" s="2">
        <v>2233727</v>
      </c>
      <c r="H166" s="2">
        <v>1829736</v>
      </c>
      <c r="I166" s="8">
        <f>H166/G166</f>
        <v>0.8191403873436638</v>
      </c>
      <c r="J166" s="1"/>
      <c r="K166" s="4"/>
      <c r="L166" s="4"/>
    </row>
    <row r="167" spans="1:12" ht="42">
      <c r="A167" s="28">
        <v>164</v>
      </c>
      <c r="B167" s="1" t="s">
        <v>192</v>
      </c>
      <c r="C167" s="1" t="s">
        <v>241</v>
      </c>
      <c r="D167" s="32" t="s">
        <v>92</v>
      </c>
      <c r="E167" s="1" t="s">
        <v>242</v>
      </c>
      <c r="F167" s="1" t="s">
        <v>105</v>
      </c>
      <c r="G167" s="2">
        <v>2601288</v>
      </c>
      <c r="H167" s="2">
        <v>2601288</v>
      </c>
      <c r="I167" s="8">
        <f>H167/G167</f>
        <v>1</v>
      </c>
      <c r="J167" s="1" t="s">
        <v>243</v>
      </c>
      <c r="K167" s="4"/>
      <c r="L167" s="4"/>
    </row>
    <row r="168" spans="1:12" ht="42">
      <c r="A168" s="28">
        <v>165</v>
      </c>
      <c r="B168" s="1" t="s">
        <v>76</v>
      </c>
      <c r="C168" s="1" t="s">
        <v>54</v>
      </c>
      <c r="D168" s="31">
        <v>41934</v>
      </c>
      <c r="E168" s="1" t="s">
        <v>635</v>
      </c>
      <c r="F168" s="1" t="s">
        <v>105</v>
      </c>
      <c r="G168" s="2">
        <v>4289176</v>
      </c>
      <c r="H168" s="2">
        <v>3058398</v>
      </c>
      <c r="I168" s="8">
        <v>0.7130502455483291</v>
      </c>
      <c r="J168" s="1"/>
      <c r="K168" s="4"/>
      <c r="L168" s="4"/>
    </row>
    <row r="169" spans="1:12" ht="52.5">
      <c r="A169" s="28">
        <v>166</v>
      </c>
      <c r="B169" s="1" t="s">
        <v>164</v>
      </c>
      <c r="C169" s="1" t="s">
        <v>165</v>
      </c>
      <c r="D169" s="30">
        <v>41934</v>
      </c>
      <c r="E169" s="1" t="s">
        <v>166</v>
      </c>
      <c r="F169" s="1" t="s">
        <v>105</v>
      </c>
      <c r="G169" s="10">
        <v>4412491</v>
      </c>
      <c r="H169" s="10">
        <v>3941352</v>
      </c>
      <c r="I169" s="8">
        <f>H169/G169</f>
        <v>0.8932260711693236</v>
      </c>
      <c r="J169" s="1"/>
      <c r="K169" s="4"/>
      <c r="L169" s="4"/>
    </row>
    <row r="170" spans="1:12" ht="52.5">
      <c r="A170" s="28">
        <v>167</v>
      </c>
      <c r="B170" s="1" t="s">
        <v>382</v>
      </c>
      <c r="C170" s="1" t="s">
        <v>379</v>
      </c>
      <c r="D170" s="32" t="s">
        <v>383</v>
      </c>
      <c r="E170" s="1" t="s">
        <v>384</v>
      </c>
      <c r="F170" s="1" t="s">
        <v>105</v>
      </c>
      <c r="G170" s="16">
        <v>25721254</v>
      </c>
      <c r="H170" s="16">
        <v>25704000</v>
      </c>
      <c r="I170" s="8">
        <f>H170/G170</f>
        <v>0.9993291928923839</v>
      </c>
      <c r="J170" s="1"/>
      <c r="K170" s="4"/>
      <c r="L170" s="4"/>
    </row>
    <row r="171" spans="1:12" ht="73.5">
      <c r="A171" s="28">
        <v>168</v>
      </c>
      <c r="B171" s="1" t="s">
        <v>123</v>
      </c>
      <c r="C171" s="1" t="s">
        <v>124</v>
      </c>
      <c r="D171" s="30">
        <v>41934</v>
      </c>
      <c r="E171" s="1" t="s">
        <v>125</v>
      </c>
      <c r="F171" s="1" t="s">
        <v>105</v>
      </c>
      <c r="G171" s="2">
        <v>34824102</v>
      </c>
      <c r="H171" s="2">
        <v>31236872</v>
      </c>
      <c r="I171" s="8">
        <f>H171/G171</f>
        <v>0.8969900214512351</v>
      </c>
      <c r="J171" s="1" t="s">
        <v>126</v>
      </c>
      <c r="K171" s="4"/>
      <c r="L171" s="4"/>
    </row>
    <row r="172" spans="1:12" ht="42">
      <c r="A172" s="28">
        <v>169</v>
      </c>
      <c r="B172" s="1" t="s">
        <v>372</v>
      </c>
      <c r="C172" s="1" t="s">
        <v>426</v>
      </c>
      <c r="D172" s="32" t="s">
        <v>427</v>
      </c>
      <c r="E172" s="1" t="s">
        <v>428</v>
      </c>
      <c r="F172" s="1" t="s">
        <v>105</v>
      </c>
      <c r="G172" s="16">
        <v>1339470</v>
      </c>
      <c r="H172" s="16">
        <v>1114786</v>
      </c>
      <c r="I172" s="8">
        <f>H172/G172</f>
        <v>0.8322590278244381</v>
      </c>
      <c r="J172" s="1" t="s">
        <v>51</v>
      </c>
      <c r="K172" s="4"/>
      <c r="L172" s="4"/>
    </row>
    <row r="173" spans="1:12" ht="52.5">
      <c r="A173" s="28">
        <v>170</v>
      </c>
      <c r="B173" s="1" t="s">
        <v>343</v>
      </c>
      <c r="C173" s="1" t="s">
        <v>339</v>
      </c>
      <c r="D173" s="32" t="s">
        <v>344</v>
      </c>
      <c r="E173" s="1" t="s">
        <v>345</v>
      </c>
      <c r="F173" s="1" t="s">
        <v>105</v>
      </c>
      <c r="G173" s="16">
        <v>2080000</v>
      </c>
      <c r="H173" s="16">
        <v>1920000</v>
      </c>
      <c r="I173" s="8">
        <f>H173/G173</f>
        <v>0.9230769230769231</v>
      </c>
      <c r="J173" s="1" t="s">
        <v>346</v>
      </c>
      <c r="K173" s="4"/>
      <c r="L173" s="4"/>
    </row>
    <row r="174" spans="1:12" ht="42">
      <c r="A174" s="28">
        <v>171</v>
      </c>
      <c r="B174" s="1" t="s">
        <v>140</v>
      </c>
      <c r="C174" s="1" t="s">
        <v>141</v>
      </c>
      <c r="D174" s="30">
        <v>41935</v>
      </c>
      <c r="E174" s="1" t="s">
        <v>142</v>
      </c>
      <c r="F174" s="1" t="s">
        <v>105</v>
      </c>
      <c r="G174" s="2">
        <v>2104704</v>
      </c>
      <c r="H174" s="2">
        <v>856440</v>
      </c>
      <c r="I174" s="8">
        <f>H174/G174</f>
        <v>0.40691707717569786</v>
      </c>
      <c r="J174" s="1"/>
      <c r="K174" s="4"/>
      <c r="L174" s="4"/>
    </row>
    <row r="175" spans="1:12" ht="73.5">
      <c r="A175" s="28">
        <v>172</v>
      </c>
      <c r="B175" s="1" t="s">
        <v>618</v>
      </c>
      <c r="C175" s="1" t="s">
        <v>54</v>
      </c>
      <c r="D175" s="31">
        <v>41935</v>
      </c>
      <c r="E175" s="1" t="s">
        <v>66</v>
      </c>
      <c r="F175" s="1" t="s">
        <v>105</v>
      </c>
      <c r="G175" s="2">
        <v>6128686</v>
      </c>
      <c r="H175" s="2">
        <v>4384800</v>
      </c>
      <c r="I175" s="8">
        <v>0.7154551562928824</v>
      </c>
      <c r="J175" s="29" t="s">
        <v>80</v>
      </c>
      <c r="K175" s="4"/>
      <c r="L175" s="4"/>
    </row>
    <row r="176" spans="1:12" ht="73.5">
      <c r="A176" s="28">
        <v>173</v>
      </c>
      <c r="B176" s="1" t="s">
        <v>617</v>
      </c>
      <c r="C176" s="1" t="s">
        <v>54</v>
      </c>
      <c r="D176" s="31">
        <v>41935</v>
      </c>
      <c r="E176" s="1" t="s">
        <v>66</v>
      </c>
      <c r="F176" s="1" t="s">
        <v>105</v>
      </c>
      <c r="G176" s="2">
        <v>14020776</v>
      </c>
      <c r="H176" s="2">
        <v>8894880</v>
      </c>
      <c r="I176" s="8">
        <v>0.6344071112754387</v>
      </c>
      <c r="J176" s="29" t="s">
        <v>79</v>
      </c>
      <c r="K176" s="4"/>
      <c r="L176" s="4"/>
    </row>
    <row r="177" spans="1:12" ht="115.5">
      <c r="A177" s="28">
        <v>174</v>
      </c>
      <c r="B177" s="1" t="s">
        <v>86</v>
      </c>
      <c r="C177" s="1" t="s">
        <v>54</v>
      </c>
      <c r="D177" s="31">
        <v>41935</v>
      </c>
      <c r="E177" s="1" t="s">
        <v>66</v>
      </c>
      <c r="F177" s="1" t="s">
        <v>105</v>
      </c>
      <c r="G177" s="2">
        <v>19953712</v>
      </c>
      <c r="H177" s="2">
        <v>13966668</v>
      </c>
      <c r="I177" s="8">
        <v>0.699953372084352</v>
      </c>
      <c r="J177" s="29" t="s">
        <v>83</v>
      </c>
      <c r="K177" s="4"/>
      <c r="L177" s="4"/>
    </row>
    <row r="178" spans="1:12" ht="115.5">
      <c r="A178" s="28">
        <v>175</v>
      </c>
      <c r="B178" s="1" t="s">
        <v>616</v>
      </c>
      <c r="C178" s="1" t="s">
        <v>54</v>
      </c>
      <c r="D178" s="31">
        <v>41935</v>
      </c>
      <c r="E178" s="1" t="s">
        <v>67</v>
      </c>
      <c r="F178" s="1" t="s">
        <v>105</v>
      </c>
      <c r="G178" s="2">
        <v>38926256</v>
      </c>
      <c r="H178" s="2">
        <v>27203891</v>
      </c>
      <c r="I178" s="8">
        <v>0.6988571158757215</v>
      </c>
      <c r="J178" s="29" t="s">
        <v>82</v>
      </c>
      <c r="K178" s="4"/>
      <c r="L178" s="4"/>
    </row>
    <row r="179" spans="1:12" ht="94.5">
      <c r="A179" s="28">
        <v>176</v>
      </c>
      <c r="B179" s="1" t="s">
        <v>130</v>
      </c>
      <c r="C179" s="1" t="s">
        <v>131</v>
      </c>
      <c r="D179" s="32" t="s">
        <v>132</v>
      </c>
      <c r="E179" s="1" t="s">
        <v>133</v>
      </c>
      <c r="F179" s="1" t="s">
        <v>105</v>
      </c>
      <c r="G179" s="2">
        <v>686826</v>
      </c>
      <c r="H179" s="2">
        <v>471410</v>
      </c>
      <c r="I179" s="8">
        <f>H179/G179</f>
        <v>0.6863601552649434</v>
      </c>
      <c r="J179" s="1" t="s">
        <v>134</v>
      </c>
      <c r="K179" s="4"/>
      <c r="L179" s="4"/>
    </row>
    <row r="180" spans="1:12" ht="42">
      <c r="A180" s="28">
        <v>177</v>
      </c>
      <c r="B180" s="1" t="s">
        <v>230</v>
      </c>
      <c r="C180" s="1" t="s">
        <v>231</v>
      </c>
      <c r="D180" s="30">
        <v>41936</v>
      </c>
      <c r="E180" s="1" t="s">
        <v>232</v>
      </c>
      <c r="F180" s="1" t="s">
        <v>105</v>
      </c>
      <c r="G180" s="2">
        <v>1479888</v>
      </c>
      <c r="H180" s="2">
        <v>1236168</v>
      </c>
      <c r="I180" s="8">
        <f>H180/G180</f>
        <v>0.8353118614381629</v>
      </c>
      <c r="J180" s="1" t="s">
        <v>233</v>
      </c>
      <c r="K180" s="4"/>
      <c r="L180" s="4"/>
    </row>
    <row r="181" spans="1:12" s="4" customFormat="1" ht="42">
      <c r="A181" s="28">
        <v>178</v>
      </c>
      <c r="B181" s="1" t="s">
        <v>173</v>
      </c>
      <c r="C181" s="1" t="s">
        <v>171</v>
      </c>
      <c r="D181" s="31">
        <v>41936</v>
      </c>
      <c r="E181" s="1" t="s">
        <v>174</v>
      </c>
      <c r="F181" s="1" t="s">
        <v>105</v>
      </c>
      <c r="G181" s="2">
        <v>1772538</v>
      </c>
      <c r="H181" s="2">
        <v>1263168</v>
      </c>
      <c r="I181" s="8">
        <f>H181/G181</f>
        <v>0.7126323949049329</v>
      </c>
      <c r="J181" s="1"/>
      <c r="K181" s="12"/>
      <c r="L181" s="11"/>
    </row>
    <row r="182" spans="1:10" s="4" customFormat="1" ht="42">
      <c r="A182" s="28">
        <v>179</v>
      </c>
      <c r="B182" s="1" t="s">
        <v>619</v>
      </c>
      <c r="C182" s="1" t="s">
        <v>54</v>
      </c>
      <c r="D182" s="31">
        <v>41936</v>
      </c>
      <c r="E182" s="1" t="s">
        <v>636</v>
      </c>
      <c r="F182" s="1" t="s">
        <v>105</v>
      </c>
      <c r="G182" s="2">
        <v>1791212</v>
      </c>
      <c r="H182" s="2">
        <v>1682953</v>
      </c>
      <c r="I182" s="8">
        <v>0.9395610346513981</v>
      </c>
      <c r="J182" s="1"/>
    </row>
    <row r="183" spans="1:12" ht="42">
      <c r="A183" s="28">
        <v>180</v>
      </c>
      <c r="B183" s="1" t="s">
        <v>170</v>
      </c>
      <c r="C183" s="1" t="s">
        <v>171</v>
      </c>
      <c r="D183" s="31">
        <v>41936</v>
      </c>
      <c r="E183" s="1" t="s">
        <v>172</v>
      </c>
      <c r="F183" s="1" t="s">
        <v>105</v>
      </c>
      <c r="G183" s="2">
        <v>2222776</v>
      </c>
      <c r="H183" s="2">
        <v>1824444</v>
      </c>
      <c r="I183" s="8">
        <f>H183/G183</f>
        <v>0.8207952578217508</v>
      </c>
      <c r="J183" s="1"/>
      <c r="K183" s="12"/>
      <c r="L183" s="11"/>
    </row>
    <row r="184" spans="1:12" ht="42">
      <c r="A184" s="28">
        <v>181</v>
      </c>
      <c r="B184" s="1" t="s">
        <v>566</v>
      </c>
      <c r="C184" s="1" t="s">
        <v>567</v>
      </c>
      <c r="D184" s="32" t="s">
        <v>568</v>
      </c>
      <c r="E184" s="1" t="s">
        <v>569</v>
      </c>
      <c r="F184" s="1" t="s">
        <v>105</v>
      </c>
      <c r="G184" s="16">
        <v>6121838</v>
      </c>
      <c r="H184" s="16">
        <v>5991840</v>
      </c>
      <c r="I184" s="8">
        <f>H184/G184</f>
        <v>0.9787648742093469</v>
      </c>
      <c r="J184" s="1"/>
      <c r="K184" s="4"/>
      <c r="L184" s="4"/>
    </row>
    <row r="185" spans="1:12" ht="52.5">
      <c r="A185" s="28">
        <v>182</v>
      </c>
      <c r="B185" s="34" t="s">
        <v>251</v>
      </c>
      <c r="C185" s="13" t="s">
        <v>252</v>
      </c>
      <c r="D185" s="30">
        <v>41936</v>
      </c>
      <c r="E185" s="34" t="s">
        <v>253</v>
      </c>
      <c r="F185" s="1" t="s">
        <v>105</v>
      </c>
      <c r="G185" s="16">
        <v>8289509</v>
      </c>
      <c r="H185" s="16">
        <v>5505408</v>
      </c>
      <c r="I185" s="8">
        <f>H185/G185</f>
        <v>0.6641416276886846</v>
      </c>
      <c r="J185" s="1"/>
      <c r="K185" s="4"/>
      <c r="L185" s="4"/>
    </row>
    <row r="186" spans="1:12" ht="73.5">
      <c r="A186" s="28">
        <v>183</v>
      </c>
      <c r="B186" s="1" t="s">
        <v>196</v>
      </c>
      <c r="C186" s="1" t="s">
        <v>197</v>
      </c>
      <c r="D186" s="32" t="s">
        <v>132</v>
      </c>
      <c r="E186" s="1" t="s">
        <v>198</v>
      </c>
      <c r="F186" s="1" t="s">
        <v>105</v>
      </c>
      <c r="G186" s="2">
        <v>13829543</v>
      </c>
      <c r="H186" s="2">
        <v>9227147</v>
      </c>
      <c r="I186" s="8">
        <f>H186/G186</f>
        <v>0.667205489002782</v>
      </c>
      <c r="J186" s="1" t="s">
        <v>199</v>
      </c>
      <c r="K186" s="4"/>
      <c r="L186" s="4"/>
    </row>
    <row r="187" spans="1:12" ht="42">
      <c r="A187" s="28">
        <v>184</v>
      </c>
      <c r="B187" s="1" t="s">
        <v>613</v>
      </c>
      <c r="C187" s="1" t="s">
        <v>610</v>
      </c>
      <c r="D187" s="32" t="s">
        <v>614</v>
      </c>
      <c r="E187" s="1" t="s">
        <v>612</v>
      </c>
      <c r="F187" s="1" t="s">
        <v>105</v>
      </c>
      <c r="G187" s="2">
        <v>84436519</v>
      </c>
      <c r="H187" s="2">
        <v>78434136</v>
      </c>
      <c r="I187" s="8">
        <f>SUM(H187/G187)</f>
        <v>0.9289124768395532</v>
      </c>
      <c r="J187" s="1" t="s">
        <v>52</v>
      </c>
      <c r="K187" s="4"/>
      <c r="L187" s="4"/>
    </row>
    <row r="188" spans="1:12" ht="42">
      <c r="A188" s="28">
        <v>185</v>
      </c>
      <c r="B188" s="19" t="s">
        <v>586</v>
      </c>
      <c r="C188" s="1" t="s">
        <v>587</v>
      </c>
      <c r="D188" s="50" t="s">
        <v>588</v>
      </c>
      <c r="E188" s="1" t="s">
        <v>589</v>
      </c>
      <c r="F188" s="1" t="s">
        <v>105</v>
      </c>
      <c r="G188" s="21">
        <v>1235520</v>
      </c>
      <c r="H188" s="21">
        <v>1235520</v>
      </c>
      <c r="I188" s="8">
        <f>H188/G188</f>
        <v>1</v>
      </c>
      <c r="J188" s="19"/>
      <c r="K188" s="4"/>
      <c r="L188" s="4"/>
    </row>
    <row r="189" spans="1:12" ht="52.5">
      <c r="A189" s="28">
        <v>186</v>
      </c>
      <c r="B189" s="19" t="s">
        <v>106</v>
      </c>
      <c r="C189" s="1" t="s">
        <v>107</v>
      </c>
      <c r="D189" s="38">
        <v>41939</v>
      </c>
      <c r="E189" s="52" t="s">
        <v>108</v>
      </c>
      <c r="F189" s="1" t="s">
        <v>105</v>
      </c>
      <c r="G189" s="53">
        <v>1743948</v>
      </c>
      <c r="H189" s="53">
        <v>1598400</v>
      </c>
      <c r="I189" s="8">
        <f>H189/G189</f>
        <v>0.9165410895278988</v>
      </c>
      <c r="J189" s="19"/>
      <c r="K189" s="4"/>
      <c r="L189" s="4"/>
    </row>
    <row r="190" spans="1:12" ht="42">
      <c r="A190" s="28">
        <v>187</v>
      </c>
      <c r="B190" s="19" t="s">
        <v>490</v>
      </c>
      <c r="C190" s="1" t="s">
        <v>513</v>
      </c>
      <c r="D190" s="49">
        <v>41939</v>
      </c>
      <c r="E190" s="19" t="s">
        <v>523</v>
      </c>
      <c r="F190" s="1" t="s">
        <v>105</v>
      </c>
      <c r="G190" s="21">
        <v>37540800</v>
      </c>
      <c r="H190" s="21">
        <v>35530704</v>
      </c>
      <c r="I190" s="8">
        <f>H190/G190</f>
        <v>0.9464556962025317</v>
      </c>
      <c r="J190" s="19" t="s">
        <v>51</v>
      </c>
      <c r="K190" s="4"/>
      <c r="L190" s="4"/>
    </row>
    <row r="191" spans="1:12" ht="52.5">
      <c r="A191" s="28">
        <v>188</v>
      </c>
      <c r="B191" s="48" t="s">
        <v>248</v>
      </c>
      <c r="C191" s="13" t="s">
        <v>249</v>
      </c>
      <c r="D191" s="38">
        <v>41940</v>
      </c>
      <c r="E191" s="19" t="s">
        <v>250</v>
      </c>
      <c r="F191" s="1" t="s">
        <v>105</v>
      </c>
      <c r="G191" s="22">
        <v>1121796</v>
      </c>
      <c r="H191" s="22">
        <v>1080000</v>
      </c>
      <c r="I191" s="8">
        <f>H191/G191</f>
        <v>0.962741888899586</v>
      </c>
      <c r="J191" s="19"/>
      <c r="K191" s="4"/>
      <c r="L191" s="4"/>
    </row>
    <row r="192" spans="1:12" ht="42">
      <c r="A192" s="28">
        <v>189</v>
      </c>
      <c r="B192" s="1" t="s">
        <v>62</v>
      </c>
      <c r="C192" s="1" t="s">
        <v>54</v>
      </c>
      <c r="D192" s="41">
        <v>41940</v>
      </c>
      <c r="E192" s="19" t="s">
        <v>639</v>
      </c>
      <c r="F192" s="1" t="s">
        <v>105</v>
      </c>
      <c r="G192" s="53">
        <v>1276308</v>
      </c>
      <c r="H192" s="53">
        <v>1236600</v>
      </c>
      <c r="I192" s="8">
        <v>0.9688883874425296</v>
      </c>
      <c r="J192" s="19"/>
      <c r="K192" s="4"/>
      <c r="L192" s="4"/>
    </row>
    <row r="193" spans="1:12" ht="52.5">
      <c r="A193" s="28">
        <v>190</v>
      </c>
      <c r="B193" s="1" t="s">
        <v>218</v>
      </c>
      <c r="C193" s="1" t="s">
        <v>219</v>
      </c>
      <c r="D193" s="37" t="s">
        <v>157</v>
      </c>
      <c r="E193" s="1" t="s">
        <v>220</v>
      </c>
      <c r="F193" s="1" t="s">
        <v>105</v>
      </c>
      <c r="G193" s="2">
        <v>1641600</v>
      </c>
      <c r="H193" s="2">
        <v>1293840</v>
      </c>
      <c r="I193" s="8">
        <f>H193/G193</f>
        <v>0.7881578947368421</v>
      </c>
      <c r="J193" s="1"/>
      <c r="K193" s="4"/>
      <c r="L193" s="4"/>
    </row>
    <row r="194" spans="1:12" ht="42">
      <c r="A194" s="28">
        <v>191</v>
      </c>
      <c r="B194" s="1" t="s">
        <v>283</v>
      </c>
      <c r="C194" s="1" t="s">
        <v>279</v>
      </c>
      <c r="D194" s="30">
        <v>41940</v>
      </c>
      <c r="E194" s="1" t="s">
        <v>284</v>
      </c>
      <c r="F194" s="1" t="s">
        <v>105</v>
      </c>
      <c r="G194" s="16">
        <v>2057778</v>
      </c>
      <c r="H194" s="16">
        <v>1817640</v>
      </c>
      <c r="I194" s="8">
        <f>H194/G194</f>
        <v>0.8833022804209201</v>
      </c>
      <c r="J194" s="1"/>
      <c r="K194" s="4"/>
      <c r="L194" s="4"/>
    </row>
    <row r="195" spans="1:12" ht="42">
      <c r="A195" s="28">
        <v>192</v>
      </c>
      <c r="B195" s="13" t="s">
        <v>283</v>
      </c>
      <c r="C195" s="1" t="s">
        <v>573</v>
      </c>
      <c r="D195" s="32" t="s">
        <v>528</v>
      </c>
      <c r="E195" s="1" t="s">
        <v>574</v>
      </c>
      <c r="F195" s="1" t="s">
        <v>105</v>
      </c>
      <c r="G195" s="16">
        <v>2496701</v>
      </c>
      <c r="H195" s="16">
        <v>1670000</v>
      </c>
      <c r="I195" s="8">
        <f>H195/G195</f>
        <v>0.6688826575549095</v>
      </c>
      <c r="J195" s="1"/>
      <c r="K195" s="4"/>
      <c r="L195" s="4"/>
    </row>
    <row r="196" spans="1:12" ht="52.5">
      <c r="A196" s="28">
        <v>193</v>
      </c>
      <c r="B196" s="1" t="s">
        <v>527</v>
      </c>
      <c r="C196" s="1" t="s">
        <v>525</v>
      </c>
      <c r="D196" s="32" t="s">
        <v>528</v>
      </c>
      <c r="E196" s="1" t="s">
        <v>529</v>
      </c>
      <c r="F196" s="1" t="s">
        <v>105</v>
      </c>
      <c r="G196" s="16">
        <v>3127377</v>
      </c>
      <c r="H196" s="16">
        <v>3071520</v>
      </c>
      <c r="I196" s="8">
        <f>H196/G196</f>
        <v>0.9821393455282175</v>
      </c>
      <c r="J196" s="1"/>
      <c r="K196" s="4"/>
      <c r="L196" s="4"/>
    </row>
    <row r="197" spans="1:12" ht="52.5">
      <c r="A197" s="28">
        <v>194</v>
      </c>
      <c r="B197" s="1" t="s">
        <v>590</v>
      </c>
      <c r="C197" s="1" t="s">
        <v>591</v>
      </c>
      <c r="D197" s="32" t="s">
        <v>592</v>
      </c>
      <c r="E197" s="1" t="s">
        <v>593</v>
      </c>
      <c r="F197" s="1" t="s">
        <v>105</v>
      </c>
      <c r="G197" s="16">
        <v>3315382</v>
      </c>
      <c r="H197" s="16">
        <v>2991600</v>
      </c>
      <c r="I197" s="8">
        <f>H197/G197</f>
        <v>0.902339458922079</v>
      </c>
      <c r="J197" s="1"/>
      <c r="K197" s="4"/>
      <c r="L197" s="4"/>
    </row>
    <row r="198" spans="1:12" ht="42">
      <c r="A198" s="28">
        <v>195</v>
      </c>
      <c r="B198" s="1" t="s">
        <v>63</v>
      </c>
      <c r="C198" s="1" t="s">
        <v>54</v>
      </c>
      <c r="D198" s="31">
        <v>41940</v>
      </c>
      <c r="E198" s="1" t="s">
        <v>628</v>
      </c>
      <c r="F198" s="1" t="s">
        <v>105</v>
      </c>
      <c r="G198" s="2">
        <v>3427182</v>
      </c>
      <c r="H198" s="2">
        <v>2799576</v>
      </c>
      <c r="I198" s="8">
        <v>0.8168740382039822</v>
      </c>
      <c r="J198" s="1"/>
      <c r="K198" s="4"/>
      <c r="L198" s="4"/>
    </row>
    <row r="199" spans="1:12" ht="42">
      <c r="A199" s="28">
        <v>196</v>
      </c>
      <c r="B199" s="1" t="s">
        <v>234</v>
      </c>
      <c r="C199" s="1" t="s">
        <v>231</v>
      </c>
      <c r="D199" s="30">
        <v>41940</v>
      </c>
      <c r="E199" s="1" t="s">
        <v>235</v>
      </c>
      <c r="F199" s="1" t="s">
        <v>105</v>
      </c>
      <c r="G199" s="2">
        <v>5249124</v>
      </c>
      <c r="H199" s="2">
        <v>4737992</v>
      </c>
      <c r="I199" s="8">
        <f>H199/G199</f>
        <v>0.9026252761413143</v>
      </c>
      <c r="J199" s="1" t="s">
        <v>236</v>
      </c>
      <c r="K199" s="4"/>
      <c r="L199" s="4"/>
    </row>
    <row r="200" spans="1:12" ht="42">
      <c r="A200" s="28">
        <v>197</v>
      </c>
      <c r="B200" s="1" t="s">
        <v>285</v>
      </c>
      <c r="C200" s="1" t="s">
        <v>536</v>
      </c>
      <c r="D200" s="31">
        <v>41940</v>
      </c>
      <c r="E200" s="1" t="s">
        <v>537</v>
      </c>
      <c r="F200" s="1" t="s">
        <v>105</v>
      </c>
      <c r="G200" s="16">
        <v>5713200</v>
      </c>
      <c r="H200" s="16">
        <v>5616000</v>
      </c>
      <c r="I200" s="8">
        <v>0.9829</v>
      </c>
      <c r="J200" s="1"/>
      <c r="K200" s="4"/>
      <c r="L200" s="4"/>
    </row>
    <row r="201" spans="1:12" ht="42">
      <c r="A201" s="28">
        <v>198</v>
      </c>
      <c r="B201" s="1" t="s">
        <v>258</v>
      </c>
      <c r="C201" s="1" t="s">
        <v>300</v>
      </c>
      <c r="D201" s="30">
        <v>41940</v>
      </c>
      <c r="E201" s="1" t="s">
        <v>301</v>
      </c>
      <c r="F201" s="1" t="s">
        <v>105</v>
      </c>
      <c r="G201" s="17">
        <v>7582140</v>
      </c>
      <c r="H201" s="17">
        <v>6464772</v>
      </c>
      <c r="I201" s="8">
        <f>H201/G201</f>
        <v>0.8526315789473684</v>
      </c>
      <c r="J201" s="1" t="s">
        <v>302</v>
      </c>
      <c r="K201" s="4"/>
      <c r="L201" s="4"/>
    </row>
    <row r="202" spans="1:12" ht="42">
      <c r="A202" s="28">
        <v>199</v>
      </c>
      <c r="B202" s="1" t="s">
        <v>509</v>
      </c>
      <c r="C202" s="1" t="s">
        <v>536</v>
      </c>
      <c r="D202" s="31">
        <v>41940</v>
      </c>
      <c r="E202" s="1" t="s">
        <v>540</v>
      </c>
      <c r="F202" s="1" t="s">
        <v>105</v>
      </c>
      <c r="G202" s="16">
        <v>10454400</v>
      </c>
      <c r="H202" s="16">
        <v>9171360</v>
      </c>
      <c r="I202" s="8">
        <v>0.8772</v>
      </c>
      <c r="J202" s="1" t="s">
        <v>539</v>
      </c>
      <c r="K202" s="4"/>
      <c r="L202" s="4"/>
    </row>
    <row r="203" spans="1:12" ht="42">
      <c r="A203" s="28">
        <v>200</v>
      </c>
      <c r="B203" s="1" t="s">
        <v>620</v>
      </c>
      <c r="C203" s="1" t="s">
        <v>54</v>
      </c>
      <c r="D203" s="31">
        <v>41940</v>
      </c>
      <c r="E203" s="1" t="s">
        <v>638</v>
      </c>
      <c r="F203" s="1" t="s">
        <v>105</v>
      </c>
      <c r="G203" s="2">
        <v>10858332</v>
      </c>
      <c r="H203" s="2">
        <v>6350400</v>
      </c>
      <c r="I203" s="8">
        <v>0.5848412076550984</v>
      </c>
      <c r="J203" s="1"/>
      <c r="K203" s="4"/>
      <c r="L203" s="4"/>
    </row>
    <row r="204" spans="1:12" ht="42">
      <c r="A204" s="28">
        <v>201</v>
      </c>
      <c r="B204" s="1" t="s">
        <v>115</v>
      </c>
      <c r="C204" s="19" t="s">
        <v>116</v>
      </c>
      <c r="D204" s="38">
        <v>41940</v>
      </c>
      <c r="E204" s="1" t="s">
        <v>117</v>
      </c>
      <c r="F204" s="1" t="s">
        <v>105</v>
      </c>
      <c r="G204" s="2">
        <v>20902896</v>
      </c>
      <c r="H204" s="2">
        <v>13100402</v>
      </c>
      <c r="I204" s="8">
        <f>H204/G204</f>
        <v>0.6267266506995012</v>
      </c>
      <c r="J204" s="1" t="s">
        <v>51</v>
      </c>
      <c r="K204" s="4"/>
      <c r="L204" s="4"/>
    </row>
    <row r="205" spans="1:12" ht="42">
      <c r="A205" s="28">
        <v>202</v>
      </c>
      <c r="B205" s="1" t="s">
        <v>490</v>
      </c>
      <c r="C205" s="19" t="s">
        <v>536</v>
      </c>
      <c r="D205" s="41">
        <v>41940</v>
      </c>
      <c r="E205" s="1" t="s">
        <v>538</v>
      </c>
      <c r="F205" s="1" t="s">
        <v>105</v>
      </c>
      <c r="G205" s="16">
        <v>21362400</v>
      </c>
      <c r="H205" s="16">
        <v>18779040</v>
      </c>
      <c r="I205" s="8">
        <v>0.879</v>
      </c>
      <c r="J205" s="1" t="s">
        <v>539</v>
      </c>
      <c r="K205" s="4"/>
      <c r="L205" s="4"/>
    </row>
    <row r="206" spans="1:12" ht="73.5">
      <c r="A206" s="28">
        <v>203</v>
      </c>
      <c r="B206" s="1" t="s">
        <v>155</v>
      </c>
      <c r="C206" s="19" t="s">
        <v>156</v>
      </c>
      <c r="D206" s="37" t="s">
        <v>157</v>
      </c>
      <c r="E206" s="1" t="s">
        <v>158</v>
      </c>
      <c r="F206" s="1" t="s">
        <v>105</v>
      </c>
      <c r="G206" s="2">
        <v>37192865</v>
      </c>
      <c r="H206" s="2">
        <v>30694384</v>
      </c>
      <c r="I206" s="8">
        <f>H206/G206</f>
        <v>0.8252761383130878</v>
      </c>
      <c r="J206" s="1" t="s">
        <v>159</v>
      </c>
      <c r="K206" s="4"/>
      <c r="L206" s="4"/>
    </row>
    <row r="207" spans="1:12" ht="42">
      <c r="A207" s="28">
        <v>204</v>
      </c>
      <c r="B207" s="1" t="s">
        <v>70</v>
      </c>
      <c r="C207" s="19" t="s">
        <v>54</v>
      </c>
      <c r="D207" s="41">
        <v>41940</v>
      </c>
      <c r="E207" s="1" t="s">
        <v>637</v>
      </c>
      <c r="F207" s="1" t="s">
        <v>654</v>
      </c>
      <c r="G207" s="2">
        <v>42062976</v>
      </c>
      <c r="H207" s="2">
        <v>41040000</v>
      </c>
      <c r="I207" s="8">
        <v>0.9756798948319777</v>
      </c>
      <c r="J207" s="1"/>
      <c r="K207" s="4"/>
      <c r="L207" s="4"/>
    </row>
    <row r="208" spans="1:12" ht="52.5">
      <c r="A208" s="28">
        <v>205</v>
      </c>
      <c r="B208" s="1" t="s">
        <v>446</v>
      </c>
      <c r="C208" s="19" t="s">
        <v>447</v>
      </c>
      <c r="D208" s="51" t="s">
        <v>448</v>
      </c>
      <c r="E208" s="1" t="s">
        <v>449</v>
      </c>
      <c r="F208" s="1" t="s">
        <v>105</v>
      </c>
      <c r="G208" s="16">
        <v>1184660</v>
      </c>
      <c r="H208" s="16">
        <v>1080000</v>
      </c>
      <c r="I208" s="8">
        <f>H208/G208</f>
        <v>0.9116539766684112</v>
      </c>
      <c r="J208" s="1"/>
      <c r="K208" s="4"/>
      <c r="L208" s="4"/>
    </row>
    <row r="209" spans="1:12" ht="42">
      <c r="A209" s="28">
        <v>206</v>
      </c>
      <c r="B209" s="1" t="s">
        <v>164</v>
      </c>
      <c r="C209" s="19" t="s">
        <v>167</v>
      </c>
      <c r="D209" s="37" t="s">
        <v>168</v>
      </c>
      <c r="E209" s="1" t="s">
        <v>169</v>
      </c>
      <c r="F209" s="1" t="s">
        <v>105</v>
      </c>
      <c r="G209" s="2">
        <v>2570626</v>
      </c>
      <c r="H209" s="2">
        <v>2484000</v>
      </c>
      <c r="I209" s="8">
        <f>H209/G209</f>
        <v>0.9663015934640045</v>
      </c>
      <c r="J209" s="1"/>
      <c r="K209" s="4"/>
      <c r="L209" s="4"/>
    </row>
    <row r="210" spans="1:12" ht="42">
      <c r="A210" s="28">
        <v>207</v>
      </c>
      <c r="B210" s="1" t="s">
        <v>237</v>
      </c>
      <c r="C210" s="1" t="s">
        <v>238</v>
      </c>
      <c r="D210" s="30">
        <v>41941</v>
      </c>
      <c r="E210" s="1" t="s">
        <v>239</v>
      </c>
      <c r="F210" s="1" t="s">
        <v>105</v>
      </c>
      <c r="G210" s="15">
        <v>2644980</v>
      </c>
      <c r="H210" s="15">
        <v>1973400</v>
      </c>
      <c r="I210" s="8">
        <f>H210/G210</f>
        <v>0.7460925980536715</v>
      </c>
      <c r="J210" s="1" t="s">
        <v>240</v>
      </c>
      <c r="K210" s="4"/>
      <c r="L210" s="4"/>
    </row>
    <row r="211" spans="1:12" ht="42">
      <c r="A211" s="28">
        <v>208</v>
      </c>
      <c r="B211" s="1" t="s">
        <v>268</v>
      </c>
      <c r="C211" s="1" t="s">
        <v>307</v>
      </c>
      <c r="D211" s="32" t="s">
        <v>308</v>
      </c>
      <c r="E211" s="1" t="s">
        <v>309</v>
      </c>
      <c r="F211" s="1" t="s">
        <v>654</v>
      </c>
      <c r="G211" s="16">
        <v>3308700</v>
      </c>
      <c r="H211" s="16">
        <v>3098545</v>
      </c>
      <c r="I211" s="8">
        <f>H211/G211</f>
        <v>0.9364841176292804</v>
      </c>
      <c r="J211" s="1"/>
      <c r="K211" s="4"/>
      <c r="L211" s="4"/>
    </row>
    <row r="212" spans="1:12" ht="42">
      <c r="A212" s="28">
        <v>209</v>
      </c>
      <c r="B212" s="1" t="s">
        <v>143</v>
      </c>
      <c r="C212" s="1" t="s">
        <v>141</v>
      </c>
      <c r="D212" s="30">
        <v>41941</v>
      </c>
      <c r="E212" s="1" t="s">
        <v>144</v>
      </c>
      <c r="F212" s="1" t="s">
        <v>105</v>
      </c>
      <c r="G212" s="2">
        <v>4047260</v>
      </c>
      <c r="H212" s="2">
        <v>3931200</v>
      </c>
      <c r="I212" s="8">
        <f>H212/G212</f>
        <v>0.9713238091943686</v>
      </c>
      <c r="J212" s="1"/>
      <c r="K212" s="4"/>
      <c r="L212" s="4"/>
    </row>
    <row r="213" spans="1:12" ht="42">
      <c r="A213" s="28">
        <v>210</v>
      </c>
      <c r="B213" s="1" t="s">
        <v>77</v>
      </c>
      <c r="C213" s="1" t="s">
        <v>54</v>
      </c>
      <c r="D213" s="31">
        <v>41941</v>
      </c>
      <c r="E213" s="1" t="s">
        <v>69</v>
      </c>
      <c r="F213" s="1" t="s">
        <v>105</v>
      </c>
      <c r="G213" s="2">
        <v>8407146</v>
      </c>
      <c r="H213" s="2">
        <v>7699104</v>
      </c>
      <c r="I213" s="8">
        <v>0.9157809320784961</v>
      </c>
      <c r="J213" s="1"/>
      <c r="K213" s="4"/>
      <c r="L213" s="4"/>
    </row>
    <row r="214" spans="1:12" ht="42">
      <c r="A214" s="28">
        <v>211</v>
      </c>
      <c r="B214" s="1" t="s">
        <v>285</v>
      </c>
      <c r="C214" s="1" t="s">
        <v>272</v>
      </c>
      <c r="D214" s="30">
        <v>41941</v>
      </c>
      <c r="E214" s="1" t="s">
        <v>286</v>
      </c>
      <c r="F214" s="1" t="s">
        <v>105</v>
      </c>
      <c r="G214" s="16">
        <v>15644195</v>
      </c>
      <c r="H214" s="16">
        <v>15444000</v>
      </c>
      <c r="I214" s="8">
        <f>H214/G214</f>
        <v>0.9872032405630331</v>
      </c>
      <c r="J214" s="1"/>
      <c r="K214" s="4"/>
      <c r="L214" s="4"/>
    </row>
    <row r="215" spans="1:12" ht="42">
      <c r="A215" s="28">
        <v>212</v>
      </c>
      <c r="B215" s="1" t="s">
        <v>152</v>
      </c>
      <c r="C215" s="1" t="s">
        <v>153</v>
      </c>
      <c r="D215" s="30">
        <v>41942</v>
      </c>
      <c r="E215" s="1" t="s">
        <v>154</v>
      </c>
      <c r="F215" s="1" t="s">
        <v>105</v>
      </c>
      <c r="G215" s="2">
        <v>1390282</v>
      </c>
      <c r="H215" s="2">
        <v>1350000</v>
      </c>
      <c r="I215" s="8">
        <f>H215/G215</f>
        <v>0.9710260220588341</v>
      </c>
      <c r="J215" s="1"/>
      <c r="K215" s="4"/>
      <c r="L215" s="4"/>
    </row>
    <row r="216" spans="1:12" ht="42">
      <c r="A216" s="28">
        <v>213</v>
      </c>
      <c r="B216" s="33" t="s">
        <v>148</v>
      </c>
      <c r="C216" s="13" t="s">
        <v>149</v>
      </c>
      <c r="D216" s="32" t="s">
        <v>150</v>
      </c>
      <c r="E216" s="1" t="s">
        <v>151</v>
      </c>
      <c r="F216" s="1" t="s">
        <v>105</v>
      </c>
      <c r="G216" s="2">
        <v>1508643</v>
      </c>
      <c r="H216" s="2">
        <v>1424304</v>
      </c>
      <c r="I216" s="8">
        <f>H216/G216</f>
        <v>0.944096118167121</v>
      </c>
      <c r="J216" s="1" t="s">
        <v>51</v>
      </c>
      <c r="K216" s="4"/>
      <c r="L216" s="4"/>
    </row>
    <row r="217" spans="1:12" ht="42">
      <c r="A217" s="28">
        <v>214</v>
      </c>
      <c r="B217" s="1" t="s">
        <v>175</v>
      </c>
      <c r="C217" s="1" t="s">
        <v>176</v>
      </c>
      <c r="D217" s="30">
        <v>41942</v>
      </c>
      <c r="E217" s="1" t="s">
        <v>177</v>
      </c>
      <c r="F217" s="1" t="s">
        <v>105</v>
      </c>
      <c r="G217" s="2">
        <v>1768640</v>
      </c>
      <c r="H217" s="2">
        <v>1620000</v>
      </c>
      <c r="I217" s="8">
        <f>H217/G217</f>
        <v>0.9159580242446174</v>
      </c>
      <c r="J217" s="1" t="s">
        <v>178</v>
      </c>
      <c r="K217" s="4"/>
      <c r="L217" s="4"/>
    </row>
    <row r="218" spans="1:12" ht="42">
      <c r="A218" s="28">
        <v>215</v>
      </c>
      <c r="B218" s="1" t="s">
        <v>268</v>
      </c>
      <c r="C218" s="1" t="s">
        <v>269</v>
      </c>
      <c r="D218" s="32" t="s">
        <v>270</v>
      </c>
      <c r="E218" s="1" t="s">
        <v>271</v>
      </c>
      <c r="F218" s="1" t="s">
        <v>654</v>
      </c>
      <c r="G218" s="16">
        <v>2759860</v>
      </c>
      <c r="H218" s="16">
        <v>2218651</v>
      </c>
      <c r="I218" s="8">
        <f>H218/G218</f>
        <v>0.8038998354989021</v>
      </c>
      <c r="J218" s="1"/>
      <c r="K218" s="4"/>
      <c r="L218" s="4"/>
    </row>
    <row r="219" spans="1:12" ht="42">
      <c r="A219" s="28">
        <v>216</v>
      </c>
      <c r="B219" s="1" t="s">
        <v>285</v>
      </c>
      <c r="C219" s="1" t="s">
        <v>457</v>
      </c>
      <c r="D219" s="32" t="s">
        <v>150</v>
      </c>
      <c r="E219" s="1" t="s">
        <v>458</v>
      </c>
      <c r="F219" s="1" t="s">
        <v>105</v>
      </c>
      <c r="G219" s="16">
        <v>3944160</v>
      </c>
      <c r="H219" s="16">
        <v>3650400</v>
      </c>
      <c r="I219" s="8">
        <f>H219/G219</f>
        <v>0.9255202628696605</v>
      </c>
      <c r="J219" s="1"/>
      <c r="K219" s="4"/>
      <c r="L219" s="4"/>
    </row>
    <row r="220" spans="1:12" ht="42">
      <c r="A220" s="28">
        <v>217</v>
      </c>
      <c r="B220" s="1" t="s">
        <v>184</v>
      </c>
      <c r="C220" s="1" t="s">
        <v>185</v>
      </c>
      <c r="D220" s="32" t="s">
        <v>186</v>
      </c>
      <c r="E220" s="1" t="s">
        <v>187</v>
      </c>
      <c r="F220" s="1" t="s">
        <v>105</v>
      </c>
      <c r="G220" s="2">
        <v>4737607</v>
      </c>
      <c r="H220" s="2">
        <v>2395980</v>
      </c>
      <c r="I220" s="8">
        <f>H220/G220</f>
        <v>0.5057363348205117</v>
      </c>
      <c r="J220" s="1"/>
      <c r="K220" s="4"/>
      <c r="L220" s="4"/>
    </row>
    <row r="221" spans="1:12" ht="42">
      <c r="A221" s="28">
        <v>218</v>
      </c>
      <c r="B221" s="1" t="s">
        <v>78</v>
      </c>
      <c r="C221" s="1" t="s">
        <v>54</v>
      </c>
      <c r="D221" s="31">
        <v>41942</v>
      </c>
      <c r="E221" s="1" t="s">
        <v>622</v>
      </c>
      <c r="F221" s="1" t="s">
        <v>105</v>
      </c>
      <c r="G221" s="2">
        <v>5269320</v>
      </c>
      <c r="H221" s="2">
        <v>3488400</v>
      </c>
      <c r="I221" s="8">
        <v>0.662020905923345</v>
      </c>
      <c r="J221" s="1"/>
      <c r="K221" s="4"/>
      <c r="L221" s="4"/>
    </row>
    <row r="222" spans="1:12" ht="42">
      <c r="A222" s="28">
        <v>219</v>
      </c>
      <c r="B222" s="1" t="s">
        <v>244</v>
      </c>
      <c r="C222" s="1" t="s">
        <v>245</v>
      </c>
      <c r="D222" s="32" t="s">
        <v>246</v>
      </c>
      <c r="E222" s="1" t="s">
        <v>247</v>
      </c>
      <c r="F222" s="1" t="s">
        <v>105</v>
      </c>
      <c r="G222" s="16">
        <v>6123600</v>
      </c>
      <c r="H222" s="16">
        <v>5639760</v>
      </c>
      <c r="I222" s="8">
        <f>H222/G222</f>
        <v>0.9209876543209876</v>
      </c>
      <c r="J222" s="1" t="s">
        <v>51</v>
      </c>
      <c r="K222" s="4"/>
      <c r="L222" s="4"/>
    </row>
    <row r="223" spans="1:12" ht="42">
      <c r="A223" s="28">
        <v>220</v>
      </c>
      <c r="B223" s="1" t="s">
        <v>560</v>
      </c>
      <c r="C223" s="1" t="s">
        <v>561</v>
      </c>
      <c r="D223" s="31">
        <v>41942</v>
      </c>
      <c r="E223" s="1" t="s">
        <v>562</v>
      </c>
      <c r="F223" s="1" t="s">
        <v>105</v>
      </c>
      <c r="G223" s="26">
        <v>6962066</v>
      </c>
      <c r="H223" s="27">
        <v>4645266</v>
      </c>
      <c r="I223" s="8">
        <f>H223/G223</f>
        <v>0.6672252173420936</v>
      </c>
      <c r="J223" s="1"/>
      <c r="K223" s="4"/>
      <c r="L223" s="4"/>
    </row>
    <row r="224" spans="1:12" ht="42">
      <c r="A224" s="28">
        <v>221</v>
      </c>
      <c r="B224" s="1" t="s">
        <v>263</v>
      </c>
      <c r="C224" s="1" t="s">
        <v>264</v>
      </c>
      <c r="D224" s="32" t="s">
        <v>265</v>
      </c>
      <c r="E224" s="1" t="s">
        <v>266</v>
      </c>
      <c r="F224" s="1" t="s">
        <v>105</v>
      </c>
      <c r="G224" s="16">
        <v>6998400</v>
      </c>
      <c r="H224" s="16">
        <v>6609600</v>
      </c>
      <c r="I224" s="8">
        <f>H224/G224</f>
        <v>0.9444444444444444</v>
      </c>
      <c r="J224" s="1" t="s">
        <v>267</v>
      </c>
      <c r="K224" s="4"/>
      <c r="L224" s="4"/>
    </row>
    <row r="225" spans="1:12" ht="42">
      <c r="A225" s="28">
        <v>222</v>
      </c>
      <c r="B225" s="1" t="s">
        <v>336</v>
      </c>
      <c r="C225" s="1" t="s">
        <v>329</v>
      </c>
      <c r="D225" s="30">
        <v>41942</v>
      </c>
      <c r="E225" s="1" t="s">
        <v>337</v>
      </c>
      <c r="F225" s="1" t="s">
        <v>105</v>
      </c>
      <c r="G225" s="16">
        <v>9716522</v>
      </c>
      <c r="H225" s="16">
        <v>8694000</v>
      </c>
      <c r="I225" s="8">
        <f>H225/G225</f>
        <v>0.8947646081591747</v>
      </c>
      <c r="J225" s="1"/>
      <c r="K225" s="4"/>
      <c r="L225" s="4"/>
    </row>
    <row r="226" spans="1:12" ht="52.5">
      <c r="A226" s="28">
        <v>223</v>
      </c>
      <c r="B226" s="1" t="s">
        <v>450</v>
      </c>
      <c r="C226" s="1" t="s">
        <v>451</v>
      </c>
      <c r="D226" s="32" t="s">
        <v>452</v>
      </c>
      <c r="E226" s="1" t="s">
        <v>453</v>
      </c>
      <c r="F226" s="1" t="s">
        <v>105</v>
      </c>
      <c r="G226" s="16">
        <v>12328200</v>
      </c>
      <c r="H226" s="16">
        <v>7797600</v>
      </c>
      <c r="I226" s="8">
        <f>H226/G226</f>
        <v>0.6325010950503723</v>
      </c>
      <c r="J226" s="1"/>
      <c r="K226" s="4"/>
      <c r="L226" s="4"/>
    </row>
    <row r="227" spans="1:12" ht="42">
      <c r="A227" s="28">
        <v>224</v>
      </c>
      <c r="B227" s="1" t="s">
        <v>557</v>
      </c>
      <c r="C227" s="1" t="s">
        <v>558</v>
      </c>
      <c r="D227" s="31">
        <v>41943</v>
      </c>
      <c r="E227" s="1" t="s">
        <v>559</v>
      </c>
      <c r="F227" s="1" t="s">
        <v>105</v>
      </c>
      <c r="G227" s="16">
        <v>1687284</v>
      </c>
      <c r="H227" s="16">
        <v>1496340</v>
      </c>
      <c r="I227" s="8">
        <f>H227/G227</f>
        <v>0.8868335146898803</v>
      </c>
      <c r="J227" s="1" t="s">
        <v>51</v>
      </c>
      <c r="K227" s="4"/>
      <c r="L227" s="4"/>
    </row>
    <row r="228" spans="1:12" ht="52.5">
      <c r="A228" s="28">
        <v>225</v>
      </c>
      <c r="B228" s="1" t="s">
        <v>388</v>
      </c>
      <c r="C228" s="1" t="s">
        <v>389</v>
      </c>
      <c r="D228" s="32" t="s">
        <v>390</v>
      </c>
      <c r="E228" s="1" t="s">
        <v>391</v>
      </c>
      <c r="F228" s="1" t="s">
        <v>105</v>
      </c>
      <c r="G228" s="16">
        <v>1706184</v>
      </c>
      <c r="H228" s="16">
        <v>1248030</v>
      </c>
      <c r="I228" s="8">
        <f>H228/G228</f>
        <v>0.7314744482423936</v>
      </c>
      <c r="J228" s="1"/>
      <c r="K228" s="4"/>
      <c r="L228" s="4"/>
    </row>
    <row r="229" spans="1:12" ht="42">
      <c r="A229" s="28">
        <v>226</v>
      </c>
      <c r="B229" s="1" t="s">
        <v>497</v>
      </c>
      <c r="C229" s="1" t="s">
        <v>555</v>
      </c>
      <c r="D229" s="31">
        <v>41943</v>
      </c>
      <c r="E229" s="1" t="s">
        <v>556</v>
      </c>
      <c r="F229" s="1" t="s">
        <v>105</v>
      </c>
      <c r="G229" s="17">
        <v>1814400</v>
      </c>
      <c r="H229" s="17">
        <v>1771200</v>
      </c>
      <c r="I229" s="8">
        <f>H229/G229</f>
        <v>0.9761904761904762</v>
      </c>
      <c r="J229" s="1" t="s">
        <v>51</v>
      </c>
      <c r="K229" s="4"/>
      <c r="L229" s="4"/>
    </row>
    <row r="230" spans="1:12" ht="52.5">
      <c r="A230" s="28">
        <v>227</v>
      </c>
      <c r="B230" s="1" t="s">
        <v>179</v>
      </c>
      <c r="C230" s="1" t="s">
        <v>180</v>
      </c>
      <c r="D230" s="32" t="s">
        <v>181</v>
      </c>
      <c r="E230" s="1" t="s">
        <v>182</v>
      </c>
      <c r="F230" s="1" t="s">
        <v>105</v>
      </c>
      <c r="G230" s="2">
        <v>2376000</v>
      </c>
      <c r="H230" s="2">
        <v>2043900</v>
      </c>
      <c r="I230" s="8">
        <f>H230/G230</f>
        <v>0.8602272727272727</v>
      </c>
      <c r="J230" s="1" t="s">
        <v>183</v>
      </c>
      <c r="K230" s="4"/>
      <c r="L230" s="4"/>
    </row>
    <row r="231" spans="1:10" s="4" customFormat="1" ht="42">
      <c r="A231" s="28">
        <v>228</v>
      </c>
      <c r="B231" s="1" t="s">
        <v>442</v>
      </c>
      <c r="C231" s="1" t="s">
        <v>443</v>
      </c>
      <c r="D231" s="32" t="s">
        <v>444</v>
      </c>
      <c r="E231" s="1" t="s">
        <v>445</v>
      </c>
      <c r="F231" s="1" t="s">
        <v>105</v>
      </c>
      <c r="G231" s="16">
        <v>2437776</v>
      </c>
      <c r="H231" s="16">
        <v>1080000</v>
      </c>
      <c r="I231" s="8">
        <f>H231/G231</f>
        <v>0.4430267588162325</v>
      </c>
      <c r="J231" s="1"/>
    </row>
    <row r="232" spans="1:12" s="4" customFormat="1" ht="42">
      <c r="A232" s="28">
        <v>229</v>
      </c>
      <c r="B232" s="1" t="s">
        <v>509</v>
      </c>
      <c r="C232" s="1" t="s">
        <v>506</v>
      </c>
      <c r="D232" s="32" t="s">
        <v>390</v>
      </c>
      <c r="E232" s="1" t="s">
        <v>510</v>
      </c>
      <c r="F232" s="1" t="s">
        <v>105</v>
      </c>
      <c r="G232" s="16">
        <v>4073328</v>
      </c>
      <c r="H232" s="16">
        <v>3806622</v>
      </c>
      <c r="I232" s="8">
        <f>H232/G232</f>
        <v>0.9345238095238095</v>
      </c>
      <c r="J232" s="1" t="s">
        <v>51</v>
      </c>
      <c r="K232" s="3"/>
      <c r="L232" s="3"/>
    </row>
    <row r="233" spans="1:10" s="4" customFormat="1" ht="42">
      <c r="A233" s="28">
        <v>230</v>
      </c>
      <c r="B233" s="1" t="s">
        <v>600</v>
      </c>
      <c r="C233" s="1" t="s">
        <v>597</v>
      </c>
      <c r="D233" s="32" t="s">
        <v>161</v>
      </c>
      <c r="E233" s="1" t="s">
        <v>601</v>
      </c>
      <c r="F233" s="1" t="s">
        <v>105</v>
      </c>
      <c r="G233" s="2">
        <v>4312012</v>
      </c>
      <c r="H233" s="2">
        <v>3016440</v>
      </c>
      <c r="I233" s="8">
        <f>H233/G233</f>
        <v>0.6995435077638931</v>
      </c>
      <c r="J233" s="1"/>
    </row>
    <row r="234" spans="1:10" s="4" customFormat="1" ht="52.5">
      <c r="A234" s="28">
        <v>231</v>
      </c>
      <c r="B234" s="1" t="s">
        <v>385</v>
      </c>
      <c r="C234" s="1" t="s">
        <v>379</v>
      </c>
      <c r="D234" s="32" t="s">
        <v>386</v>
      </c>
      <c r="E234" s="1" t="s">
        <v>387</v>
      </c>
      <c r="F234" s="1" t="s">
        <v>105</v>
      </c>
      <c r="G234" s="16">
        <v>4767098</v>
      </c>
      <c r="H234" s="16">
        <v>3963600</v>
      </c>
      <c r="I234" s="8">
        <f>H234/G234</f>
        <v>0.8314492380899239</v>
      </c>
      <c r="J234" s="1"/>
    </row>
    <row r="235" spans="1:10" s="4" customFormat="1" ht="42">
      <c r="A235" s="28">
        <v>232</v>
      </c>
      <c r="B235" s="1" t="s">
        <v>160</v>
      </c>
      <c r="C235" s="1" t="s">
        <v>156</v>
      </c>
      <c r="D235" s="32" t="s">
        <v>161</v>
      </c>
      <c r="E235" s="1" t="s">
        <v>162</v>
      </c>
      <c r="F235" s="1" t="s">
        <v>105</v>
      </c>
      <c r="G235" s="2">
        <v>15271448</v>
      </c>
      <c r="H235" s="2">
        <v>15145369</v>
      </c>
      <c r="I235" s="8">
        <f>H235/G235</f>
        <v>0.9917441358540461</v>
      </c>
      <c r="J235" s="1" t="s">
        <v>163</v>
      </c>
    </row>
    <row r="236" spans="1:10" s="4" customFormat="1" ht="178.5">
      <c r="A236" s="28">
        <v>233</v>
      </c>
      <c r="B236" s="1" t="s">
        <v>192</v>
      </c>
      <c r="C236" s="1" t="s">
        <v>193</v>
      </c>
      <c r="D236" s="30">
        <v>41943</v>
      </c>
      <c r="E236" s="1" t="s">
        <v>194</v>
      </c>
      <c r="F236" s="1" t="s">
        <v>105</v>
      </c>
      <c r="G236" s="2" t="s">
        <v>118</v>
      </c>
      <c r="H236" s="2" t="s">
        <v>118</v>
      </c>
      <c r="I236" s="14" t="s">
        <v>118</v>
      </c>
      <c r="J236" s="1" t="s">
        <v>195</v>
      </c>
    </row>
  </sheetData>
  <sheetProtection/>
  <printOptions horizontalCentered="1"/>
  <pageMargins left="0.5905511811023623" right="0.1968503937007874" top="0.3937007874015748" bottom="0.3937007874015748" header="0.1968503937007874" footer="0.196850393700787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2014-12-02T07:42:36Z</cp:lastPrinted>
  <dcterms:created xsi:type="dcterms:W3CDTF">2005-02-04T02:27:22Z</dcterms:created>
  <dcterms:modified xsi:type="dcterms:W3CDTF">2015-03-09T05:23:30Z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