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75" windowWidth="13995" windowHeight="7920"/>
  </bookViews>
  <sheets>
    <sheet name="行政事業レビューシート" sheetId="3" r:id="rId1"/>
    <sheet name="入力規則等" sheetId="4" state="hidden"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<sst xmlns="http://schemas.openxmlformats.org/spreadsheetml/2006/main" count="866" uniqueCount="508">
  <si>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</si>
  <si>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</si>
  <si>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</si>
  <si>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</si>
  <si>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</si>
  <si>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</si>
  <si>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</si>
  <si>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</si>
  <si>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</si>
  <si>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</si>
  <si>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</si>
  <si>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</si>
  <si>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</si>
  <si>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</si>
  <si>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</si>
  <si>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</si>
  <si>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</si>
  <si>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</si>
  <si>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</si>
  <si>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</si>
  <si>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</si>
  <si>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</si>
  <si>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</si>
  <si>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</si>
  <si>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</si>
  <si>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</si>
  <si>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</si>
  <si>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</si>
  <si>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</si>
  <si>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</si>
  <si>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</si>
  <si>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</si>
  <si>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</si>
  <si>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</si>
  <si>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</si>
  <si>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</si>
  <si>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</si>
  <si>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</si>
  <si>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</si>
  <si>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</si>
  <si>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</si>
  <si>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</si>
  <si>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</si>
  <si>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</si>
  <si>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</si>
  <si>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</si>
  <si>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</si>
  <si>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</si>
  <si>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</si>
  <si>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</si>
  <si>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</si>
  <si>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</si>
  <si>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</si>
  <si>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</si>
  <si>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</si>
  <si>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</si>
  <si>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</si>
  <si>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</si>
  <si>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</si>
  <si>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</si>
  <si>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</si>
  <si>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</si>
  <si>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</si>
  <si>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</si>
  <si>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</si>
  <si>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</si>
  <si>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</si>
  <si>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</si>
  <si>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</si>
  <si>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</si>
  <si>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</si>
  <si>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</si>
  <si>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</si>
  <si>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</si>
  <si>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</si>
  <si>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</si>
  <si>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</si>
  <si>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</si>
  <si>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</si>
  <si>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</si>
  <si>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</si>
  <si>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</si>
  <si>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</si>
  <si>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</si>
  <si>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</si>
  <si>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</si>
  <si>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</si>
  <si>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</si>
  <si>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</si>
  <si>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</si>
  <si>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</si>
  <si>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</si>
  <si>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</si>
  <si>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</si>
  <si>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</si>
  <si>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</si>
  <si>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</si>
  <si>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</si>
  <si>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</si>
  <si>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</si>
  <si>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</si>
  <si>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</si>
  <si>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</si>
  <si>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</si>
  <si>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</si>
  <si>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</si>
  <si>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</si>
  <si>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</si>
  <si>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</si>
  <si>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</si>
  <si>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</si>
  <si>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</si>
  <si>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</si>
  <si>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</si>
  <si>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</si>
  <si>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</si>
  <si>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</si>
  <si>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</si>
  <si>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</si>
  <si>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</si>
  <si>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</si>
  <si>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</si>
  <si>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</si>
  <si>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</si>
  <si>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</si>
  <si>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</si>
  <si>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</si>
  <si>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</si>
  <si>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</si>
  <si>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</si>
  <si>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</si>
  <si>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</si>
  <si>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</si>
  <si>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</si>
  <si>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</si>
  <si>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</si>
  <si>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</si>
  <si>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</si>
  <si>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</si>
  <si>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</si>
  <si>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</si>
  <si>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</si>
  <si>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</si>
  <si>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</si>
  <si>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</si>
  <si>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</si>
  <si>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</si>
  <si>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</si>
  <si>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</si>
  <si>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</si>
  <si>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</si>
  <si>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</si>
  <si>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</si>
  <si>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</si>
  <si>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</si>
  <si>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</si>
  <si>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</si>
  <si>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</si>
  <si>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</si>
  <si>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</si>
  <si>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</si>
  <si>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</si>
  <si>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</si>
  <si>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</si>
  <si>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</si>
  <si>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</si>
  <si>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</si>
  <si>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</si>
  <si>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</si>
  <si>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</si>
  <si>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</si>
  <si>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</si>
  <si>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</si>
  <si>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</si>
  <si>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</si>
  <si>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</si>
  <si>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</si>
  <si>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</si>
  <si>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</si>
  <si>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</si>
  <si>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</si>
  <si>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</si>
  <si>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</si>
  <si>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</si>
  <si>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</si>
  <si>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</si>
  <si>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</si>
  <si>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</si>
  <si>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</si>
  <si>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</si>
  <si>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</si>
  <si>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</si>
  <si>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</si>
  <si>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</si>
  <si>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</si>
  <si>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</si>
  <si>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</si>
  <si>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</si>
  <si>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</si>
  <si>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</si>
  <si>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</si>
  <si>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</si>
  <si>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</si>
  <si>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</si>
  <si>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</si>
  <si>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</si>
  <si>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</si>
  <si>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</si>
  <si>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</si>
  <si>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</si>
  <si>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</si>
  <si>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</si>
  <si>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</si>
  <si>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</si>
  <si>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</si>
  <si>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</si>
  <si>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</si>
  <si>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</si>
  <si>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</si>
  <si>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</si>
  <si>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</si>
  <si>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</si>
  <si>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</si>
  <si>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</si>
  <si>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</si>
  <si>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</si>
  <si>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</si>
  <si>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</si>
  <si>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</si>
  <si>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</si>
  <si>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</si>
  <si>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</si>
  <si>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</si>
  <si>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</si>
  <si>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</si>
  <si>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</si>
  <si>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</si>
  <si>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</si>
  <si>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</si>
  <si>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</si>
  <si>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</si>
  <si>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</si>
  <si>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</si>
  <si>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</si>
  <si>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</si>
  <si>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</si>
  <si>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</si>
  <si>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</si>
  <si>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</si>
  <si>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</si>
  <si>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</si>
  <si>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</si>
  <si>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</si>
  <si>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</si>
  <si>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</si>
  <si>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</si>
  <si>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</si>
  <si>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</si>
  <si>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</si>
  <si>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</si>
  <si>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</si>
  <si>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</si>
  <si>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</si>
  <si>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</si>
  <si>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</si>
  <si>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</si>
  <si>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</si>
  <si>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</si>
  <si>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</si>
  <si>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</si>
  <si>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</si>
  <si>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</si>
  <si>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</si>
  <si>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</si>
  <si>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</si>
  <si>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</si>
  <si>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</si>
  <si>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</si>
  <si>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</si>
  <si>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</si>
  <si>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</si>
  <si>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</si>
  <si>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</si>
  <si>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</si>
  <si>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</si>
  <si>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</si>
  <si>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</si>
  <si>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</si>
  <si>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</si>
  <si>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</si>
  <si>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</si>
  <si>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</si>
  <si>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</si>
  <si>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</si>
  <si>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</si>
  <si>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</si>
  <si>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</si>
  <si>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</si>
  <si>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</si>
  <si>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</si>
  <si>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</si>
  <si>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</si>
  <si>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</si>
  <si>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</si>
  <si>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</si>
  <si>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</si>
  <si>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</si>
  <si>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</si>
  <si>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</si>
  <si>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</si>
  <si>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</si>
  <si>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</si>
  <si>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</si>
  <si>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</si>
  <si>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</si>
  <si>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</si>
  <si>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</si>
  <si>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</si>
  <si>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</si>
  <si>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</si>
  <si>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</si>
  <si>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</si>
  <si>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</si>
  <si>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</si>
  <si>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</si>
  <si>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</si>
  <si>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</si>
  <si>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</si>
  <si>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</si>
  <si>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</si>
  <si>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</si>
  <si>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</si>
  <si>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</si>
  <si>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</si>
  <si>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</si>
  <si>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</si>
  <si>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</si>
  <si>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</si>
  <si>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</si>
  <si>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</si>
  <si>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</si>
  <si>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</si>
  <si>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</si>
  <si>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</si>
  <si>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</si>
  <si>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</si>
  <si>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</si>
  <si>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</si>
  <si>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</si>
  <si>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</si>
  <si>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</si>
  <si>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</si>
  <si>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</si>
  <si>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</si>
  <si>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</si>
  <si>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</si>
  <si>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</si>
  <si>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</si>
  <si>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</si>
  <si>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</si>
  <si>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</si>
  <si>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</si>
  <si>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</si>
  <si>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</si>
  <si>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</si>
  <si>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</si>
  <si>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</si>
  <si>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</si>
  <si>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</si>
  <si>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</si>
  <si>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</si>
  <si>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</si>
  <si>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</si>
  <si>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</si>
  <si>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</si>
  <si>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</si>
  <si>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</si>
  <si>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法務に関する調査研究</t>
    <phoneticPr fontId="5"/>
  </si>
  <si>
    <t>法務省</t>
  </si>
  <si>
    <t>法務総合研究所</t>
    <phoneticPr fontId="5"/>
  </si>
  <si>
    <t>総務企画部総務課</t>
    <phoneticPr fontId="5"/>
  </si>
  <si>
    <t>総務企画部副部長
茂木　善樹</t>
    <phoneticPr fontId="5"/>
  </si>
  <si>
    <t>法務に関する調査研究
Ⅰ-3-(1)法務に関する調査研究</t>
    <rPh sb="18" eb="20">
      <t>ホウム</t>
    </rPh>
    <rPh sb="21" eb="22">
      <t>カン</t>
    </rPh>
    <rPh sb="24" eb="26">
      <t>チョウサ</t>
    </rPh>
    <rPh sb="26" eb="28">
      <t>ケンキュウ</t>
    </rPh>
    <phoneticPr fontId="5"/>
  </si>
  <si>
    <t>犯罪に強い社会の実現のための行動計画２００８
犯罪被害者基本計画（平成１７年１２月）</t>
    <phoneticPr fontId="5"/>
  </si>
  <si>
    <t>検察，裁判，矯正及び更生保護の各分野における諸政策の今日的課題に関して，各分野を横断する幅広い実証的調査・研究を実施し，刑事政策の立案・実施等に資する基礎資料を提供する。</t>
    <phoneticPr fontId="5"/>
  </si>
  <si>
    <t>経常研究として，犯罪の動向・犯罪者の処遇に関する調査・研究を行い，その成果を「犯罪白書」として発表する。特別研究として，法務本省の各局が抱える刑事政策の課題に関する調査・研究を行い，その成果を「研究部報告」等として取りまとめる。</t>
    <phoneticPr fontId="5"/>
  </si>
  <si>
    <t>-</t>
    <phoneticPr fontId="5"/>
  </si>
  <si>
    <t>-</t>
    <phoneticPr fontId="5"/>
  </si>
  <si>
    <t>-</t>
    <phoneticPr fontId="5"/>
  </si>
  <si>
    <t>-</t>
    <phoneticPr fontId="5"/>
  </si>
  <si>
    <t>本</t>
    <rPh sb="0" eb="1">
      <t>ホン</t>
    </rPh>
    <phoneticPr fontId="5"/>
  </si>
  <si>
    <t>円</t>
    <rPh sb="0" eb="1">
      <t>エン</t>
    </rPh>
    <phoneticPr fontId="5"/>
  </si>
  <si>
    <t>円/本</t>
    <rPh sb="0" eb="1">
      <t>エン</t>
    </rPh>
    <rPh sb="2" eb="3">
      <t>ホン</t>
    </rPh>
    <phoneticPr fontId="5"/>
  </si>
  <si>
    <t>○</t>
  </si>
  <si>
    <t>諸謝金</t>
    <rPh sb="0" eb="1">
      <t>ショ</t>
    </rPh>
    <rPh sb="1" eb="3">
      <t>シャキン</t>
    </rPh>
    <phoneticPr fontId="5"/>
  </si>
  <si>
    <t>職員旅費</t>
    <rPh sb="0" eb="2">
      <t>ショクイン</t>
    </rPh>
    <rPh sb="2" eb="4">
      <t>リョヒ</t>
    </rPh>
    <phoneticPr fontId="5"/>
  </si>
  <si>
    <t>委員等旅費</t>
    <rPh sb="0" eb="3">
      <t>イイントウ</t>
    </rPh>
    <rPh sb="3" eb="5">
      <t>リョヒ</t>
    </rPh>
    <phoneticPr fontId="5"/>
  </si>
  <si>
    <t>試験研究費</t>
    <rPh sb="0" eb="2">
      <t>シケン</t>
    </rPh>
    <rPh sb="2" eb="5">
      <t>ケンキュウヒ</t>
    </rPh>
    <phoneticPr fontId="5"/>
  </si>
  <si>
    <t>-</t>
    <phoneticPr fontId="5"/>
  </si>
  <si>
    <t>-</t>
    <phoneticPr fontId="5"/>
  </si>
  <si>
    <r>
      <rPr>
        <sz val="11"/>
        <rFont val="ＭＳ Ｐゴシック"/>
        <family val="3"/>
        <charset val="128"/>
      </rPr>
      <t>0071</t>
    </r>
    <phoneticPr fontId="5"/>
  </si>
  <si>
    <r>
      <rPr>
        <sz val="11"/>
        <rFont val="ＭＳ Ｐゴシック"/>
        <family val="3"/>
        <charset val="128"/>
      </rPr>
      <t>0067</t>
    </r>
    <phoneticPr fontId="5"/>
  </si>
  <si>
    <r>
      <rPr>
        <sz val="11"/>
        <rFont val="ＭＳ Ｐゴシック"/>
        <family val="3"/>
        <charset val="128"/>
      </rPr>
      <t>0074</t>
    </r>
    <phoneticPr fontId="5"/>
  </si>
  <si>
    <r>
      <rPr>
        <sz val="11"/>
        <rFont val="ＭＳ Ｐゴシック"/>
        <family val="3"/>
        <charset val="128"/>
      </rPr>
      <t>0010</t>
    </r>
    <phoneticPr fontId="5"/>
  </si>
  <si>
    <r>
      <rPr>
        <sz val="11"/>
        <rFont val="ＭＳ Ｐゴシック"/>
        <family val="3"/>
        <charset val="128"/>
      </rPr>
      <t>0009</t>
    </r>
    <phoneticPr fontId="5"/>
  </si>
  <si>
    <t>研究評価検討委員Ａ</t>
    <rPh sb="0" eb="2">
      <t>ケンキュウ</t>
    </rPh>
    <rPh sb="2" eb="4">
      <t>ヒョウカ</t>
    </rPh>
    <rPh sb="4" eb="6">
      <t>ケントウ</t>
    </rPh>
    <rPh sb="6" eb="8">
      <t>イイン</t>
    </rPh>
    <phoneticPr fontId="5"/>
  </si>
  <si>
    <t>研究評価検討委員Ｂ</t>
    <rPh sb="0" eb="2">
      <t>ケンキュウ</t>
    </rPh>
    <rPh sb="2" eb="4">
      <t>ヒョウカ</t>
    </rPh>
    <rPh sb="4" eb="6">
      <t>ケントウ</t>
    </rPh>
    <rPh sb="6" eb="8">
      <t>イイン</t>
    </rPh>
    <phoneticPr fontId="5"/>
  </si>
  <si>
    <t>研究評価検討委員Ｃ</t>
    <rPh sb="0" eb="2">
      <t>ケンキュウ</t>
    </rPh>
    <rPh sb="2" eb="4">
      <t>ヒョウカ</t>
    </rPh>
    <rPh sb="4" eb="6">
      <t>ケントウ</t>
    </rPh>
    <rPh sb="6" eb="8">
      <t>イイン</t>
    </rPh>
    <phoneticPr fontId="5"/>
  </si>
  <si>
    <t>研究評価検討委員Ｄ</t>
    <rPh sb="0" eb="2">
      <t>ケンキュウ</t>
    </rPh>
    <rPh sb="2" eb="4">
      <t>ヒョウカ</t>
    </rPh>
    <rPh sb="4" eb="6">
      <t>ケントウ</t>
    </rPh>
    <rPh sb="6" eb="8">
      <t>イイン</t>
    </rPh>
    <phoneticPr fontId="5"/>
  </si>
  <si>
    <t>研究評価検討委員Ｅ</t>
    <rPh sb="0" eb="2">
      <t>ケンキュウ</t>
    </rPh>
    <rPh sb="2" eb="4">
      <t>ヒョウカ</t>
    </rPh>
    <rPh sb="4" eb="6">
      <t>ケントウ</t>
    </rPh>
    <rPh sb="6" eb="8">
      <t>イイン</t>
    </rPh>
    <phoneticPr fontId="5"/>
  </si>
  <si>
    <t>麹町税務署</t>
    <rPh sb="0" eb="2">
      <t>コウジマチ</t>
    </rPh>
    <rPh sb="2" eb="5">
      <t>ゼイムショ</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</si>
  <si>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</si>
  <si>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</si>
  <si>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</si>
  <si>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</si>
  <si>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旅費業務アウトソーシングによる代理受領</t>
    <rPh sb="0" eb="2">
      <t>リョヒ</t>
    </rPh>
    <rPh sb="2" eb="4">
      <t>ギョウム</t>
    </rPh>
    <rPh sb="15" eb="17">
      <t>ダイリ</t>
    </rPh>
    <rPh sb="17" eb="19">
      <t>ジュリョウ</t>
    </rPh>
    <phoneticPr fontId="5"/>
  </si>
  <si>
    <t>職員Ｂ</t>
    <rPh sb="0" eb="2">
      <t>ショクイン</t>
    </rPh>
    <phoneticPr fontId="5"/>
  </si>
  <si>
    <t>職員Ｃ</t>
    <rPh sb="0" eb="2">
      <t>ショクイン</t>
    </rPh>
    <phoneticPr fontId="5"/>
  </si>
  <si>
    <t>職員Ｄ</t>
    <rPh sb="0" eb="2">
      <t>ショクイン</t>
    </rPh>
    <phoneticPr fontId="5"/>
  </si>
  <si>
    <t>職員Ｅ</t>
    <rPh sb="0" eb="2">
      <t>ショクイン</t>
    </rPh>
    <phoneticPr fontId="5"/>
  </si>
  <si>
    <t>職員Ｆ</t>
    <rPh sb="0" eb="2">
      <t>ショクイン</t>
    </rPh>
    <phoneticPr fontId="5"/>
  </si>
  <si>
    <t>職員Ｇ</t>
    <rPh sb="0" eb="2">
      <t>ショクイン</t>
    </rPh>
    <phoneticPr fontId="5"/>
  </si>
  <si>
    <t>職員Ｈ</t>
    <rPh sb="0" eb="2">
      <t>ショクイン</t>
    </rPh>
    <phoneticPr fontId="5"/>
  </si>
  <si>
    <t>職員Ｉ</t>
    <rPh sb="0" eb="2">
      <t>ショクイン</t>
    </rPh>
    <phoneticPr fontId="5"/>
  </si>
  <si>
    <t>公務出張に係る交通費等</t>
    <rPh sb="0" eb="2">
      <t>コウム</t>
    </rPh>
    <rPh sb="2" eb="4">
      <t>シュッチョウ</t>
    </rPh>
    <rPh sb="5" eb="6">
      <t>カカ</t>
    </rPh>
    <rPh sb="7" eb="10">
      <t>コウツウヒ</t>
    </rPh>
    <rPh sb="10" eb="11">
      <t>トウ</t>
    </rPh>
    <phoneticPr fontId="5"/>
  </si>
  <si>
    <t>調査票入力・集計・データ作成業務等</t>
    <rPh sb="0" eb="2">
      <t>チョウサ</t>
    </rPh>
    <rPh sb="2" eb="3">
      <t>ヒョウ</t>
    </rPh>
    <rPh sb="3" eb="5">
      <t>ニュウリョク</t>
    </rPh>
    <rPh sb="6" eb="8">
      <t>シュウケイ</t>
    </rPh>
    <rPh sb="12" eb="14">
      <t>サクセイ</t>
    </rPh>
    <rPh sb="14" eb="17">
      <t>ギョウムトウ</t>
    </rPh>
    <phoneticPr fontId="5"/>
  </si>
  <si>
    <t>外国語文献翻訳作業</t>
  </si>
  <si>
    <t>犯罪白書ＨＴＭＬコンテンツアップロード作業等</t>
  </si>
  <si>
    <t>印刷物梱包発送業務</t>
  </si>
  <si>
    <t>外国雑誌等購入費</t>
  </si>
  <si>
    <t>外国法律文献等検索システム利用料</t>
  </si>
  <si>
    <t>２０１３年版犯罪白書英文資料及び研究部報告印刷業務</t>
  </si>
  <si>
    <t>平成２６年度版犯罪白書印刷業務</t>
  </si>
  <si>
    <t>随意契約</t>
    <rPh sb="0" eb="2">
      <t>ズイイ</t>
    </rPh>
    <rPh sb="2" eb="4">
      <t>ケイヤク</t>
    </rPh>
    <phoneticPr fontId="5"/>
  </si>
  <si>
    <t>-</t>
    <phoneticPr fontId="5"/>
  </si>
  <si>
    <t>株式会社キタジマ
（一般競争入札）</t>
    <rPh sb="10" eb="12">
      <t>イッパン</t>
    </rPh>
    <rPh sb="12" eb="14">
      <t>キョウソウ</t>
    </rPh>
    <rPh sb="14" eb="16">
      <t>ニュウサツ</t>
    </rPh>
    <phoneticPr fontId="5"/>
  </si>
  <si>
    <t>ＳＰＳＳ（統計ソフト）研修</t>
    <rPh sb="5" eb="7">
      <t>トウケイ</t>
    </rPh>
    <phoneticPr fontId="5"/>
  </si>
  <si>
    <t>-</t>
    <phoneticPr fontId="5"/>
  </si>
  <si>
    <t>株式会社モリイチ
（少額随契）</t>
    <rPh sb="10" eb="12">
      <t>ショウガク</t>
    </rPh>
    <rPh sb="12" eb="14">
      <t>ズイケイ</t>
    </rPh>
    <phoneticPr fontId="5"/>
  </si>
  <si>
    <t>丸善株式会社
（性質随契）</t>
    <rPh sb="8" eb="10">
      <t>セイシツ</t>
    </rPh>
    <rPh sb="10" eb="12">
      <t>ズイケイ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</si>
  <si>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</si>
  <si>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</si>
  <si>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</si>
  <si>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</si>
  <si>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</si>
  <si>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</si>
  <si>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</si>
  <si>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</si>
  <si>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</si>
  <si>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</si>
  <si>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</si>
  <si>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再犯防止に関する調査研究に係る補助業務</t>
    <rPh sb="0" eb="2">
      <t>サイハン</t>
    </rPh>
    <rPh sb="2" eb="4">
      <t>ボウシ</t>
    </rPh>
    <rPh sb="5" eb="6">
      <t>カン</t>
    </rPh>
    <rPh sb="8" eb="10">
      <t>チョウサ</t>
    </rPh>
    <rPh sb="10" eb="12">
      <t>ケンキュウ</t>
    </rPh>
    <rPh sb="13" eb="14">
      <t>カカ</t>
    </rPh>
    <rPh sb="15" eb="17">
      <t>ホジョ</t>
    </rPh>
    <rPh sb="17" eb="19">
      <t>ギョウム</t>
    </rPh>
    <phoneticPr fontId="5"/>
  </si>
  <si>
    <t>雑役務費</t>
    <rPh sb="0" eb="1">
      <t>ザツ</t>
    </rPh>
    <rPh sb="1" eb="3">
      <t>エキム</t>
    </rPh>
    <rPh sb="3" eb="4">
      <t>ヒ</t>
    </rPh>
    <phoneticPr fontId="5"/>
  </si>
  <si>
    <t>再犯防止に関する調査研究に係る補助業務</t>
    <phoneticPr fontId="5"/>
  </si>
  <si>
    <t>B.麹町税務署</t>
    <rPh sb="2" eb="4">
      <t>コウジマチ</t>
    </rPh>
    <rPh sb="4" eb="7">
      <t>ゼイムショ</t>
    </rPh>
    <phoneticPr fontId="5"/>
  </si>
  <si>
    <t>C.研究評価検討委員Ａ</t>
    <rPh sb="2" eb="4">
      <t>ケンキュウ</t>
    </rPh>
    <rPh sb="4" eb="6">
      <t>ヒョウカ</t>
    </rPh>
    <rPh sb="6" eb="8">
      <t>ケントウ</t>
    </rPh>
    <rPh sb="8" eb="10">
      <t>イイン</t>
    </rPh>
    <phoneticPr fontId="5"/>
  </si>
  <si>
    <t>ＳＰＳＳライセンス購入費等</t>
    <rPh sb="12" eb="13">
      <t>トウ</t>
    </rPh>
    <phoneticPr fontId="5"/>
  </si>
  <si>
    <t>新日鉄住金ソリューションズ株式会社（性質随契）</t>
    <rPh sb="18" eb="20">
      <t>セイシツ</t>
    </rPh>
    <rPh sb="20" eb="22">
      <t>ズイケイ</t>
    </rPh>
    <phoneticPr fontId="5"/>
  </si>
  <si>
    <t>法務省設置法第４条第６号
法務省組織令第６１条，第６２条第１項第１号</t>
    <rPh sb="18" eb="19">
      <t>レイ</t>
    </rPh>
    <phoneticPr fontId="5"/>
  </si>
  <si>
    <t>D.職員A</t>
    <rPh sb="2" eb="4">
      <t>ショクイン</t>
    </rPh>
    <phoneticPr fontId="5"/>
  </si>
  <si>
    <t>諸謝金に対する源泉徴収</t>
    <rPh sb="0" eb="1">
      <t>ショ</t>
    </rPh>
    <rPh sb="1" eb="3">
      <t>シャキン</t>
    </rPh>
    <rPh sb="4" eb="5">
      <t>タイ</t>
    </rPh>
    <rPh sb="7" eb="9">
      <t>ゲンセン</t>
    </rPh>
    <rPh sb="9" eb="11">
      <t>チョウシュウ</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</si>
  <si>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</si>
  <si>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</si>
  <si>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</si>
  <si>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</si>
  <si>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研究会出席</t>
    <rPh sb="0" eb="3">
      <t>ケンキュウカイ</t>
    </rPh>
    <rPh sb="3" eb="5">
      <t>シュッセキ</t>
    </rPh>
    <phoneticPr fontId="5"/>
  </si>
  <si>
    <t>研究評価検討委員会出席に係る交通費</t>
    <rPh sb="0" eb="2">
      <t>ケンキュウ</t>
    </rPh>
    <rPh sb="2" eb="4">
      <t>ヒョウカ</t>
    </rPh>
    <rPh sb="4" eb="6">
      <t>ケントウ</t>
    </rPh>
    <rPh sb="6" eb="9">
      <t>イインカイ</t>
    </rPh>
    <rPh sb="9" eb="11">
      <t>シュッセキ</t>
    </rPh>
    <rPh sb="12" eb="13">
      <t>カカ</t>
    </rPh>
    <rPh sb="14" eb="17">
      <t>コウツウヒ</t>
    </rPh>
    <phoneticPr fontId="5"/>
  </si>
  <si>
    <t>職員A</t>
    <rPh sb="0" eb="2">
      <t>ショクイン</t>
    </rPh>
    <phoneticPr fontId="5"/>
  </si>
  <si>
    <t>調査票入力・集計・データ作成業務等</t>
    <rPh sb="0" eb="2">
      <t>チョウサ</t>
    </rPh>
    <rPh sb="2" eb="3">
      <t>ヒョウ</t>
    </rPh>
    <rPh sb="3" eb="5">
      <t>ニュウリョク</t>
    </rPh>
    <rPh sb="6" eb="8">
      <t>シュウケイ</t>
    </rPh>
    <rPh sb="12" eb="14">
      <t>サクセイ</t>
    </rPh>
    <rPh sb="14" eb="16">
      <t>ギョウム</t>
    </rPh>
    <rPh sb="16" eb="17">
      <t>トウ</t>
    </rPh>
    <phoneticPr fontId="5"/>
  </si>
  <si>
    <t>通訳</t>
    <rPh sb="0" eb="2">
      <t>ツウヤク</t>
    </rPh>
    <phoneticPr fontId="5"/>
  </si>
  <si>
    <t>調査研究の成果（犯罪白書・研究部報告）が記事において利用（引用）された本数</t>
    <rPh sb="0" eb="2">
      <t>チョウサ</t>
    </rPh>
    <rPh sb="2" eb="4">
      <t>ケンキュウ</t>
    </rPh>
    <rPh sb="5" eb="7">
      <t>セイカ</t>
    </rPh>
    <rPh sb="8" eb="10">
      <t>ハンザイ</t>
    </rPh>
    <rPh sb="10" eb="12">
      <t>ハクショ</t>
    </rPh>
    <rPh sb="13" eb="16">
      <t>ケンキュウブ</t>
    </rPh>
    <rPh sb="16" eb="18">
      <t>ホウコク</t>
    </rPh>
    <rPh sb="20" eb="22">
      <t>キジ</t>
    </rPh>
    <rPh sb="26" eb="28">
      <t>リヨウ</t>
    </rPh>
    <rPh sb="29" eb="31">
      <t>インヨウ</t>
    </rPh>
    <rPh sb="35" eb="37">
      <t>ホンスウ</t>
    </rPh>
    <phoneticPr fontId="5"/>
  </si>
  <si>
    <t>調査研究（犯罪白書・研究部報告）に係る個別研究の実施数</t>
    <rPh sb="0" eb="2">
      <t>チョウサ</t>
    </rPh>
    <rPh sb="2" eb="4">
      <t>ケンキュウ</t>
    </rPh>
    <rPh sb="5" eb="7">
      <t>ハンザイ</t>
    </rPh>
    <rPh sb="7" eb="9">
      <t>ハクショ</t>
    </rPh>
    <rPh sb="10" eb="13">
      <t>ケンキュウブ</t>
    </rPh>
    <rPh sb="13" eb="15">
      <t>ホウコク</t>
    </rPh>
    <rPh sb="17" eb="18">
      <t>カカ</t>
    </rPh>
    <rPh sb="19" eb="21">
      <t>コベツ</t>
    </rPh>
    <rPh sb="21" eb="23">
      <t>ケンキュウ</t>
    </rPh>
    <rPh sb="24" eb="26">
      <t>ジッシ</t>
    </rPh>
    <rPh sb="26" eb="27">
      <t>スウ</t>
    </rPh>
    <phoneticPr fontId="5"/>
  </si>
  <si>
    <t>年度執行額／調査研究（犯罪白書・研究部報告）に係る個別研究の実施数</t>
    <rPh sb="0" eb="2">
      <t>ネンド</t>
    </rPh>
    <rPh sb="2" eb="4">
      <t>シッコウ</t>
    </rPh>
    <rPh sb="4" eb="5">
      <t>ガク</t>
    </rPh>
    <rPh sb="6" eb="8">
      <t>チョウサ</t>
    </rPh>
    <rPh sb="8" eb="10">
      <t>ケンキュウ</t>
    </rPh>
    <rPh sb="11" eb="13">
      <t>ハンザイ</t>
    </rPh>
    <rPh sb="13" eb="15">
      <t>ハクショ</t>
    </rPh>
    <rPh sb="16" eb="19">
      <t>ケンキュウブ</t>
    </rPh>
    <rPh sb="19" eb="21">
      <t>ホウコク</t>
    </rPh>
    <rPh sb="23" eb="24">
      <t>カカ</t>
    </rPh>
    <rPh sb="25" eb="27">
      <t>コベツ</t>
    </rPh>
    <rPh sb="27" eb="29">
      <t>ケンキュウ</t>
    </rPh>
    <rPh sb="30" eb="32">
      <t>ジッシ</t>
    </rPh>
    <rPh sb="32" eb="33">
      <t>スウ</t>
    </rPh>
    <phoneticPr fontId="5"/>
  </si>
  <si>
    <t>29,000,000/592</t>
    <phoneticPr fontId="5"/>
  </si>
  <si>
    <t>31,000,000/307</t>
    <phoneticPr fontId="5"/>
  </si>
  <si>
    <t>32,000,000/344</t>
    <phoneticPr fontId="5"/>
  </si>
  <si>
    <t>‐</t>
  </si>
  <si>
    <t>今後も時宜にかなった課題を選定するよう努め，調査・研究の内容，手法等を精査することとしたい。</t>
    <rPh sb="0" eb="2">
      <t>コンゴ</t>
    </rPh>
    <rPh sb="3" eb="5">
      <t>ジギ</t>
    </rPh>
    <rPh sb="10" eb="12">
      <t>カダイ</t>
    </rPh>
    <rPh sb="13" eb="15">
      <t>センテイ</t>
    </rPh>
    <rPh sb="19" eb="20">
      <t>ツト</t>
    </rPh>
    <rPh sb="22" eb="24">
      <t>チョウサ</t>
    </rPh>
    <rPh sb="25" eb="27">
      <t>ケンキュウ</t>
    </rPh>
    <rPh sb="28" eb="30">
      <t>ナイヨウ</t>
    </rPh>
    <rPh sb="31" eb="33">
      <t>シュホウ</t>
    </rPh>
    <rPh sb="33" eb="34">
      <t>トウ</t>
    </rPh>
    <rPh sb="35" eb="37">
      <t>セイサ</t>
    </rPh>
    <phoneticPr fontId="5"/>
  </si>
  <si>
    <t>38,000,000/414</t>
    <phoneticPr fontId="5"/>
  </si>
  <si>
    <t>本事業の性質上，その実証的な研究は，法務省以外の研究機関での実施が著しく困難であるため，法務省で行う必要性が高い事業である。</t>
    <rPh sb="0" eb="1">
      <t>ホン</t>
    </rPh>
    <rPh sb="1" eb="3">
      <t>ジギョウ</t>
    </rPh>
    <rPh sb="4" eb="7">
      <t>セイシツジョウ</t>
    </rPh>
    <rPh sb="10" eb="13">
      <t>ジッショウテキ</t>
    </rPh>
    <rPh sb="14" eb="16">
      <t>ケンキュウ</t>
    </rPh>
    <rPh sb="18" eb="21">
      <t>ホウムショウ</t>
    </rPh>
    <rPh sb="21" eb="23">
      <t>イガイ</t>
    </rPh>
    <rPh sb="24" eb="26">
      <t>ケンキュウ</t>
    </rPh>
    <rPh sb="26" eb="28">
      <t>キカン</t>
    </rPh>
    <rPh sb="30" eb="32">
      <t>ジッシ</t>
    </rPh>
    <rPh sb="33" eb="34">
      <t>イチジル</t>
    </rPh>
    <rPh sb="36" eb="38">
      <t>コンナン</t>
    </rPh>
    <rPh sb="44" eb="47">
      <t>ホウムショウ</t>
    </rPh>
    <rPh sb="48" eb="49">
      <t>オコナ</t>
    </rPh>
    <rPh sb="50" eb="53">
      <t>ヒツヨウセイ</t>
    </rPh>
    <rPh sb="54" eb="55">
      <t>タカ</t>
    </rPh>
    <rPh sb="56" eb="58">
      <t>ジギョウ</t>
    </rPh>
    <phoneticPr fontId="5"/>
  </si>
  <si>
    <t>本事業は，国民の安全を守るため，有効な刑事政策を立案，検討するための基礎資料の提供を目的とするものであって，政策目的の達成手段として必要かつ適切な事業であり，また，優先度は高い。</t>
    <rPh sb="0" eb="1">
      <t>ホン</t>
    </rPh>
    <rPh sb="1" eb="3">
      <t>ジギョウ</t>
    </rPh>
    <rPh sb="5" eb="7">
      <t>コクミン</t>
    </rPh>
    <rPh sb="8" eb="10">
      <t>アンゼン</t>
    </rPh>
    <rPh sb="11" eb="12">
      <t>マモ</t>
    </rPh>
    <rPh sb="16" eb="18">
      <t>ユウコウ</t>
    </rPh>
    <rPh sb="19" eb="21">
      <t>ケイジ</t>
    </rPh>
    <rPh sb="21" eb="23">
      <t>セイサク</t>
    </rPh>
    <rPh sb="24" eb="26">
      <t>リツアン</t>
    </rPh>
    <rPh sb="27" eb="29">
      <t>ケントウ</t>
    </rPh>
    <rPh sb="34" eb="36">
      <t>キソ</t>
    </rPh>
    <rPh sb="36" eb="38">
      <t>シリョウ</t>
    </rPh>
    <rPh sb="39" eb="41">
      <t>テイキョウ</t>
    </rPh>
    <rPh sb="42" eb="44">
      <t>モクテキ</t>
    </rPh>
    <rPh sb="54" eb="56">
      <t>セイサク</t>
    </rPh>
    <rPh sb="56" eb="58">
      <t>モクテキ</t>
    </rPh>
    <rPh sb="59" eb="61">
      <t>タッセイ</t>
    </rPh>
    <rPh sb="61" eb="63">
      <t>シュダン</t>
    </rPh>
    <rPh sb="66" eb="68">
      <t>ヒツヨウ</t>
    </rPh>
    <rPh sb="70" eb="72">
      <t>テキセツ</t>
    </rPh>
    <rPh sb="73" eb="75">
      <t>ジギョウ</t>
    </rPh>
    <rPh sb="82" eb="85">
      <t>ユウセンド</t>
    </rPh>
    <rPh sb="86" eb="87">
      <t>タカ</t>
    </rPh>
    <phoneticPr fontId="5"/>
  </si>
  <si>
    <t>本事業は，国民の安全を守るため，有効な刑事政策を立案，検討するための基礎資料の提供を目的とするものであって，その目的は，国民や社会のニーズを的確に反映したものである。</t>
    <rPh sb="0" eb="1">
      <t>ホン</t>
    </rPh>
    <rPh sb="1" eb="3">
      <t>ジギョウ</t>
    </rPh>
    <rPh sb="5" eb="7">
      <t>コクミン</t>
    </rPh>
    <rPh sb="8" eb="10">
      <t>アンゼン</t>
    </rPh>
    <rPh sb="11" eb="12">
      <t>マモ</t>
    </rPh>
    <rPh sb="16" eb="18">
      <t>ユウコウ</t>
    </rPh>
    <rPh sb="19" eb="21">
      <t>ケイジ</t>
    </rPh>
    <rPh sb="21" eb="23">
      <t>セイサク</t>
    </rPh>
    <rPh sb="24" eb="26">
      <t>リツアン</t>
    </rPh>
    <rPh sb="27" eb="29">
      <t>ケントウ</t>
    </rPh>
    <rPh sb="34" eb="36">
      <t>キソ</t>
    </rPh>
    <rPh sb="36" eb="38">
      <t>シリョウ</t>
    </rPh>
    <rPh sb="39" eb="41">
      <t>テイキョウ</t>
    </rPh>
    <rPh sb="42" eb="44">
      <t>モクテキ</t>
    </rPh>
    <rPh sb="56" eb="58">
      <t>モクテキ</t>
    </rPh>
    <rPh sb="60" eb="62">
      <t>コクミン</t>
    </rPh>
    <rPh sb="63" eb="65">
      <t>シャカイ</t>
    </rPh>
    <rPh sb="70" eb="72">
      <t>テキカク</t>
    </rPh>
    <rPh sb="73" eb="75">
      <t>ハンエイ</t>
    </rPh>
    <phoneticPr fontId="5"/>
  </si>
  <si>
    <t>本事業は，法務省関係部局において，諸施策を有効適切に実施するための基礎資料を提供することを目的とするものであり，優先度が高く，研究課題の選定においても事業目的に必要なものに限定され，成果物も十分に活用されている。</t>
    <rPh sb="0" eb="1">
      <t>ホン</t>
    </rPh>
    <rPh sb="1" eb="3">
      <t>ジギョウ</t>
    </rPh>
    <rPh sb="5" eb="8">
      <t>ホウムショウ</t>
    </rPh>
    <rPh sb="8" eb="10">
      <t>カンケイ</t>
    </rPh>
    <rPh sb="10" eb="12">
      <t>ブキョク</t>
    </rPh>
    <rPh sb="17" eb="20">
      <t>ショセサク</t>
    </rPh>
    <rPh sb="21" eb="23">
      <t>ユウコウ</t>
    </rPh>
    <rPh sb="23" eb="25">
      <t>テキセツ</t>
    </rPh>
    <rPh sb="26" eb="28">
      <t>ジッシ</t>
    </rPh>
    <rPh sb="33" eb="35">
      <t>キソ</t>
    </rPh>
    <rPh sb="35" eb="37">
      <t>シリョウ</t>
    </rPh>
    <rPh sb="38" eb="40">
      <t>テイキョウ</t>
    </rPh>
    <rPh sb="45" eb="47">
      <t>モクテキ</t>
    </rPh>
    <rPh sb="56" eb="59">
      <t>ユウセンド</t>
    </rPh>
    <rPh sb="60" eb="61">
      <t>タカ</t>
    </rPh>
    <rPh sb="63" eb="65">
      <t>ケンキュウ</t>
    </rPh>
    <rPh sb="65" eb="67">
      <t>カダイ</t>
    </rPh>
    <rPh sb="68" eb="70">
      <t>センテイ</t>
    </rPh>
    <rPh sb="75" eb="77">
      <t>ジギョウ</t>
    </rPh>
    <rPh sb="77" eb="79">
      <t>モクテキ</t>
    </rPh>
    <rPh sb="80" eb="82">
      <t>ヒツヨウ</t>
    </rPh>
    <rPh sb="86" eb="88">
      <t>ゲンテイ</t>
    </rPh>
    <rPh sb="91" eb="94">
      <t>セイカブツ</t>
    </rPh>
    <rPh sb="95" eb="97">
      <t>ジュウブン</t>
    </rPh>
    <rPh sb="98" eb="100">
      <t>カツヨウ</t>
    </rPh>
    <phoneticPr fontId="5"/>
  </si>
  <si>
    <t>上記のとおり競争性を確保するなどし，コスト等の水準の適正を図っている。</t>
    <rPh sb="0" eb="2">
      <t>ジョウキ</t>
    </rPh>
    <rPh sb="6" eb="9">
      <t>キョウソウセイ</t>
    </rPh>
    <rPh sb="10" eb="12">
      <t>カクホ</t>
    </rPh>
    <rPh sb="21" eb="22">
      <t>トウ</t>
    </rPh>
    <rPh sb="23" eb="25">
      <t>スイジュン</t>
    </rPh>
    <rPh sb="26" eb="28">
      <t>テキセイ</t>
    </rPh>
    <rPh sb="29" eb="30">
      <t>ハカ</t>
    </rPh>
    <phoneticPr fontId="5"/>
  </si>
  <si>
    <t>予算の執行に当たっては，支出の妥当性，相当性を勘案し，事業目的に必要なものに限定している。</t>
    <rPh sb="0" eb="2">
      <t>ヨサン</t>
    </rPh>
    <rPh sb="3" eb="5">
      <t>シッコウ</t>
    </rPh>
    <rPh sb="6" eb="7">
      <t>ア</t>
    </rPh>
    <rPh sb="12" eb="14">
      <t>シシュツ</t>
    </rPh>
    <rPh sb="15" eb="18">
      <t>ダトウセイ</t>
    </rPh>
    <rPh sb="19" eb="22">
      <t>ソウトウセイ</t>
    </rPh>
    <rPh sb="23" eb="25">
      <t>カンアン</t>
    </rPh>
    <rPh sb="27" eb="29">
      <t>ジギョウ</t>
    </rPh>
    <rPh sb="29" eb="31">
      <t>モクテキ</t>
    </rPh>
    <rPh sb="32" eb="34">
      <t>ヒツヨウ</t>
    </rPh>
    <rPh sb="38" eb="40">
      <t>ゲンテイ</t>
    </rPh>
    <phoneticPr fontId="5"/>
  </si>
  <si>
    <t>成果実績は前年度に比して向上しており，成果目標に見合ったものとなっている。</t>
    <rPh sb="0" eb="2">
      <t>セイカ</t>
    </rPh>
    <rPh sb="2" eb="4">
      <t>ジッセキ</t>
    </rPh>
    <rPh sb="5" eb="8">
      <t>ゼンネンド</t>
    </rPh>
    <rPh sb="9" eb="10">
      <t>ヒ</t>
    </rPh>
    <rPh sb="12" eb="14">
      <t>コウジョウ</t>
    </rPh>
    <rPh sb="19" eb="21">
      <t>セイカ</t>
    </rPh>
    <rPh sb="21" eb="23">
      <t>モクヒョウ</t>
    </rPh>
    <rPh sb="24" eb="26">
      <t>ミア</t>
    </rPh>
    <phoneticPr fontId="5"/>
  </si>
  <si>
    <t>活動実績は前年度に比して向上しており，見込みに見合ったものとなっている。</t>
    <rPh sb="0" eb="2">
      <t>カツドウ</t>
    </rPh>
    <rPh sb="2" eb="4">
      <t>ジッセキ</t>
    </rPh>
    <rPh sb="5" eb="8">
      <t>ゼンネンド</t>
    </rPh>
    <rPh sb="9" eb="10">
      <t>ヒ</t>
    </rPh>
    <rPh sb="12" eb="14">
      <t>コウジョウ</t>
    </rPh>
    <rPh sb="19" eb="21">
      <t>ミコ</t>
    </rPh>
    <rPh sb="23" eb="25">
      <t>ミア</t>
    </rPh>
    <phoneticPr fontId="5"/>
  </si>
  <si>
    <t>成果物については継続的に活用されている。</t>
    <rPh sb="0" eb="3">
      <t>セイカブツ</t>
    </rPh>
    <rPh sb="8" eb="11">
      <t>ケイゾクテキ</t>
    </rPh>
    <rPh sb="12" eb="14">
      <t>カツヨウ</t>
    </rPh>
    <phoneticPr fontId="5"/>
  </si>
  <si>
    <t>予算の執行に当たっては，一般競争入札又は複数者から見積を取得しての随意契約を実施して，競争性の確保に努めている等，支出先の選定は妥当である。</t>
    <rPh sb="0" eb="2">
      <t>ヨサン</t>
    </rPh>
    <rPh sb="3" eb="5">
      <t>シッコウ</t>
    </rPh>
    <rPh sb="6" eb="7">
      <t>ア</t>
    </rPh>
    <rPh sb="12" eb="14">
      <t>イッパン</t>
    </rPh>
    <rPh sb="14" eb="16">
      <t>キョウソウ</t>
    </rPh>
    <rPh sb="16" eb="18">
      <t>ニュウサツ</t>
    </rPh>
    <rPh sb="18" eb="19">
      <t>マタ</t>
    </rPh>
    <rPh sb="25" eb="27">
      <t>ミツモ</t>
    </rPh>
    <rPh sb="28" eb="30">
      <t>シュトク</t>
    </rPh>
    <rPh sb="33" eb="35">
      <t>ズイイ</t>
    </rPh>
    <rPh sb="35" eb="37">
      <t>ケイヤク</t>
    </rPh>
    <rPh sb="38" eb="40">
      <t>ジッシ</t>
    </rPh>
    <rPh sb="43" eb="46">
      <t>キョウソウセイ</t>
    </rPh>
    <rPh sb="47" eb="49">
      <t>カクホ</t>
    </rPh>
    <rPh sb="50" eb="51">
      <t>ツト</t>
    </rPh>
    <rPh sb="55" eb="56">
      <t>トウ</t>
    </rPh>
    <rPh sb="57" eb="60">
      <t>シシュツサキ</t>
    </rPh>
    <rPh sb="61" eb="63">
      <t>センテイ</t>
    </rPh>
    <rPh sb="64" eb="66">
      <t>ダトウ</t>
    </rPh>
    <phoneticPr fontId="5"/>
  </si>
  <si>
    <t>調達の内容や実施時期等により一括発注できる案件については可能な限り実施するなど，コスト削減や効率化を図っている。</t>
    <rPh sb="0" eb="2">
      <t>チョウタツ</t>
    </rPh>
    <rPh sb="3" eb="5">
      <t>ナイヨウ</t>
    </rPh>
    <rPh sb="6" eb="8">
      <t>ジッシ</t>
    </rPh>
    <rPh sb="8" eb="10">
      <t>ジキ</t>
    </rPh>
    <rPh sb="10" eb="11">
      <t>トウ</t>
    </rPh>
    <rPh sb="14" eb="16">
      <t>イッカツ</t>
    </rPh>
    <rPh sb="16" eb="18">
      <t>ハッチュウ</t>
    </rPh>
    <rPh sb="21" eb="23">
      <t>アンケン</t>
    </rPh>
    <rPh sb="28" eb="30">
      <t>カノウ</t>
    </rPh>
    <rPh sb="31" eb="32">
      <t>カギ</t>
    </rPh>
    <rPh sb="33" eb="35">
      <t>ジッシ</t>
    </rPh>
    <rPh sb="43" eb="45">
      <t>サクゲン</t>
    </rPh>
    <rPh sb="46" eb="49">
      <t>コウリツカ</t>
    </rPh>
    <rPh sb="50" eb="51">
      <t>ハカ</t>
    </rPh>
    <phoneticPr fontId="5"/>
  </si>
  <si>
    <t>-</t>
    <phoneticPr fontId="5"/>
  </si>
  <si>
    <t>日本アイ・ビー・エム株式会社
（性質随契）</t>
    <rPh sb="10" eb="14">
      <t>カブシキガイシャ</t>
    </rPh>
    <rPh sb="16" eb="18">
      <t>セイシツ</t>
    </rPh>
    <rPh sb="18" eb="20">
      <t>ズイケイ</t>
    </rPh>
    <phoneticPr fontId="5"/>
  </si>
  <si>
    <t>株式会社極東書店
（性質随契）</t>
    <rPh sb="0" eb="4">
      <t>カブシキガイシャ</t>
    </rPh>
    <rPh sb="10" eb="12">
      <t>セイシツ</t>
    </rPh>
    <rPh sb="12" eb="14">
      <t>ズイケイ</t>
    </rPh>
    <phoneticPr fontId="5"/>
  </si>
  <si>
    <t>朝日梱包株式会社
（一般競争入札）</t>
    <rPh sb="4" eb="8">
      <t>カブシキガイシャ</t>
    </rPh>
    <rPh sb="10" eb="12">
      <t>イッパン</t>
    </rPh>
    <rPh sb="12" eb="14">
      <t>キョウソウ</t>
    </rPh>
    <rPh sb="14" eb="16">
      <t>ニュウサツ</t>
    </rPh>
    <phoneticPr fontId="5"/>
  </si>
  <si>
    <t>株式会社日本翻訳センター
（少額随契）</t>
    <rPh sb="0" eb="2">
      <t>カブシキ</t>
    </rPh>
    <rPh sb="2" eb="4">
      <t>ガイシャ</t>
    </rPh>
    <rPh sb="4" eb="6">
      <t>ニホン</t>
    </rPh>
    <rPh sb="14" eb="16">
      <t>ショウガク</t>
    </rPh>
    <rPh sb="16" eb="18">
      <t>ズイケイ</t>
    </rPh>
    <phoneticPr fontId="5"/>
  </si>
  <si>
    <t>株式会社サイマル・インターナショナル</t>
    <rPh sb="0" eb="4">
      <t>カブシキガイシャ</t>
    </rPh>
    <phoneticPr fontId="5"/>
  </si>
  <si>
    <t>名鉄観光サービス株式会社</t>
    <rPh sb="0" eb="2">
      <t>メイテツ</t>
    </rPh>
    <rPh sb="2" eb="4">
      <t>カンコウ</t>
    </rPh>
    <rPh sb="8" eb="12">
      <t>カブシキガイシャ</t>
    </rPh>
    <phoneticPr fontId="5"/>
  </si>
  <si>
    <t>一般社団法人新情報センター
（一般競争入札）</t>
    <rPh sb="0" eb="2">
      <t>イッパン</t>
    </rPh>
    <rPh sb="2" eb="6">
      <t>シャダンホウジン</t>
    </rPh>
    <rPh sb="6" eb="7">
      <t>シン</t>
    </rPh>
    <rPh sb="7" eb="9">
      <t>ジョウホウ</t>
    </rPh>
    <rPh sb="15" eb="17">
      <t>イッパン</t>
    </rPh>
    <rPh sb="17" eb="19">
      <t>キョウソウ</t>
    </rPh>
    <rPh sb="19" eb="21">
      <t>ニュウサツ</t>
    </rPh>
    <phoneticPr fontId="5"/>
  </si>
  <si>
    <t>一般社団法人新情報センター
（少額随契）</t>
    <rPh sb="0" eb="2">
      <t>イッパン</t>
    </rPh>
    <rPh sb="2" eb="4">
      <t>シャダン</t>
    </rPh>
    <rPh sb="4" eb="6">
      <t>ホウジン</t>
    </rPh>
    <rPh sb="6" eb="7">
      <t>シン</t>
    </rPh>
    <rPh sb="7" eb="9">
      <t>ジョウホウ</t>
    </rPh>
    <rPh sb="15" eb="17">
      <t>ショウガク</t>
    </rPh>
    <rPh sb="17" eb="19">
      <t>ズイケイ</t>
    </rPh>
    <phoneticPr fontId="5"/>
  </si>
  <si>
    <t>A.一般社団法人新情報センター</t>
    <rPh sb="2" eb="4">
      <t>イッパン</t>
    </rPh>
    <rPh sb="4" eb="8">
      <t>シャダンホウジン</t>
    </rPh>
    <rPh sb="8" eb="9">
      <t>シン</t>
    </rPh>
    <rPh sb="9" eb="11">
      <t>ジョウホウ</t>
    </rPh>
    <phoneticPr fontId="5"/>
  </si>
  <si>
    <t>日経印刷株式会社
（一般競争入札）</t>
    <rPh sb="4" eb="8">
      <t>カブシキガイシャ</t>
    </rPh>
    <rPh sb="10" eb="12">
      <t>イッパン</t>
    </rPh>
    <rPh sb="12" eb="14">
      <t>キョウソウ</t>
    </rPh>
    <rPh sb="14" eb="16">
      <t>ニュウサツ</t>
    </rPh>
    <phoneticPr fontId="5"/>
  </si>
  <si>
    <t xml:space="preserve">
計画終了に伴う減，新規研究立上げに伴う増
計画終了に伴う減，新規研究立上げに伴う増
「新しい日本のための優先課題推進枠」30
</t>
    <rPh sb="2" eb="4">
      <t>ケイカク</t>
    </rPh>
    <rPh sb="4" eb="6">
      <t>シュウリョウ</t>
    </rPh>
    <rPh sb="7" eb="8">
      <t>トモナ</t>
    </rPh>
    <rPh sb="9" eb="10">
      <t>ゲン</t>
    </rPh>
    <rPh sb="11" eb="13">
      <t>シンキ</t>
    </rPh>
    <rPh sb="13" eb="15">
      <t>ケンキュウ</t>
    </rPh>
    <rPh sb="15" eb="16">
      <t>タ</t>
    </rPh>
    <rPh sb="16" eb="17">
      <t>ア</t>
    </rPh>
    <rPh sb="19" eb="20">
      <t>トモナ</t>
    </rPh>
    <rPh sb="21" eb="22">
      <t>ゾウ</t>
    </rPh>
    <rPh sb="51" eb="52">
      <t>アタラ</t>
    </rPh>
    <rPh sb="54" eb="56">
      <t>ニホン</t>
    </rPh>
    <rPh sb="60" eb="62">
      <t>ユウセン</t>
    </rPh>
    <rPh sb="62" eb="64">
      <t>カダイ</t>
    </rPh>
    <rPh sb="64" eb="66">
      <t>スイシン</t>
    </rPh>
    <rPh sb="66" eb="67">
      <t>ワク</t>
    </rPh>
    <phoneticPr fontId="5"/>
  </si>
  <si>
    <t>毎年度，調査研究の成果（犯罪白書・研究部報告）が記事において利用（引用）された本数が１２０本以上となるようにする（１２０本は２０～２２年度の平均値である）</t>
    <rPh sb="0" eb="3">
      <t>マイネンド</t>
    </rPh>
    <rPh sb="4" eb="6">
      <t>チョウサ</t>
    </rPh>
    <rPh sb="6" eb="8">
      <t>ケンキュウ</t>
    </rPh>
    <rPh sb="9" eb="11">
      <t>セイカ</t>
    </rPh>
    <rPh sb="12" eb="14">
      <t>ハンザイ</t>
    </rPh>
    <rPh sb="14" eb="16">
      <t>ハクショ</t>
    </rPh>
    <rPh sb="17" eb="20">
      <t>ケンキュウブ</t>
    </rPh>
    <rPh sb="20" eb="22">
      <t>ホウコク</t>
    </rPh>
    <rPh sb="24" eb="26">
      <t>キジ</t>
    </rPh>
    <rPh sb="30" eb="32">
      <t>リヨウ</t>
    </rPh>
    <rPh sb="33" eb="35">
      <t>インヨウ</t>
    </rPh>
    <rPh sb="39" eb="41">
      <t>ホンスウ</t>
    </rPh>
    <rPh sb="45" eb="46">
      <t>ホン</t>
    </rPh>
    <rPh sb="46" eb="48">
      <t>イジョウ</t>
    </rPh>
    <rPh sb="60" eb="61">
      <t>ホン</t>
    </rPh>
    <rPh sb="67" eb="69">
      <t>ネンド</t>
    </rPh>
    <rPh sb="70" eb="72">
      <t>ヘイキン</t>
    </rPh>
    <rPh sb="72" eb="73">
      <t>チ</t>
    </rPh>
    <phoneticPr fontId="5"/>
  </si>
  <si>
    <t>現状通り</t>
  </si>
  <si>
    <t>-</t>
  </si>
  <si>
    <t>-</t>
    <phoneticPr fontId="5"/>
  </si>
  <si>
    <t>　引き続き効率的な予算の執行に努められたい。</t>
    <phoneticPr fontId="5"/>
  </si>
  <si>
    <t>　法務省として実施すべき調査研究であり，適正な事業と考える。
　研究成果は，記事などに適切な本数引用され，利活用されている点は評価できる。
　ただし，予算が右上がりになっている。翻訳料などの増加との説明があったが，一部の資料は内部で翻訳をするなどし，予算の増加を極力抑える工夫が必要と考える。
　また，単位当たりコストの数値を活用すべく工夫が必要である。
　（井上東委員，瀬戸洋一委員，中村美華委員）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</si>
</sst>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0" fillId="0" borderId="34" xfId="1" applyFont="1" applyFill="1" applyBorder="1" applyAlignment="1" applyProtection="1">
      <alignment vertical="top" wrapText="1"/>
      <protection locked="0"/>
    </xf>
    <xf numFmtId="0" fontId="3" fillId="0" borderId="26" xfId="1" applyFont="1" applyFill="1" applyBorder="1" applyAlignment="1" applyProtection="1">
      <alignment vertical="top" wrapText="1"/>
      <protection locked="0"/>
    </xf>
    <xf numFmtId="0" fontId="3" fillId="0" borderId="35" xfId="1" applyFont="1" applyFill="1" applyBorder="1" applyAlignment="1" applyProtection="1">
      <alignmen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 fillId="0" borderId="34" xfId="1" applyFont="1" applyFill="1" applyBorder="1" applyAlignment="1" applyProtection="1">
      <alignmen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protection locked="0"/>
    </xf>
    <xf numFmtId="0" fontId="3"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13" fillId="0" borderId="34" xfId="3" applyFont="1" applyFill="1" applyBorder="1" applyAlignment="1" applyProtection="1">
      <alignment horizontal="left" vertical="center" wrapText="1" shrinkToFit="1"/>
      <protection locked="0"/>
    </xf>
    <xf numFmtId="0" fontId="13" fillId="0" borderId="26" xfId="3" applyFont="1" applyFill="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25" xfId="1" applyFont="1" applyFill="1" applyBorder="1" applyAlignment="1" applyProtection="1">
      <alignment vertical="center" wrapText="1" shrinkToFit="1"/>
      <protection locked="0"/>
    </xf>
    <xf numFmtId="0" fontId="3" fillId="0" borderId="26" xfId="0" applyFont="1" applyBorder="1" applyAlignment="1" applyProtection="1">
      <alignment vertical="center" shrinkToFit="1"/>
      <protection locked="0"/>
    </xf>
    <xf numFmtId="0" fontId="3" fillId="0" borderId="35" xfId="0" applyFont="1" applyBorder="1" applyAlignment="1" applyProtection="1">
      <alignment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176" fontId="3" fillId="0" borderId="25" xfId="0" applyNumberFormat="1" applyFont="1" applyFill="1" applyBorder="1" applyAlignment="1" applyProtection="1">
      <alignment vertical="center"/>
      <protection locked="0"/>
    </xf>
    <xf numFmtId="176" fontId="0" fillId="0" borderId="26" xfId="0" applyNumberFormat="1" applyFill="1" applyBorder="1" applyAlignment="1" applyProtection="1">
      <alignment vertical="center"/>
      <protection locked="0"/>
    </xf>
    <xf numFmtId="176" fontId="0" fillId="0" borderId="27" xfId="0" applyNumberFormat="1" applyFill="1" applyBorder="1" applyAlignment="1" applyProtection="1">
      <alignment vertical="center"/>
      <protection locked="0"/>
    </xf>
    <xf numFmtId="0" fontId="0" fillId="0" borderId="25" xfId="0" applyFont="1" applyFill="1" applyBorder="1" applyAlignment="1" applyProtection="1">
      <alignment horizontal="center" vertical="center" shrinkToFit="1"/>
      <protection locked="0"/>
    </xf>
    <xf numFmtId="0" fontId="0" fillId="0" borderId="26" xfId="0" applyFill="1" applyBorder="1" applyAlignment="1" applyProtection="1">
      <alignment horizontal="center" vertical="center" shrinkToFit="1"/>
      <protection locked="0"/>
    </xf>
    <xf numFmtId="0" fontId="0" fillId="0" borderId="27" xfId="0" applyFill="1" applyBorder="1" applyAlignment="1" applyProtection="1">
      <alignment horizontal="center" vertical="center" shrinkToFit="1"/>
      <protection locked="0"/>
    </xf>
    <xf numFmtId="3" fontId="23" fillId="0" borderId="25" xfId="0" applyNumberFormat="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177" fontId="0" fillId="0" borderId="11" xfId="0" applyNumberFormat="1"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0">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19050</xdr:colOff>
          <xdr:row>45</xdr:row>
          <xdr:rowOff>38100</xdr:rowOff>
        </xdr:from>
        <xdr:to>
          <xdr:col>46</xdr:col>
          <xdr:colOff>161925</xdr:colOff>
          <xdr:row>45</xdr:row>
          <xdr:rowOff>257175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229</xdr:row>
          <xdr:rowOff>57150</xdr:rowOff>
        </xdr:from>
        <xdr:to>
          <xdr:col>44</xdr:col>
          <xdr:colOff>0</xdr:colOff>
          <xdr:row>229</xdr:row>
          <xdr:rowOff>228600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496</xdr:row>
          <xdr:rowOff>38100</xdr:rowOff>
        </xdr:from>
        <xdr:to>
          <xdr:col>44</xdr:col>
          <xdr:colOff>0</xdr:colOff>
          <xdr:row>496</xdr:row>
          <xdr:rowOff>247650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6</xdr:col>
      <xdr:colOff>161925</xdr:colOff>
      <xdr:row>141</xdr:row>
      <xdr:rowOff>9525</xdr:rowOff>
    </xdr:from>
    <xdr:to>
      <xdr:col>45</xdr:col>
      <xdr:colOff>133350</xdr:colOff>
      <xdr:row>152</xdr:row>
      <xdr:rowOff>133350</xdr:rowOff>
    </xdr:to>
    <xdr:sp macro="" textlink="">
      <xdr:nvSpPr>
        <xdr:cNvPr id="1029" name="AutoShape 5"/>
        <xdr:cNvSpPr>
          <a:spLocks noChangeAspect="1" noChangeArrowheads="1"/>
        </xdr:cNvSpPr>
      </xdr:nvSpPr>
      <xdr:spPr bwMode="auto">
        <a:xfrm>
          <a:off x="1362075" y="45462825"/>
          <a:ext cx="7772400" cy="400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68036</xdr:colOff>
      <xdr:row>140</xdr:row>
      <xdr:rowOff>40822</xdr:rowOff>
    </xdr:from>
    <xdr:to>
      <xdr:col>45</xdr:col>
      <xdr:colOff>53068</xdr:colOff>
      <xdr:row>151</xdr:row>
      <xdr:rowOff>136072</xdr:rowOff>
    </xdr:to>
    <xdr:pic>
      <xdr:nvPicPr>
        <xdr:cNvPr id="19" name="図 1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3179" y="31310036"/>
          <a:ext cx="6530068" cy="39868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Layout" zoomScale="70" zoomScaleNormal="75" zoomScalePageLayoutView="70"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8" t="s">
        <v>0</v>
      </c>
      <c r="AK2" s="428"/>
      <c r="AL2" s="428"/>
      <c r="AM2" s="428"/>
      <c r="AN2" s="428"/>
      <c r="AO2" s="428"/>
      <c r="AP2" s="428"/>
      <c r="AQ2" s="686" t="s">
        <v>376</v>
      </c>
      <c r="AR2" s="686"/>
      <c r="AS2" s="59" t="str">
        <f>IF(OR(AQ2="　", AQ2=""), "", "-")</f>
        <v/>
      </c>
      <c r="AT2" s="687">
        <v>9</v>
      </c>
      <c r="AU2" s="687"/>
      <c r="AV2" s="60" t="str">
        <f>IF(AW2="", "", "-")</f>
        <v/>
      </c>
      <c r="AW2" s="688"/>
      <c r="AX2" s="688"/>
    </row>
    <row r="3" spans="1:50" ht="21" customHeight="1" thickBot="1" x14ac:dyDescent="0.2">
      <c r="A3" s="638" t="s">
        <v>216</v>
      </c>
      <c r="B3" s="639"/>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35" t="s">
        <v>90</v>
      </c>
      <c r="AJ3" s="640" t="s">
        <v>378</v>
      </c>
      <c r="AK3" s="640"/>
      <c r="AL3" s="640"/>
      <c r="AM3" s="640"/>
      <c r="AN3" s="640"/>
      <c r="AO3" s="640"/>
      <c r="AP3" s="640"/>
      <c r="AQ3" s="640"/>
      <c r="AR3" s="640"/>
      <c r="AS3" s="640"/>
      <c r="AT3" s="640"/>
      <c r="AU3" s="640"/>
      <c r="AV3" s="640"/>
      <c r="AW3" s="640"/>
      <c r="AX3" s="36" t="s">
        <v>91</v>
      </c>
    </row>
    <row r="4" spans="1:50" ht="24.75" customHeight="1" x14ac:dyDescent="0.15">
      <c r="A4" s="455" t="s">
        <v>30</v>
      </c>
      <c r="B4" s="456"/>
      <c r="C4" s="456"/>
      <c r="D4" s="456"/>
      <c r="E4" s="456"/>
      <c r="F4" s="456"/>
      <c r="G4" s="429" t="s">
        <v>377</v>
      </c>
      <c r="H4" s="430"/>
      <c r="I4" s="430"/>
      <c r="J4" s="430"/>
      <c r="K4" s="430"/>
      <c r="L4" s="430"/>
      <c r="M4" s="430"/>
      <c r="N4" s="430"/>
      <c r="O4" s="430"/>
      <c r="P4" s="430"/>
      <c r="Q4" s="430"/>
      <c r="R4" s="430"/>
      <c r="S4" s="430"/>
      <c r="T4" s="430"/>
      <c r="U4" s="430"/>
      <c r="V4" s="430"/>
      <c r="W4" s="430"/>
      <c r="X4" s="430"/>
      <c r="Y4" s="431" t="s">
        <v>1</v>
      </c>
      <c r="Z4" s="432"/>
      <c r="AA4" s="432"/>
      <c r="AB4" s="432"/>
      <c r="AC4" s="432"/>
      <c r="AD4" s="433"/>
      <c r="AE4" s="434" t="s">
        <v>379</v>
      </c>
      <c r="AF4" s="435"/>
      <c r="AG4" s="435"/>
      <c r="AH4" s="435"/>
      <c r="AI4" s="435"/>
      <c r="AJ4" s="435"/>
      <c r="AK4" s="435"/>
      <c r="AL4" s="435"/>
      <c r="AM4" s="435"/>
      <c r="AN4" s="435"/>
      <c r="AO4" s="435"/>
      <c r="AP4" s="436"/>
      <c r="AQ4" s="437" t="s">
        <v>2</v>
      </c>
      <c r="AR4" s="432"/>
      <c r="AS4" s="432"/>
      <c r="AT4" s="432"/>
      <c r="AU4" s="432"/>
      <c r="AV4" s="432"/>
      <c r="AW4" s="432"/>
      <c r="AX4" s="438"/>
    </row>
    <row r="5" spans="1:50" ht="30" customHeight="1" x14ac:dyDescent="0.15">
      <c r="A5" s="439" t="s">
        <v>93</v>
      </c>
      <c r="B5" s="440"/>
      <c r="C5" s="440"/>
      <c r="D5" s="440"/>
      <c r="E5" s="440"/>
      <c r="F5" s="441"/>
      <c r="G5" s="654" t="s">
        <v>160</v>
      </c>
      <c r="H5" s="616"/>
      <c r="I5" s="616"/>
      <c r="J5" s="616"/>
      <c r="K5" s="616"/>
      <c r="L5" s="616"/>
      <c r="M5" s="655" t="s">
        <v>92</v>
      </c>
      <c r="N5" s="656"/>
      <c r="O5" s="656"/>
      <c r="P5" s="656"/>
      <c r="Q5" s="656"/>
      <c r="R5" s="657"/>
      <c r="S5" s="615" t="s">
        <v>157</v>
      </c>
      <c r="T5" s="616"/>
      <c r="U5" s="616"/>
      <c r="V5" s="616"/>
      <c r="W5" s="616"/>
      <c r="X5" s="617"/>
      <c r="Y5" s="446" t="s">
        <v>3</v>
      </c>
      <c r="Z5" s="447"/>
      <c r="AA5" s="447"/>
      <c r="AB5" s="447"/>
      <c r="AC5" s="447"/>
      <c r="AD5" s="448"/>
      <c r="AE5" s="449" t="s">
        <v>380</v>
      </c>
      <c r="AF5" s="450"/>
      <c r="AG5" s="450"/>
      <c r="AH5" s="450"/>
      <c r="AI5" s="450"/>
      <c r="AJ5" s="450"/>
      <c r="AK5" s="450"/>
      <c r="AL5" s="450"/>
      <c r="AM5" s="450"/>
      <c r="AN5" s="450"/>
      <c r="AO5" s="450"/>
      <c r="AP5" s="451"/>
      <c r="AQ5" s="452" t="s">
        <v>381</v>
      </c>
      <c r="AR5" s="453"/>
      <c r="AS5" s="453"/>
      <c r="AT5" s="453"/>
      <c r="AU5" s="453"/>
      <c r="AV5" s="453"/>
      <c r="AW5" s="453"/>
      <c r="AX5" s="454"/>
    </row>
    <row r="6" spans="1:50" ht="39" customHeight="1" x14ac:dyDescent="0.15">
      <c r="A6" s="457" t="s">
        <v>4</v>
      </c>
      <c r="B6" s="458"/>
      <c r="C6" s="458"/>
      <c r="D6" s="458"/>
      <c r="E6" s="458"/>
      <c r="F6" s="458"/>
      <c r="G6" s="459" t="str">
        <f>入力規則等!F39</f>
        <v>一般会計</v>
      </c>
      <c r="H6" s="460"/>
      <c r="I6" s="460"/>
      <c r="J6" s="460"/>
      <c r="K6" s="460"/>
      <c r="L6" s="460"/>
      <c r="M6" s="460"/>
      <c r="N6" s="460"/>
      <c r="O6" s="460"/>
      <c r="P6" s="460"/>
      <c r="Q6" s="460"/>
      <c r="R6" s="460"/>
      <c r="S6" s="460"/>
      <c r="T6" s="460"/>
      <c r="U6" s="460"/>
      <c r="V6" s="460"/>
      <c r="W6" s="460"/>
      <c r="X6" s="460"/>
      <c r="Y6" s="461" t="s">
        <v>56</v>
      </c>
      <c r="Z6" s="462"/>
      <c r="AA6" s="462"/>
      <c r="AB6" s="462"/>
      <c r="AC6" s="462"/>
      <c r="AD6" s="463"/>
      <c r="AE6" s="464" t="s">
        <v>382</v>
      </c>
      <c r="AF6" s="465"/>
      <c r="AG6" s="465"/>
      <c r="AH6" s="465"/>
      <c r="AI6" s="465"/>
      <c r="AJ6" s="465"/>
      <c r="AK6" s="465"/>
      <c r="AL6" s="465"/>
      <c r="AM6" s="465"/>
      <c r="AN6" s="465"/>
      <c r="AO6" s="465"/>
      <c r="AP6" s="465"/>
      <c r="AQ6" s="466"/>
      <c r="AR6" s="466"/>
      <c r="AS6" s="466"/>
      <c r="AT6" s="466"/>
      <c r="AU6" s="466"/>
      <c r="AV6" s="466"/>
      <c r="AW6" s="466"/>
      <c r="AX6" s="467"/>
    </row>
    <row r="7" spans="1:50" ht="49.5" customHeight="1" x14ac:dyDescent="0.15">
      <c r="A7" s="482" t="s">
        <v>25</v>
      </c>
      <c r="B7" s="483"/>
      <c r="C7" s="483"/>
      <c r="D7" s="483"/>
      <c r="E7" s="483"/>
      <c r="F7" s="483"/>
      <c r="G7" s="484" t="s">
        <v>458</v>
      </c>
      <c r="H7" s="485"/>
      <c r="I7" s="485"/>
      <c r="J7" s="485"/>
      <c r="K7" s="485"/>
      <c r="L7" s="485"/>
      <c r="M7" s="485"/>
      <c r="N7" s="485"/>
      <c r="O7" s="485"/>
      <c r="P7" s="485"/>
      <c r="Q7" s="485"/>
      <c r="R7" s="485"/>
      <c r="S7" s="485"/>
      <c r="T7" s="485"/>
      <c r="U7" s="485"/>
      <c r="V7" s="486"/>
      <c r="W7" s="486"/>
      <c r="X7" s="487"/>
      <c r="Y7" s="488" t="s">
        <v>5</v>
      </c>
      <c r="Z7" s="376"/>
      <c r="AA7" s="376"/>
      <c r="AB7" s="376"/>
      <c r="AC7" s="376"/>
      <c r="AD7" s="378"/>
      <c r="AE7" s="489" t="s">
        <v>383</v>
      </c>
      <c r="AF7" s="490"/>
      <c r="AG7" s="490"/>
      <c r="AH7" s="490"/>
      <c r="AI7" s="490"/>
      <c r="AJ7" s="490"/>
      <c r="AK7" s="490"/>
      <c r="AL7" s="490"/>
      <c r="AM7" s="490"/>
      <c r="AN7" s="490"/>
      <c r="AO7" s="490"/>
      <c r="AP7" s="490"/>
      <c r="AQ7" s="490"/>
      <c r="AR7" s="490"/>
      <c r="AS7" s="490"/>
      <c r="AT7" s="490"/>
      <c r="AU7" s="490"/>
      <c r="AV7" s="490"/>
      <c r="AW7" s="490"/>
      <c r="AX7" s="491"/>
    </row>
    <row r="8" spans="1:50" ht="52.5" customHeight="1" x14ac:dyDescent="0.15">
      <c r="A8" s="635" t="s">
        <v>308</v>
      </c>
      <c r="B8" s="636"/>
      <c r="C8" s="636"/>
      <c r="D8" s="636"/>
      <c r="E8" s="636"/>
      <c r="F8" s="637"/>
      <c r="G8" s="632" t="str">
        <f>入力規則等!A26</f>
        <v>科学技術・イノベーション、子ども・若者育成支援、障害者施策、犯罪被害者等施策</v>
      </c>
      <c r="H8" s="633"/>
      <c r="I8" s="633"/>
      <c r="J8" s="633"/>
      <c r="K8" s="633"/>
      <c r="L8" s="633"/>
      <c r="M8" s="633"/>
      <c r="N8" s="633"/>
      <c r="O8" s="633"/>
      <c r="P8" s="633"/>
      <c r="Q8" s="633"/>
      <c r="R8" s="633"/>
      <c r="S8" s="633"/>
      <c r="T8" s="633"/>
      <c r="U8" s="633"/>
      <c r="V8" s="633"/>
      <c r="W8" s="633"/>
      <c r="X8" s="634"/>
      <c r="Y8" s="468" t="s">
        <v>79</v>
      </c>
      <c r="Z8" s="468"/>
      <c r="AA8" s="468"/>
      <c r="AB8" s="468"/>
      <c r="AC8" s="468"/>
      <c r="AD8" s="468"/>
      <c r="AE8" s="511" t="str">
        <f>入力規則等!K13</f>
        <v>その他の事項経費</v>
      </c>
      <c r="AF8" s="512"/>
      <c r="AG8" s="512"/>
      <c r="AH8" s="512"/>
      <c r="AI8" s="512"/>
      <c r="AJ8" s="512"/>
      <c r="AK8" s="512"/>
      <c r="AL8" s="512"/>
      <c r="AM8" s="512"/>
      <c r="AN8" s="512"/>
      <c r="AO8" s="512"/>
      <c r="AP8" s="512"/>
      <c r="AQ8" s="512"/>
      <c r="AR8" s="512"/>
      <c r="AS8" s="512"/>
      <c r="AT8" s="512"/>
      <c r="AU8" s="512"/>
      <c r="AV8" s="512"/>
      <c r="AW8" s="512"/>
      <c r="AX8" s="513"/>
    </row>
    <row r="9" spans="1:50" ht="69" customHeight="1" x14ac:dyDescent="0.15">
      <c r="A9" s="184" t="s">
        <v>26</v>
      </c>
      <c r="B9" s="185"/>
      <c r="C9" s="185"/>
      <c r="D9" s="185"/>
      <c r="E9" s="185"/>
      <c r="F9" s="185"/>
      <c r="G9" s="425" t="s">
        <v>384</v>
      </c>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385</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2"/>
      <c r="G11" s="443" t="str">
        <f>入力規則等!P10</f>
        <v>直接実施、委託・請負</v>
      </c>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4"/>
      <c r="AM11" s="444"/>
      <c r="AN11" s="444"/>
      <c r="AO11" s="444"/>
      <c r="AP11" s="444"/>
      <c r="AQ11" s="444"/>
      <c r="AR11" s="444"/>
      <c r="AS11" s="444"/>
      <c r="AT11" s="444"/>
      <c r="AU11" s="444"/>
      <c r="AV11" s="444"/>
      <c r="AW11" s="444"/>
      <c r="AX11" s="445"/>
    </row>
    <row r="12" spans="1:50" ht="21" customHeight="1" x14ac:dyDescent="0.15">
      <c r="A12" s="493" t="s">
        <v>27</v>
      </c>
      <c r="B12" s="494"/>
      <c r="C12" s="494"/>
      <c r="D12" s="494"/>
      <c r="E12" s="494"/>
      <c r="F12" s="495"/>
      <c r="G12" s="499"/>
      <c r="H12" s="500"/>
      <c r="I12" s="500"/>
      <c r="J12" s="500"/>
      <c r="K12" s="500"/>
      <c r="L12" s="500"/>
      <c r="M12" s="500"/>
      <c r="N12" s="500"/>
      <c r="O12" s="500"/>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1"/>
    </row>
    <row r="13" spans="1:50" ht="21" customHeight="1" x14ac:dyDescent="0.15">
      <c r="A13" s="397"/>
      <c r="B13" s="398"/>
      <c r="C13" s="398"/>
      <c r="D13" s="398"/>
      <c r="E13" s="398"/>
      <c r="F13" s="399"/>
      <c r="G13" s="502" t="s">
        <v>7</v>
      </c>
      <c r="H13" s="503"/>
      <c r="I13" s="508" t="s">
        <v>8</v>
      </c>
      <c r="J13" s="509"/>
      <c r="K13" s="509"/>
      <c r="L13" s="509"/>
      <c r="M13" s="509"/>
      <c r="N13" s="509"/>
      <c r="O13" s="510"/>
      <c r="P13" s="175">
        <v>31</v>
      </c>
      <c r="Q13" s="176"/>
      <c r="R13" s="176"/>
      <c r="S13" s="176"/>
      <c r="T13" s="176"/>
      <c r="U13" s="176"/>
      <c r="V13" s="177"/>
      <c r="W13" s="175">
        <v>33</v>
      </c>
      <c r="X13" s="176"/>
      <c r="Y13" s="176"/>
      <c r="Z13" s="176"/>
      <c r="AA13" s="176"/>
      <c r="AB13" s="176"/>
      <c r="AC13" s="177"/>
      <c r="AD13" s="175">
        <v>34</v>
      </c>
      <c r="AE13" s="176"/>
      <c r="AF13" s="176"/>
      <c r="AG13" s="176"/>
      <c r="AH13" s="176"/>
      <c r="AI13" s="176"/>
      <c r="AJ13" s="177"/>
      <c r="AK13" s="175">
        <v>38</v>
      </c>
      <c r="AL13" s="176"/>
      <c r="AM13" s="176"/>
      <c r="AN13" s="176"/>
      <c r="AO13" s="176"/>
      <c r="AP13" s="176"/>
      <c r="AQ13" s="177"/>
      <c r="AR13" s="189">
        <v>73</v>
      </c>
      <c r="AS13" s="190"/>
      <c r="AT13" s="190"/>
      <c r="AU13" s="190"/>
      <c r="AV13" s="190"/>
      <c r="AW13" s="190"/>
      <c r="AX13" s="191"/>
    </row>
    <row r="14" spans="1:50" ht="21" customHeight="1" x14ac:dyDescent="0.15">
      <c r="A14" s="397"/>
      <c r="B14" s="398"/>
      <c r="C14" s="398"/>
      <c r="D14" s="398"/>
      <c r="E14" s="398"/>
      <c r="F14" s="399"/>
      <c r="G14" s="504"/>
      <c r="H14" s="505"/>
      <c r="I14" s="179" t="s">
        <v>9</v>
      </c>
      <c r="J14" s="180"/>
      <c r="K14" s="180"/>
      <c r="L14" s="180"/>
      <c r="M14" s="180"/>
      <c r="N14" s="180"/>
      <c r="O14" s="181"/>
      <c r="P14" s="175" t="s">
        <v>386</v>
      </c>
      <c r="Q14" s="176"/>
      <c r="R14" s="176"/>
      <c r="S14" s="176"/>
      <c r="T14" s="176"/>
      <c r="U14" s="176"/>
      <c r="V14" s="177"/>
      <c r="W14" s="175" t="s">
        <v>386</v>
      </c>
      <c r="X14" s="176"/>
      <c r="Y14" s="176"/>
      <c r="Z14" s="176"/>
      <c r="AA14" s="176"/>
      <c r="AB14" s="176"/>
      <c r="AC14" s="177"/>
      <c r="AD14" s="175" t="s">
        <v>386</v>
      </c>
      <c r="AE14" s="176"/>
      <c r="AF14" s="176"/>
      <c r="AG14" s="176"/>
      <c r="AH14" s="176"/>
      <c r="AI14" s="176"/>
      <c r="AJ14" s="177"/>
      <c r="AK14" s="175" t="s">
        <v>398</v>
      </c>
      <c r="AL14" s="176"/>
      <c r="AM14" s="176"/>
      <c r="AN14" s="176"/>
      <c r="AO14" s="176"/>
      <c r="AP14" s="176"/>
      <c r="AQ14" s="177"/>
      <c r="AR14" s="182"/>
      <c r="AS14" s="182"/>
      <c r="AT14" s="182"/>
      <c r="AU14" s="182"/>
      <c r="AV14" s="182"/>
      <c r="AW14" s="182"/>
      <c r="AX14" s="183"/>
    </row>
    <row r="15" spans="1:50" ht="21" customHeight="1" x14ac:dyDescent="0.15">
      <c r="A15" s="397"/>
      <c r="B15" s="398"/>
      <c r="C15" s="398"/>
      <c r="D15" s="398"/>
      <c r="E15" s="398"/>
      <c r="F15" s="399"/>
      <c r="G15" s="504"/>
      <c r="H15" s="505"/>
      <c r="I15" s="179" t="s">
        <v>62</v>
      </c>
      <c r="J15" s="426"/>
      <c r="K15" s="426"/>
      <c r="L15" s="426"/>
      <c r="M15" s="426"/>
      <c r="N15" s="426"/>
      <c r="O15" s="427"/>
      <c r="P15" s="175" t="s">
        <v>386</v>
      </c>
      <c r="Q15" s="176"/>
      <c r="R15" s="176"/>
      <c r="S15" s="176"/>
      <c r="T15" s="176"/>
      <c r="U15" s="176"/>
      <c r="V15" s="177"/>
      <c r="W15" s="175" t="s">
        <v>386</v>
      </c>
      <c r="X15" s="176"/>
      <c r="Y15" s="176"/>
      <c r="Z15" s="176"/>
      <c r="AA15" s="176"/>
      <c r="AB15" s="176"/>
      <c r="AC15" s="177"/>
      <c r="AD15" s="175" t="s">
        <v>386</v>
      </c>
      <c r="AE15" s="176"/>
      <c r="AF15" s="176"/>
      <c r="AG15" s="176"/>
      <c r="AH15" s="176"/>
      <c r="AI15" s="176"/>
      <c r="AJ15" s="177"/>
      <c r="AK15" s="175" t="s">
        <v>398</v>
      </c>
      <c r="AL15" s="176"/>
      <c r="AM15" s="176"/>
      <c r="AN15" s="176"/>
      <c r="AO15" s="176"/>
      <c r="AP15" s="176"/>
      <c r="AQ15" s="177"/>
      <c r="AR15" s="175" t="s">
        <v>504</v>
      </c>
      <c r="AS15" s="176"/>
      <c r="AT15" s="176"/>
      <c r="AU15" s="176"/>
      <c r="AV15" s="176"/>
      <c r="AW15" s="176"/>
      <c r="AX15" s="178"/>
    </row>
    <row r="16" spans="1:50" ht="21" customHeight="1" x14ac:dyDescent="0.15">
      <c r="A16" s="397"/>
      <c r="B16" s="398"/>
      <c r="C16" s="398"/>
      <c r="D16" s="398"/>
      <c r="E16" s="398"/>
      <c r="F16" s="399"/>
      <c r="G16" s="504"/>
      <c r="H16" s="505"/>
      <c r="I16" s="179" t="s">
        <v>63</v>
      </c>
      <c r="J16" s="426"/>
      <c r="K16" s="426"/>
      <c r="L16" s="426"/>
      <c r="M16" s="426"/>
      <c r="N16" s="426"/>
      <c r="O16" s="427"/>
      <c r="P16" s="175" t="s">
        <v>386</v>
      </c>
      <c r="Q16" s="176"/>
      <c r="R16" s="176"/>
      <c r="S16" s="176"/>
      <c r="T16" s="176"/>
      <c r="U16" s="176"/>
      <c r="V16" s="177"/>
      <c r="W16" s="175" t="s">
        <v>388</v>
      </c>
      <c r="X16" s="176"/>
      <c r="Y16" s="176"/>
      <c r="Z16" s="176"/>
      <c r="AA16" s="176"/>
      <c r="AB16" s="176"/>
      <c r="AC16" s="177"/>
      <c r="AD16" s="175" t="s">
        <v>389</v>
      </c>
      <c r="AE16" s="176"/>
      <c r="AF16" s="176"/>
      <c r="AG16" s="176"/>
      <c r="AH16" s="176"/>
      <c r="AI16" s="176"/>
      <c r="AJ16" s="177"/>
      <c r="AK16" s="175" t="s">
        <v>399</v>
      </c>
      <c r="AL16" s="176"/>
      <c r="AM16" s="176"/>
      <c r="AN16" s="176"/>
      <c r="AO16" s="176"/>
      <c r="AP16" s="176"/>
      <c r="AQ16" s="177"/>
      <c r="AR16" s="477"/>
      <c r="AS16" s="478"/>
      <c r="AT16" s="478"/>
      <c r="AU16" s="478"/>
      <c r="AV16" s="478"/>
      <c r="AW16" s="478"/>
      <c r="AX16" s="479"/>
    </row>
    <row r="17" spans="1:50" ht="24.75" customHeight="1" x14ac:dyDescent="0.15">
      <c r="A17" s="397"/>
      <c r="B17" s="398"/>
      <c r="C17" s="398"/>
      <c r="D17" s="398"/>
      <c r="E17" s="398"/>
      <c r="F17" s="399"/>
      <c r="G17" s="504"/>
      <c r="H17" s="505"/>
      <c r="I17" s="179" t="s">
        <v>61</v>
      </c>
      <c r="J17" s="180"/>
      <c r="K17" s="180"/>
      <c r="L17" s="180"/>
      <c r="M17" s="180"/>
      <c r="N17" s="180"/>
      <c r="O17" s="181"/>
      <c r="P17" s="175" t="s">
        <v>387</v>
      </c>
      <c r="Q17" s="176"/>
      <c r="R17" s="176"/>
      <c r="S17" s="176"/>
      <c r="T17" s="176"/>
      <c r="U17" s="176"/>
      <c r="V17" s="177"/>
      <c r="W17" s="175" t="s">
        <v>389</v>
      </c>
      <c r="X17" s="176"/>
      <c r="Y17" s="176"/>
      <c r="Z17" s="176"/>
      <c r="AA17" s="176"/>
      <c r="AB17" s="176"/>
      <c r="AC17" s="177"/>
      <c r="AD17" s="175" t="s">
        <v>387</v>
      </c>
      <c r="AE17" s="176"/>
      <c r="AF17" s="176"/>
      <c r="AG17" s="176"/>
      <c r="AH17" s="176"/>
      <c r="AI17" s="176"/>
      <c r="AJ17" s="177"/>
      <c r="AK17" s="175" t="s">
        <v>398</v>
      </c>
      <c r="AL17" s="176"/>
      <c r="AM17" s="176"/>
      <c r="AN17" s="176"/>
      <c r="AO17" s="176"/>
      <c r="AP17" s="176"/>
      <c r="AQ17" s="177"/>
      <c r="AR17" s="480"/>
      <c r="AS17" s="480"/>
      <c r="AT17" s="480"/>
      <c r="AU17" s="480"/>
      <c r="AV17" s="480"/>
      <c r="AW17" s="480"/>
      <c r="AX17" s="481"/>
    </row>
    <row r="18" spans="1:50" ht="24.75" customHeight="1" x14ac:dyDescent="0.15">
      <c r="A18" s="397"/>
      <c r="B18" s="398"/>
      <c r="C18" s="398"/>
      <c r="D18" s="398"/>
      <c r="E18" s="398"/>
      <c r="F18" s="399"/>
      <c r="G18" s="506"/>
      <c r="H18" s="507"/>
      <c r="I18" s="627" t="s">
        <v>22</v>
      </c>
      <c r="J18" s="628"/>
      <c r="K18" s="628"/>
      <c r="L18" s="628"/>
      <c r="M18" s="628"/>
      <c r="N18" s="628"/>
      <c r="O18" s="629"/>
      <c r="P18" s="649">
        <f>SUM(P13:V17)</f>
        <v>31</v>
      </c>
      <c r="Q18" s="650"/>
      <c r="R18" s="650"/>
      <c r="S18" s="650"/>
      <c r="T18" s="650"/>
      <c r="U18" s="650"/>
      <c r="V18" s="651"/>
      <c r="W18" s="649">
        <f>SUM(W13:AC17)</f>
        <v>33</v>
      </c>
      <c r="X18" s="650"/>
      <c r="Y18" s="650"/>
      <c r="Z18" s="650"/>
      <c r="AA18" s="650"/>
      <c r="AB18" s="650"/>
      <c r="AC18" s="651"/>
      <c r="AD18" s="649">
        <f t="shared" ref="AD18" si="0">SUM(AD13:AJ17)</f>
        <v>34</v>
      </c>
      <c r="AE18" s="650"/>
      <c r="AF18" s="650"/>
      <c r="AG18" s="650"/>
      <c r="AH18" s="650"/>
      <c r="AI18" s="650"/>
      <c r="AJ18" s="651"/>
      <c r="AK18" s="649">
        <f t="shared" ref="AK18" si="1">SUM(AK13:AQ17)</f>
        <v>38</v>
      </c>
      <c r="AL18" s="650"/>
      <c r="AM18" s="650"/>
      <c r="AN18" s="650"/>
      <c r="AO18" s="650"/>
      <c r="AP18" s="650"/>
      <c r="AQ18" s="651"/>
      <c r="AR18" s="649">
        <f t="shared" ref="AR18" si="2">SUM(AR13:AX17)</f>
        <v>73</v>
      </c>
      <c r="AS18" s="650"/>
      <c r="AT18" s="650"/>
      <c r="AU18" s="650"/>
      <c r="AV18" s="650"/>
      <c r="AW18" s="650"/>
      <c r="AX18" s="652"/>
    </row>
    <row r="19" spans="1:50" ht="24.75" customHeight="1" x14ac:dyDescent="0.15">
      <c r="A19" s="397"/>
      <c r="B19" s="398"/>
      <c r="C19" s="398"/>
      <c r="D19" s="398"/>
      <c r="E19" s="398"/>
      <c r="F19" s="399"/>
      <c r="G19" s="647" t="s">
        <v>10</v>
      </c>
      <c r="H19" s="648"/>
      <c r="I19" s="648"/>
      <c r="J19" s="648"/>
      <c r="K19" s="648"/>
      <c r="L19" s="648"/>
      <c r="M19" s="648"/>
      <c r="N19" s="648"/>
      <c r="O19" s="648"/>
      <c r="P19" s="175">
        <v>29</v>
      </c>
      <c r="Q19" s="176"/>
      <c r="R19" s="176"/>
      <c r="S19" s="176"/>
      <c r="T19" s="176"/>
      <c r="U19" s="176"/>
      <c r="V19" s="177"/>
      <c r="W19" s="175">
        <v>31</v>
      </c>
      <c r="X19" s="176"/>
      <c r="Y19" s="176"/>
      <c r="Z19" s="176"/>
      <c r="AA19" s="176"/>
      <c r="AB19" s="176"/>
      <c r="AC19" s="177"/>
      <c r="AD19" s="175">
        <v>32</v>
      </c>
      <c r="AE19" s="176"/>
      <c r="AF19" s="176"/>
      <c r="AG19" s="176"/>
      <c r="AH19" s="176"/>
      <c r="AI19" s="176"/>
      <c r="AJ19" s="177"/>
      <c r="AK19" s="625"/>
      <c r="AL19" s="625"/>
      <c r="AM19" s="625"/>
      <c r="AN19" s="625"/>
      <c r="AO19" s="625"/>
      <c r="AP19" s="625"/>
      <c r="AQ19" s="625"/>
      <c r="AR19" s="625"/>
      <c r="AS19" s="625"/>
      <c r="AT19" s="625"/>
      <c r="AU19" s="625"/>
      <c r="AV19" s="625"/>
      <c r="AW19" s="625"/>
      <c r="AX19" s="626"/>
    </row>
    <row r="20" spans="1:50" ht="24.75" customHeight="1" x14ac:dyDescent="0.15">
      <c r="A20" s="496"/>
      <c r="B20" s="497"/>
      <c r="C20" s="497"/>
      <c r="D20" s="497"/>
      <c r="E20" s="497"/>
      <c r="F20" s="498"/>
      <c r="G20" s="647" t="s">
        <v>11</v>
      </c>
      <c r="H20" s="648"/>
      <c r="I20" s="648"/>
      <c r="J20" s="648"/>
      <c r="K20" s="648"/>
      <c r="L20" s="648"/>
      <c r="M20" s="648"/>
      <c r="N20" s="648"/>
      <c r="O20" s="648"/>
      <c r="P20" s="653">
        <f>IF(P18=0, "-", P19/P18)</f>
        <v>0.93548387096774188</v>
      </c>
      <c r="Q20" s="653"/>
      <c r="R20" s="653"/>
      <c r="S20" s="653"/>
      <c r="T20" s="653"/>
      <c r="U20" s="653"/>
      <c r="V20" s="653"/>
      <c r="W20" s="653">
        <f>IF(W18=0, "-", W19/W18)</f>
        <v>0.93939393939393945</v>
      </c>
      <c r="X20" s="653"/>
      <c r="Y20" s="653"/>
      <c r="Z20" s="653"/>
      <c r="AA20" s="653"/>
      <c r="AB20" s="653"/>
      <c r="AC20" s="653"/>
      <c r="AD20" s="653">
        <f>IF(AD18=0, "-", AD19/AD18)</f>
        <v>0.94117647058823528</v>
      </c>
      <c r="AE20" s="653"/>
      <c r="AF20" s="653"/>
      <c r="AG20" s="653"/>
      <c r="AH20" s="653"/>
      <c r="AI20" s="653"/>
      <c r="AJ20" s="653"/>
      <c r="AK20" s="625"/>
      <c r="AL20" s="625"/>
      <c r="AM20" s="625"/>
      <c r="AN20" s="625"/>
      <c r="AO20" s="625"/>
      <c r="AP20" s="625"/>
      <c r="AQ20" s="625"/>
      <c r="AR20" s="625"/>
      <c r="AS20" s="625"/>
      <c r="AT20" s="625"/>
      <c r="AU20" s="625"/>
      <c r="AV20" s="625"/>
      <c r="AW20" s="625"/>
      <c r="AX20" s="626"/>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t="s">
        <v>490</v>
      </c>
      <c r="AV22" s="71"/>
      <c r="AW22" s="72" t="s">
        <v>355</v>
      </c>
      <c r="AX22" s="73"/>
    </row>
    <row r="23" spans="1:50" ht="30" customHeight="1" x14ac:dyDescent="0.15">
      <c r="A23" s="130"/>
      <c r="B23" s="128"/>
      <c r="C23" s="128"/>
      <c r="D23" s="128"/>
      <c r="E23" s="128"/>
      <c r="F23" s="129"/>
      <c r="G23" s="74" t="s">
        <v>502</v>
      </c>
      <c r="H23" s="75"/>
      <c r="I23" s="75"/>
      <c r="J23" s="75"/>
      <c r="K23" s="75"/>
      <c r="L23" s="75"/>
      <c r="M23" s="75"/>
      <c r="N23" s="75"/>
      <c r="O23" s="76"/>
      <c r="P23" s="219" t="s">
        <v>470</v>
      </c>
      <c r="Q23" s="234"/>
      <c r="R23" s="234"/>
      <c r="S23" s="234"/>
      <c r="T23" s="234"/>
      <c r="U23" s="234"/>
      <c r="V23" s="234"/>
      <c r="W23" s="234"/>
      <c r="X23" s="235"/>
      <c r="Y23" s="228" t="s">
        <v>14</v>
      </c>
      <c r="Z23" s="229"/>
      <c r="AA23" s="230"/>
      <c r="AB23" s="167" t="s">
        <v>390</v>
      </c>
      <c r="AC23" s="168"/>
      <c r="AD23" s="168"/>
      <c r="AE23" s="88">
        <v>113</v>
      </c>
      <c r="AF23" s="89"/>
      <c r="AG23" s="89"/>
      <c r="AH23" s="89"/>
      <c r="AI23" s="90"/>
      <c r="AJ23" s="88">
        <v>123</v>
      </c>
      <c r="AK23" s="89"/>
      <c r="AL23" s="89"/>
      <c r="AM23" s="89"/>
      <c r="AN23" s="90"/>
      <c r="AO23" s="88">
        <v>132</v>
      </c>
      <c r="AP23" s="89"/>
      <c r="AQ23" s="89"/>
      <c r="AR23" s="89"/>
      <c r="AS23" s="90"/>
      <c r="AT23" s="195"/>
      <c r="AU23" s="195"/>
      <c r="AV23" s="195"/>
      <c r="AW23" s="195"/>
      <c r="AX23" s="196"/>
    </row>
    <row r="24" spans="1:50" ht="30"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21" t="s">
        <v>390</v>
      </c>
      <c r="AC24" s="197"/>
      <c r="AD24" s="197"/>
      <c r="AE24" s="88">
        <v>120</v>
      </c>
      <c r="AF24" s="89"/>
      <c r="AG24" s="89"/>
      <c r="AH24" s="89"/>
      <c r="AI24" s="90"/>
      <c r="AJ24" s="88">
        <v>120</v>
      </c>
      <c r="AK24" s="89"/>
      <c r="AL24" s="89"/>
      <c r="AM24" s="89"/>
      <c r="AN24" s="90"/>
      <c r="AO24" s="88">
        <v>120</v>
      </c>
      <c r="AP24" s="89"/>
      <c r="AQ24" s="89"/>
      <c r="AR24" s="89"/>
      <c r="AS24" s="90"/>
      <c r="AT24" s="88">
        <v>120</v>
      </c>
      <c r="AU24" s="89"/>
      <c r="AV24" s="89"/>
      <c r="AW24" s="89"/>
      <c r="AX24" s="349"/>
    </row>
    <row r="25" spans="1:50" ht="4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v>94.2</v>
      </c>
      <c r="AF25" s="89"/>
      <c r="AG25" s="89"/>
      <c r="AH25" s="89"/>
      <c r="AI25" s="90"/>
      <c r="AJ25" s="88">
        <v>102.5</v>
      </c>
      <c r="AK25" s="89"/>
      <c r="AL25" s="89"/>
      <c r="AM25" s="89"/>
      <c r="AN25" s="90"/>
      <c r="AO25" s="88">
        <v>110</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9"/>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9"/>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9"/>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9"/>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8"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58"/>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8"/>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2"/>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58"/>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3"/>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58"/>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4"/>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8"/>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8"/>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8"/>
      <c r="B54" s="100"/>
      <c r="C54" s="100"/>
      <c r="D54" s="100"/>
      <c r="E54" s="100"/>
      <c r="F54" s="101"/>
      <c r="G54" s="609"/>
      <c r="H54" s="234"/>
      <c r="I54" s="234"/>
      <c r="J54" s="234"/>
      <c r="K54" s="234"/>
      <c r="L54" s="234"/>
      <c r="M54" s="234"/>
      <c r="N54" s="234"/>
      <c r="O54" s="235"/>
      <c r="P54" s="219"/>
      <c r="Q54" s="220"/>
      <c r="R54" s="220"/>
      <c r="S54" s="220"/>
      <c r="T54" s="220"/>
      <c r="U54" s="220"/>
      <c r="V54" s="220"/>
      <c r="W54" s="220"/>
      <c r="X54" s="221"/>
      <c r="Y54" s="586" t="s">
        <v>86</v>
      </c>
      <c r="Z54" s="587"/>
      <c r="AA54" s="588"/>
      <c r="AB54" s="589"/>
      <c r="AC54" s="590"/>
      <c r="AD54" s="590"/>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8"/>
      <c r="B55" s="100"/>
      <c r="C55" s="100"/>
      <c r="D55" s="100"/>
      <c r="E55" s="100"/>
      <c r="F55" s="101"/>
      <c r="G55" s="610"/>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9"/>
    </row>
    <row r="56" spans="1:50" ht="22.5" hidden="1" customHeight="1" x14ac:dyDescent="0.15">
      <c r="A56" s="658"/>
      <c r="B56" s="103"/>
      <c r="C56" s="103"/>
      <c r="D56" s="103"/>
      <c r="E56" s="103"/>
      <c r="F56" s="104"/>
      <c r="G56" s="611"/>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8"/>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8"/>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8"/>
      <c r="B59" s="100"/>
      <c r="C59" s="100"/>
      <c r="D59" s="100"/>
      <c r="E59" s="100"/>
      <c r="F59" s="101"/>
      <c r="G59" s="609"/>
      <c r="H59" s="234"/>
      <c r="I59" s="234"/>
      <c r="J59" s="234"/>
      <c r="K59" s="234"/>
      <c r="L59" s="234"/>
      <c r="M59" s="234"/>
      <c r="N59" s="234"/>
      <c r="O59" s="235"/>
      <c r="P59" s="219"/>
      <c r="Q59" s="220"/>
      <c r="R59" s="220"/>
      <c r="S59" s="220"/>
      <c r="T59" s="220"/>
      <c r="U59" s="220"/>
      <c r="V59" s="220"/>
      <c r="W59" s="220"/>
      <c r="X59" s="221"/>
      <c r="Y59" s="586" t="s">
        <v>86</v>
      </c>
      <c r="Z59" s="587"/>
      <c r="AA59" s="588"/>
      <c r="AB59" s="590"/>
      <c r="AC59" s="590"/>
      <c r="AD59" s="590"/>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8"/>
      <c r="B60" s="100"/>
      <c r="C60" s="100"/>
      <c r="D60" s="100"/>
      <c r="E60" s="100"/>
      <c r="F60" s="101"/>
      <c r="G60" s="610"/>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9"/>
    </row>
    <row r="61" spans="1:50" ht="22.5" hidden="1" customHeight="1" x14ac:dyDescent="0.15">
      <c r="A61" s="658"/>
      <c r="B61" s="103"/>
      <c r="C61" s="103"/>
      <c r="D61" s="103"/>
      <c r="E61" s="103"/>
      <c r="F61" s="104"/>
      <c r="G61" s="611"/>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8"/>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8"/>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8"/>
      <c r="B64" s="100"/>
      <c r="C64" s="100"/>
      <c r="D64" s="100"/>
      <c r="E64" s="100"/>
      <c r="F64" s="101"/>
      <c r="G64" s="609"/>
      <c r="H64" s="234"/>
      <c r="I64" s="234"/>
      <c r="J64" s="234"/>
      <c r="K64" s="234"/>
      <c r="L64" s="234"/>
      <c r="M64" s="234"/>
      <c r="N64" s="234"/>
      <c r="O64" s="235"/>
      <c r="P64" s="219"/>
      <c r="Q64" s="220"/>
      <c r="R64" s="220"/>
      <c r="S64" s="220"/>
      <c r="T64" s="220"/>
      <c r="U64" s="220"/>
      <c r="V64" s="220"/>
      <c r="W64" s="220"/>
      <c r="X64" s="221"/>
      <c r="Y64" s="586" t="s">
        <v>86</v>
      </c>
      <c r="Z64" s="587"/>
      <c r="AA64" s="588"/>
      <c r="AB64" s="590"/>
      <c r="AC64" s="590"/>
      <c r="AD64" s="590"/>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8"/>
      <c r="B65" s="100"/>
      <c r="C65" s="100"/>
      <c r="D65" s="100"/>
      <c r="E65" s="100"/>
      <c r="F65" s="101"/>
      <c r="G65" s="610"/>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9"/>
    </row>
    <row r="66" spans="1:60" ht="22.5" hidden="1" customHeight="1" x14ac:dyDescent="0.15">
      <c r="A66" s="659"/>
      <c r="B66" s="103"/>
      <c r="C66" s="103"/>
      <c r="D66" s="103"/>
      <c r="E66" s="103"/>
      <c r="F66" s="104"/>
      <c r="G66" s="611"/>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5" t="s">
        <v>88</v>
      </c>
      <c r="B67" s="526"/>
      <c r="C67" s="526"/>
      <c r="D67" s="526"/>
      <c r="E67" s="526"/>
      <c r="F67" s="527"/>
      <c r="G67" s="612" t="s">
        <v>84</v>
      </c>
      <c r="H67" s="612"/>
      <c r="I67" s="612"/>
      <c r="J67" s="612"/>
      <c r="K67" s="612"/>
      <c r="L67" s="612"/>
      <c r="M67" s="612"/>
      <c r="N67" s="612"/>
      <c r="O67" s="612"/>
      <c r="P67" s="612"/>
      <c r="Q67" s="612"/>
      <c r="R67" s="612"/>
      <c r="S67" s="612"/>
      <c r="T67" s="612"/>
      <c r="U67" s="612"/>
      <c r="V67" s="612"/>
      <c r="W67" s="612"/>
      <c r="X67" s="613"/>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28"/>
      <c r="B68" s="529"/>
      <c r="C68" s="529"/>
      <c r="D68" s="529"/>
      <c r="E68" s="529"/>
      <c r="F68" s="530"/>
      <c r="G68" s="219" t="s">
        <v>471</v>
      </c>
      <c r="H68" s="234"/>
      <c r="I68" s="234"/>
      <c r="J68" s="234"/>
      <c r="K68" s="234"/>
      <c r="L68" s="234"/>
      <c r="M68" s="234"/>
      <c r="N68" s="234"/>
      <c r="O68" s="234"/>
      <c r="P68" s="234"/>
      <c r="Q68" s="234"/>
      <c r="R68" s="234"/>
      <c r="S68" s="234"/>
      <c r="T68" s="234"/>
      <c r="U68" s="234"/>
      <c r="V68" s="234"/>
      <c r="W68" s="234"/>
      <c r="X68" s="235"/>
      <c r="Y68" s="618" t="s">
        <v>66</v>
      </c>
      <c r="Z68" s="619"/>
      <c r="AA68" s="620"/>
      <c r="AB68" s="111" t="s">
        <v>390</v>
      </c>
      <c r="AC68" s="112"/>
      <c r="AD68" s="113"/>
      <c r="AE68" s="88">
        <v>592</v>
      </c>
      <c r="AF68" s="89"/>
      <c r="AG68" s="89"/>
      <c r="AH68" s="89"/>
      <c r="AI68" s="90"/>
      <c r="AJ68" s="88">
        <v>307</v>
      </c>
      <c r="AK68" s="89"/>
      <c r="AL68" s="89"/>
      <c r="AM68" s="89"/>
      <c r="AN68" s="90"/>
      <c r="AO68" s="88">
        <v>344</v>
      </c>
      <c r="AP68" s="89"/>
      <c r="AQ68" s="89"/>
      <c r="AR68" s="89"/>
      <c r="AS68" s="90"/>
      <c r="AT68" s="540"/>
      <c r="AU68" s="540"/>
      <c r="AV68" s="540"/>
      <c r="AW68" s="540"/>
      <c r="AX68" s="541"/>
      <c r="AY68" s="10"/>
      <c r="AZ68" s="10"/>
      <c r="BA68" s="10"/>
      <c r="BB68" s="10"/>
      <c r="BC68" s="10"/>
    </row>
    <row r="69" spans="1:60" ht="22.5" customHeight="1" x14ac:dyDescent="0.15">
      <c r="A69" s="531"/>
      <c r="B69" s="532"/>
      <c r="C69" s="532"/>
      <c r="D69" s="532"/>
      <c r="E69" s="532"/>
      <c r="F69" s="533"/>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390</v>
      </c>
      <c r="AC69" s="203"/>
      <c r="AD69" s="204"/>
      <c r="AE69" s="88">
        <v>375</v>
      </c>
      <c r="AF69" s="89"/>
      <c r="AG69" s="89"/>
      <c r="AH69" s="89"/>
      <c r="AI69" s="90"/>
      <c r="AJ69" s="88">
        <v>448</v>
      </c>
      <c r="AK69" s="89"/>
      <c r="AL69" s="89"/>
      <c r="AM69" s="89"/>
      <c r="AN69" s="90"/>
      <c r="AO69" s="88">
        <v>426</v>
      </c>
      <c r="AP69" s="89"/>
      <c r="AQ69" s="89"/>
      <c r="AR69" s="89"/>
      <c r="AS69" s="90"/>
      <c r="AT69" s="88">
        <v>414</v>
      </c>
      <c r="AU69" s="89"/>
      <c r="AV69" s="89"/>
      <c r="AW69" s="89"/>
      <c r="AX69" s="349"/>
      <c r="AY69" s="10"/>
      <c r="AZ69" s="10"/>
      <c r="BA69" s="10"/>
      <c r="BB69" s="10"/>
      <c r="BC69" s="10"/>
      <c r="BD69" s="10"/>
      <c r="BE69" s="10"/>
      <c r="BF69" s="10"/>
      <c r="BG69" s="10"/>
      <c r="BH69" s="10"/>
    </row>
    <row r="70" spans="1:60" ht="33" hidden="1" customHeight="1" x14ac:dyDescent="0.15">
      <c r="A70" s="525" t="s">
        <v>88</v>
      </c>
      <c r="B70" s="526"/>
      <c r="C70" s="526"/>
      <c r="D70" s="526"/>
      <c r="E70" s="526"/>
      <c r="F70" s="527"/>
      <c r="G70" s="612" t="s">
        <v>84</v>
      </c>
      <c r="H70" s="612"/>
      <c r="I70" s="612"/>
      <c r="J70" s="612"/>
      <c r="K70" s="612"/>
      <c r="L70" s="612"/>
      <c r="M70" s="612"/>
      <c r="N70" s="612"/>
      <c r="O70" s="612"/>
      <c r="P70" s="612"/>
      <c r="Q70" s="612"/>
      <c r="R70" s="612"/>
      <c r="S70" s="612"/>
      <c r="T70" s="612"/>
      <c r="U70" s="612"/>
      <c r="V70" s="612"/>
      <c r="W70" s="612"/>
      <c r="X70" s="613"/>
      <c r="Y70" s="145"/>
      <c r="Z70" s="146"/>
      <c r="AA70" s="147"/>
      <c r="AB70" s="83" t="s">
        <v>12</v>
      </c>
      <c r="AC70" s="84"/>
      <c r="AD70" s="85"/>
      <c r="AE70" s="139" t="s">
        <v>69</v>
      </c>
      <c r="AF70" s="126"/>
      <c r="AG70" s="126"/>
      <c r="AH70" s="126"/>
      <c r="AI70" s="614"/>
      <c r="AJ70" s="139" t="s">
        <v>70</v>
      </c>
      <c r="AK70" s="126"/>
      <c r="AL70" s="126"/>
      <c r="AM70" s="126"/>
      <c r="AN70" s="614"/>
      <c r="AO70" s="139" t="s">
        <v>71</v>
      </c>
      <c r="AP70" s="126"/>
      <c r="AQ70" s="126"/>
      <c r="AR70" s="126"/>
      <c r="AS70" s="614"/>
      <c r="AT70" s="264" t="s">
        <v>74</v>
      </c>
      <c r="AU70" s="265"/>
      <c r="AV70" s="265"/>
      <c r="AW70" s="265"/>
      <c r="AX70" s="266"/>
    </row>
    <row r="71" spans="1:60" ht="22.5" hidden="1" customHeight="1" x14ac:dyDescent="0.15">
      <c r="A71" s="528"/>
      <c r="B71" s="529"/>
      <c r="C71" s="529"/>
      <c r="D71" s="529"/>
      <c r="E71" s="529"/>
      <c r="F71" s="530"/>
      <c r="G71" s="234"/>
      <c r="H71" s="234"/>
      <c r="I71" s="234"/>
      <c r="J71" s="234"/>
      <c r="K71" s="234"/>
      <c r="L71" s="234"/>
      <c r="M71" s="234"/>
      <c r="N71" s="234"/>
      <c r="O71" s="234"/>
      <c r="P71" s="234"/>
      <c r="Q71" s="234"/>
      <c r="R71" s="234"/>
      <c r="S71" s="234"/>
      <c r="T71" s="234"/>
      <c r="U71" s="234"/>
      <c r="V71" s="234"/>
      <c r="W71" s="234"/>
      <c r="X71" s="235"/>
      <c r="Y71" s="660" t="s">
        <v>66</v>
      </c>
      <c r="Z71" s="661"/>
      <c r="AA71" s="662"/>
      <c r="AB71" s="111"/>
      <c r="AC71" s="112"/>
      <c r="AD71" s="113"/>
      <c r="AE71" s="88"/>
      <c r="AF71" s="89"/>
      <c r="AG71" s="89"/>
      <c r="AH71" s="89"/>
      <c r="AI71" s="90"/>
      <c r="AJ71" s="88"/>
      <c r="AK71" s="89"/>
      <c r="AL71" s="89"/>
      <c r="AM71" s="89"/>
      <c r="AN71" s="90"/>
      <c r="AO71" s="88"/>
      <c r="AP71" s="89"/>
      <c r="AQ71" s="89"/>
      <c r="AR71" s="89"/>
      <c r="AS71" s="90"/>
      <c r="AT71" s="540"/>
      <c r="AU71" s="540"/>
      <c r="AV71" s="540"/>
      <c r="AW71" s="540"/>
      <c r="AX71" s="541"/>
      <c r="AY71" s="10"/>
      <c r="AZ71" s="10"/>
      <c r="BA71" s="10"/>
      <c r="BB71" s="10"/>
      <c r="BC71" s="10"/>
    </row>
    <row r="72" spans="1:60" ht="22.5" hidden="1" customHeight="1" x14ac:dyDescent="0.15">
      <c r="A72" s="531"/>
      <c r="B72" s="532"/>
      <c r="C72" s="532"/>
      <c r="D72" s="532"/>
      <c r="E72" s="532"/>
      <c r="F72" s="533"/>
      <c r="G72" s="238"/>
      <c r="H72" s="238"/>
      <c r="I72" s="238"/>
      <c r="J72" s="238"/>
      <c r="K72" s="238"/>
      <c r="L72" s="238"/>
      <c r="M72" s="238"/>
      <c r="N72" s="238"/>
      <c r="O72" s="238"/>
      <c r="P72" s="238"/>
      <c r="Q72" s="238"/>
      <c r="R72" s="238"/>
      <c r="S72" s="238"/>
      <c r="T72" s="238"/>
      <c r="U72" s="238"/>
      <c r="V72" s="238"/>
      <c r="W72" s="238"/>
      <c r="X72" s="239"/>
      <c r="Y72" s="108" t="s">
        <v>67</v>
      </c>
      <c r="Z72" s="663"/>
      <c r="AA72" s="664"/>
      <c r="AB72" s="202"/>
      <c r="AC72" s="203"/>
      <c r="AD72" s="204"/>
      <c r="AE72" s="88"/>
      <c r="AF72" s="89"/>
      <c r="AG72" s="89"/>
      <c r="AH72" s="89"/>
      <c r="AI72" s="90"/>
      <c r="AJ72" s="88"/>
      <c r="AK72" s="89"/>
      <c r="AL72" s="89"/>
      <c r="AM72" s="89"/>
      <c r="AN72" s="90"/>
      <c r="AO72" s="88"/>
      <c r="AP72" s="89"/>
      <c r="AQ72" s="89"/>
      <c r="AR72" s="89"/>
      <c r="AS72" s="90"/>
      <c r="AT72" s="88"/>
      <c r="AU72" s="89"/>
      <c r="AV72" s="89"/>
      <c r="AW72" s="89"/>
      <c r="AX72" s="349"/>
      <c r="AY72" s="10"/>
      <c r="AZ72" s="10"/>
      <c r="BA72" s="10"/>
      <c r="BB72" s="10"/>
      <c r="BC72" s="10"/>
      <c r="BD72" s="10"/>
      <c r="BE72" s="10"/>
      <c r="BF72" s="10"/>
      <c r="BG72" s="10"/>
      <c r="BH72" s="10"/>
    </row>
    <row r="73" spans="1:60" ht="31.7" hidden="1" customHeight="1" x14ac:dyDescent="0.15">
      <c r="A73" s="525" t="s">
        <v>88</v>
      </c>
      <c r="B73" s="526"/>
      <c r="C73" s="526"/>
      <c r="D73" s="526"/>
      <c r="E73" s="526"/>
      <c r="F73" s="527"/>
      <c r="G73" s="612" t="s">
        <v>84</v>
      </c>
      <c r="H73" s="612"/>
      <c r="I73" s="612"/>
      <c r="J73" s="612"/>
      <c r="K73" s="612"/>
      <c r="L73" s="612"/>
      <c r="M73" s="612"/>
      <c r="N73" s="612"/>
      <c r="O73" s="612"/>
      <c r="P73" s="612"/>
      <c r="Q73" s="612"/>
      <c r="R73" s="612"/>
      <c r="S73" s="612"/>
      <c r="T73" s="612"/>
      <c r="U73" s="612"/>
      <c r="V73" s="612"/>
      <c r="W73" s="612"/>
      <c r="X73" s="613"/>
      <c r="Y73" s="145"/>
      <c r="Z73" s="146"/>
      <c r="AA73" s="147"/>
      <c r="AB73" s="83" t="s">
        <v>12</v>
      </c>
      <c r="AC73" s="84"/>
      <c r="AD73" s="85"/>
      <c r="AE73" s="139" t="s">
        <v>69</v>
      </c>
      <c r="AF73" s="126"/>
      <c r="AG73" s="126"/>
      <c r="AH73" s="126"/>
      <c r="AI73" s="614"/>
      <c r="AJ73" s="139" t="s">
        <v>70</v>
      </c>
      <c r="AK73" s="126"/>
      <c r="AL73" s="126"/>
      <c r="AM73" s="126"/>
      <c r="AN73" s="614"/>
      <c r="AO73" s="139" t="s">
        <v>71</v>
      </c>
      <c r="AP73" s="126"/>
      <c r="AQ73" s="126"/>
      <c r="AR73" s="126"/>
      <c r="AS73" s="614"/>
      <c r="AT73" s="264" t="s">
        <v>74</v>
      </c>
      <c r="AU73" s="265"/>
      <c r="AV73" s="265"/>
      <c r="AW73" s="265"/>
      <c r="AX73" s="266"/>
    </row>
    <row r="74" spans="1:60" ht="22.5" hidden="1" customHeight="1" x14ac:dyDescent="0.15">
      <c r="A74" s="528"/>
      <c r="B74" s="529"/>
      <c r="C74" s="529"/>
      <c r="D74" s="529"/>
      <c r="E74" s="529"/>
      <c r="F74" s="530"/>
      <c r="G74" s="234"/>
      <c r="H74" s="234"/>
      <c r="I74" s="234"/>
      <c r="J74" s="234"/>
      <c r="K74" s="234"/>
      <c r="L74" s="234"/>
      <c r="M74" s="234"/>
      <c r="N74" s="234"/>
      <c r="O74" s="234"/>
      <c r="P74" s="234"/>
      <c r="Q74" s="234"/>
      <c r="R74" s="234"/>
      <c r="S74" s="234"/>
      <c r="T74" s="234"/>
      <c r="U74" s="234"/>
      <c r="V74" s="234"/>
      <c r="W74" s="234"/>
      <c r="X74" s="235"/>
      <c r="Y74" s="660" t="s">
        <v>66</v>
      </c>
      <c r="Z74" s="661"/>
      <c r="AA74" s="662"/>
      <c r="AB74" s="111"/>
      <c r="AC74" s="112"/>
      <c r="AD74" s="113"/>
      <c r="AE74" s="88"/>
      <c r="AF74" s="89"/>
      <c r="AG74" s="89"/>
      <c r="AH74" s="89"/>
      <c r="AI74" s="90"/>
      <c r="AJ74" s="88"/>
      <c r="AK74" s="89"/>
      <c r="AL74" s="89"/>
      <c r="AM74" s="89"/>
      <c r="AN74" s="90"/>
      <c r="AO74" s="88"/>
      <c r="AP74" s="89"/>
      <c r="AQ74" s="89"/>
      <c r="AR74" s="89"/>
      <c r="AS74" s="90"/>
      <c r="AT74" s="540"/>
      <c r="AU74" s="540"/>
      <c r="AV74" s="540"/>
      <c r="AW74" s="540"/>
      <c r="AX74" s="541"/>
      <c r="AY74" s="10"/>
      <c r="AZ74" s="10"/>
      <c r="BA74" s="10"/>
      <c r="BB74" s="10"/>
      <c r="BC74" s="10"/>
    </row>
    <row r="75" spans="1:60" ht="22.5" hidden="1" customHeight="1" x14ac:dyDescent="0.15">
      <c r="A75" s="531"/>
      <c r="B75" s="532"/>
      <c r="C75" s="532"/>
      <c r="D75" s="532"/>
      <c r="E75" s="532"/>
      <c r="F75" s="533"/>
      <c r="G75" s="238"/>
      <c r="H75" s="238"/>
      <c r="I75" s="238"/>
      <c r="J75" s="238"/>
      <c r="K75" s="238"/>
      <c r="L75" s="238"/>
      <c r="M75" s="238"/>
      <c r="N75" s="238"/>
      <c r="O75" s="238"/>
      <c r="P75" s="238"/>
      <c r="Q75" s="238"/>
      <c r="R75" s="238"/>
      <c r="S75" s="238"/>
      <c r="T75" s="238"/>
      <c r="U75" s="238"/>
      <c r="V75" s="238"/>
      <c r="W75" s="238"/>
      <c r="X75" s="239"/>
      <c r="Y75" s="108" t="s">
        <v>67</v>
      </c>
      <c r="Z75" s="663"/>
      <c r="AA75" s="664"/>
      <c r="AB75" s="202"/>
      <c r="AC75" s="203"/>
      <c r="AD75" s="204"/>
      <c r="AE75" s="88"/>
      <c r="AF75" s="89"/>
      <c r="AG75" s="89"/>
      <c r="AH75" s="89"/>
      <c r="AI75" s="90"/>
      <c r="AJ75" s="88"/>
      <c r="AK75" s="89"/>
      <c r="AL75" s="89"/>
      <c r="AM75" s="89"/>
      <c r="AN75" s="90"/>
      <c r="AO75" s="88"/>
      <c r="AP75" s="89"/>
      <c r="AQ75" s="89"/>
      <c r="AR75" s="89"/>
      <c r="AS75" s="90"/>
      <c r="AT75" s="88"/>
      <c r="AU75" s="89"/>
      <c r="AV75" s="89"/>
      <c r="AW75" s="89"/>
      <c r="AX75" s="349"/>
      <c r="AY75" s="10"/>
      <c r="AZ75" s="10"/>
      <c r="BA75" s="10"/>
      <c r="BB75" s="10"/>
      <c r="BC75" s="10"/>
      <c r="BD75" s="10"/>
      <c r="BE75" s="10"/>
      <c r="BF75" s="10"/>
      <c r="BG75" s="10"/>
      <c r="BH75" s="10"/>
    </row>
    <row r="76" spans="1:60" ht="31.7" hidden="1" customHeight="1" x14ac:dyDescent="0.15">
      <c r="A76" s="525" t="s">
        <v>88</v>
      </c>
      <c r="B76" s="526"/>
      <c r="C76" s="526"/>
      <c r="D76" s="526"/>
      <c r="E76" s="526"/>
      <c r="F76" s="527"/>
      <c r="G76" s="612" t="s">
        <v>84</v>
      </c>
      <c r="H76" s="612"/>
      <c r="I76" s="612"/>
      <c r="J76" s="612"/>
      <c r="K76" s="612"/>
      <c r="L76" s="612"/>
      <c r="M76" s="612"/>
      <c r="N76" s="612"/>
      <c r="O76" s="612"/>
      <c r="P76" s="612"/>
      <c r="Q76" s="612"/>
      <c r="R76" s="612"/>
      <c r="S76" s="612"/>
      <c r="T76" s="612"/>
      <c r="U76" s="612"/>
      <c r="V76" s="612"/>
      <c r="W76" s="612"/>
      <c r="X76" s="613"/>
      <c r="Y76" s="145"/>
      <c r="Z76" s="146"/>
      <c r="AA76" s="147"/>
      <c r="AB76" s="83" t="s">
        <v>12</v>
      </c>
      <c r="AC76" s="84"/>
      <c r="AD76" s="85"/>
      <c r="AE76" s="139" t="s">
        <v>69</v>
      </c>
      <c r="AF76" s="126"/>
      <c r="AG76" s="126"/>
      <c r="AH76" s="126"/>
      <c r="AI76" s="614"/>
      <c r="AJ76" s="139" t="s">
        <v>70</v>
      </c>
      <c r="AK76" s="126"/>
      <c r="AL76" s="126"/>
      <c r="AM76" s="126"/>
      <c r="AN76" s="614"/>
      <c r="AO76" s="139" t="s">
        <v>71</v>
      </c>
      <c r="AP76" s="126"/>
      <c r="AQ76" s="126"/>
      <c r="AR76" s="126"/>
      <c r="AS76" s="614"/>
      <c r="AT76" s="264" t="s">
        <v>74</v>
      </c>
      <c r="AU76" s="265"/>
      <c r="AV76" s="265"/>
      <c r="AW76" s="265"/>
      <c r="AX76" s="266"/>
    </row>
    <row r="77" spans="1:60" ht="22.5" hidden="1" customHeight="1" x14ac:dyDescent="0.15">
      <c r="A77" s="528"/>
      <c r="B77" s="529"/>
      <c r="C77" s="529"/>
      <c r="D77" s="529"/>
      <c r="E77" s="529"/>
      <c r="F77" s="530"/>
      <c r="G77" s="234"/>
      <c r="H77" s="234"/>
      <c r="I77" s="234"/>
      <c r="J77" s="234"/>
      <c r="K77" s="234"/>
      <c r="L77" s="234"/>
      <c r="M77" s="234"/>
      <c r="N77" s="234"/>
      <c r="O77" s="234"/>
      <c r="P77" s="234"/>
      <c r="Q77" s="234"/>
      <c r="R77" s="234"/>
      <c r="S77" s="234"/>
      <c r="T77" s="234"/>
      <c r="U77" s="234"/>
      <c r="V77" s="234"/>
      <c r="W77" s="234"/>
      <c r="X77" s="235"/>
      <c r="Y77" s="660" t="s">
        <v>66</v>
      </c>
      <c r="Z77" s="661"/>
      <c r="AA77" s="662"/>
      <c r="AB77" s="111"/>
      <c r="AC77" s="112"/>
      <c r="AD77" s="113"/>
      <c r="AE77" s="88"/>
      <c r="AF77" s="89"/>
      <c r="AG77" s="89"/>
      <c r="AH77" s="89"/>
      <c r="AI77" s="90"/>
      <c r="AJ77" s="88"/>
      <c r="AK77" s="89"/>
      <c r="AL77" s="89"/>
      <c r="AM77" s="89"/>
      <c r="AN77" s="90"/>
      <c r="AO77" s="88"/>
      <c r="AP77" s="89"/>
      <c r="AQ77" s="89"/>
      <c r="AR77" s="89"/>
      <c r="AS77" s="90"/>
      <c r="AT77" s="540"/>
      <c r="AU77" s="540"/>
      <c r="AV77" s="540"/>
      <c r="AW77" s="540"/>
      <c r="AX77" s="541"/>
      <c r="AY77" s="10"/>
      <c r="AZ77" s="10"/>
      <c r="BA77" s="10"/>
      <c r="BB77" s="10"/>
      <c r="BC77" s="10"/>
    </row>
    <row r="78" spans="1:60" ht="22.5" hidden="1" customHeight="1" x14ac:dyDescent="0.15">
      <c r="A78" s="531"/>
      <c r="B78" s="532"/>
      <c r="C78" s="532"/>
      <c r="D78" s="532"/>
      <c r="E78" s="532"/>
      <c r="F78" s="533"/>
      <c r="G78" s="238"/>
      <c r="H78" s="238"/>
      <c r="I78" s="238"/>
      <c r="J78" s="238"/>
      <c r="K78" s="238"/>
      <c r="L78" s="238"/>
      <c r="M78" s="238"/>
      <c r="N78" s="238"/>
      <c r="O78" s="238"/>
      <c r="P78" s="238"/>
      <c r="Q78" s="238"/>
      <c r="R78" s="238"/>
      <c r="S78" s="238"/>
      <c r="T78" s="238"/>
      <c r="U78" s="238"/>
      <c r="V78" s="238"/>
      <c r="W78" s="238"/>
      <c r="X78" s="239"/>
      <c r="Y78" s="108" t="s">
        <v>67</v>
      </c>
      <c r="Z78" s="663"/>
      <c r="AA78" s="664"/>
      <c r="AB78" s="202"/>
      <c r="AC78" s="203"/>
      <c r="AD78" s="204"/>
      <c r="AE78" s="88"/>
      <c r="AF78" s="89"/>
      <c r="AG78" s="89"/>
      <c r="AH78" s="89"/>
      <c r="AI78" s="90"/>
      <c r="AJ78" s="88"/>
      <c r="AK78" s="89"/>
      <c r="AL78" s="89"/>
      <c r="AM78" s="89"/>
      <c r="AN78" s="90"/>
      <c r="AO78" s="88"/>
      <c r="AP78" s="89"/>
      <c r="AQ78" s="89"/>
      <c r="AR78" s="89"/>
      <c r="AS78" s="90"/>
      <c r="AT78" s="88"/>
      <c r="AU78" s="89"/>
      <c r="AV78" s="89"/>
      <c r="AW78" s="89"/>
      <c r="AX78" s="349"/>
      <c r="AY78" s="10"/>
      <c r="AZ78" s="10"/>
      <c r="BA78" s="10"/>
      <c r="BB78" s="10"/>
      <c r="BC78" s="10"/>
      <c r="BD78" s="10"/>
      <c r="BE78" s="10"/>
      <c r="BF78" s="10"/>
      <c r="BG78" s="10"/>
      <c r="BH78" s="10"/>
    </row>
    <row r="79" spans="1:60" ht="31.7" hidden="1" customHeight="1" x14ac:dyDescent="0.15">
      <c r="A79" s="525" t="s">
        <v>88</v>
      </c>
      <c r="B79" s="526"/>
      <c r="C79" s="526"/>
      <c r="D79" s="526"/>
      <c r="E79" s="526"/>
      <c r="F79" s="527"/>
      <c r="G79" s="612" t="s">
        <v>84</v>
      </c>
      <c r="H79" s="612"/>
      <c r="I79" s="612"/>
      <c r="J79" s="612"/>
      <c r="K79" s="612"/>
      <c r="L79" s="612"/>
      <c r="M79" s="612"/>
      <c r="N79" s="612"/>
      <c r="O79" s="612"/>
      <c r="P79" s="612"/>
      <c r="Q79" s="612"/>
      <c r="R79" s="612"/>
      <c r="S79" s="612"/>
      <c r="T79" s="612"/>
      <c r="U79" s="612"/>
      <c r="V79" s="612"/>
      <c r="W79" s="612"/>
      <c r="X79" s="613"/>
      <c r="Y79" s="145"/>
      <c r="Z79" s="146"/>
      <c r="AA79" s="147"/>
      <c r="AB79" s="83" t="s">
        <v>12</v>
      </c>
      <c r="AC79" s="84"/>
      <c r="AD79" s="85"/>
      <c r="AE79" s="139" t="s">
        <v>69</v>
      </c>
      <c r="AF79" s="126"/>
      <c r="AG79" s="126"/>
      <c r="AH79" s="126"/>
      <c r="AI79" s="614"/>
      <c r="AJ79" s="139" t="s">
        <v>70</v>
      </c>
      <c r="AK79" s="126"/>
      <c r="AL79" s="126"/>
      <c r="AM79" s="126"/>
      <c r="AN79" s="614"/>
      <c r="AO79" s="139" t="s">
        <v>71</v>
      </c>
      <c r="AP79" s="126"/>
      <c r="AQ79" s="126"/>
      <c r="AR79" s="126"/>
      <c r="AS79" s="614"/>
      <c r="AT79" s="264" t="s">
        <v>74</v>
      </c>
      <c r="AU79" s="265"/>
      <c r="AV79" s="265"/>
      <c r="AW79" s="265"/>
      <c r="AX79" s="266"/>
    </row>
    <row r="80" spans="1:60" ht="22.5" hidden="1" customHeight="1" x14ac:dyDescent="0.15">
      <c r="A80" s="528"/>
      <c r="B80" s="529"/>
      <c r="C80" s="529"/>
      <c r="D80" s="529"/>
      <c r="E80" s="529"/>
      <c r="F80" s="530"/>
      <c r="G80" s="234"/>
      <c r="H80" s="234"/>
      <c r="I80" s="234"/>
      <c r="J80" s="234"/>
      <c r="K80" s="234"/>
      <c r="L80" s="234"/>
      <c r="M80" s="234"/>
      <c r="N80" s="234"/>
      <c r="O80" s="234"/>
      <c r="P80" s="234"/>
      <c r="Q80" s="234"/>
      <c r="R80" s="234"/>
      <c r="S80" s="234"/>
      <c r="T80" s="234"/>
      <c r="U80" s="234"/>
      <c r="V80" s="234"/>
      <c r="W80" s="234"/>
      <c r="X80" s="235"/>
      <c r="Y80" s="660" t="s">
        <v>66</v>
      </c>
      <c r="Z80" s="661"/>
      <c r="AA80" s="662"/>
      <c r="AB80" s="111"/>
      <c r="AC80" s="112"/>
      <c r="AD80" s="113"/>
      <c r="AE80" s="88"/>
      <c r="AF80" s="89"/>
      <c r="AG80" s="89"/>
      <c r="AH80" s="89"/>
      <c r="AI80" s="90"/>
      <c r="AJ80" s="88"/>
      <c r="AK80" s="89"/>
      <c r="AL80" s="89"/>
      <c r="AM80" s="89"/>
      <c r="AN80" s="90"/>
      <c r="AO80" s="88"/>
      <c r="AP80" s="89"/>
      <c r="AQ80" s="89"/>
      <c r="AR80" s="89"/>
      <c r="AS80" s="90"/>
      <c r="AT80" s="540"/>
      <c r="AU80" s="540"/>
      <c r="AV80" s="540"/>
      <c r="AW80" s="540"/>
      <c r="AX80" s="541"/>
      <c r="AY80" s="10"/>
      <c r="AZ80" s="10"/>
      <c r="BA80" s="10"/>
      <c r="BB80" s="10"/>
      <c r="BC80" s="10"/>
    </row>
    <row r="81" spans="1:60" ht="22.5" hidden="1" customHeight="1" x14ac:dyDescent="0.15">
      <c r="A81" s="531"/>
      <c r="B81" s="532"/>
      <c r="C81" s="532"/>
      <c r="D81" s="532"/>
      <c r="E81" s="532"/>
      <c r="F81" s="533"/>
      <c r="G81" s="238"/>
      <c r="H81" s="238"/>
      <c r="I81" s="238"/>
      <c r="J81" s="238"/>
      <c r="K81" s="238"/>
      <c r="L81" s="238"/>
      <c r="M81" s="238"/>
      <c r="N81" s="238"/>
      <c r="O81" s="238"/>
      <c r="P81" s="238"/>
      <c r="Q81" s="238"/>
      <c r="R81" s="238"/>
      <c r="S81" s="238"/>
      <c r="T81" s="238"/>
      <c r="U81" s="238"/>
      <c r="V81" s="238"/>
      <c r="W81" s="238"/>
      <c r="X81" s="239"/>
      <c r="Y81" s="108" t="s">
        <v>67</v>
      </c>
      <c r="Z81" s="663"/>
      <c r="AA81" s="664"/>
      <c r="AB81" s="202"/>
      <c r="AC81" s="203"/>
      <c r="AD81" s="204"/>
      <c r="AE81" s="88"/>
      <c r="AF81" s="89"/>
      <c r="AG81" s="89"/>
      <c r="AH81" s="89"/>
      <c r="AI81" s="90"/>
      <c r="AJ81" s="88"/>
      <c r="AK81" s="89"/>
      <c r="AL81" s="89"/>
      <c r="AM81" s="89"/>
      <c r="AN81" s="90"/>
      <c r="AO81" s="88"/>
      <c r="AP81" s="89"/>
      <c r="AQ81" s="89"/>
      <c r="AR81" s="89"/>
      <c r="AS81" s="90"/>
      <c r="AT81" s="88"/>
      <c r="AU81" s="89"/>
      <c r="AV81" s="89"/>
      <c r="AW81" s="89"/>
      <c r="AX81" s="349"/>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472</v>
      </c>
      <c r="H83" s="295"/>
      <c r="I83" s="295"/>
      <c r="J83" s="295"/>
      <c r="K83" s="295"/>
      <c r="L83" s="295"/>
      <c r="M83" s="295"/>
      <c r="N83" s="295"/>
      <c r="O83" s="295"/>
      <c r="P83" s="295"/>
      <c r="Q83" s="295"/>
      <c r="R83" s="295"/>
      <c r="S83" s="295"/>
      <c r="T83" s="295"/>
      <c r="U83" s="295"/>
      <c r="V83" s="295"/>
      <c r="W83" s="295"/>
      <c r="X83" s="295"/>
      <c r="Y83" s="537" t="s">
        <v>17</v>
      </c>
      <c r="Z83" s="538"/>
      <c r="AA83" s="539"/>
      <c r="AB83" s="665" t="s">
        <v>391</v>
      </c>
      <c r="AC83" s="115"/>
      <c r="AD83" s="116"/>
      <c r="AE83" s="666">
        <v>48986</v>
      </c>
      <c r="AF83" s="667"/>
      <c r="AG83" s="667"/>
      <c r="AH83" s="667"/>
      <c r="AI83" s="668"/>
      <c r="AJ83" s="666">
        <v>100977</v>
      </c>
      <c r="AK83" s="667"/>
      <c r="AL83" s="667"/>
      <c r="AM83" s="667"/>
      <c r="AN83" s="668"/>
      <c r="AO83" s="205">
        <v>93023</v>
      </c>
      <c r="AP83" s="206"/>
      <c r="AQ83" s="206"/>
      <c r="AR83" s="206"/>
      <c r="AS83" s="206"/>
      <c r="AT83" s="88">
        <v>91787</v>
      </c>
      <c r="AU83" s="89"/>
      <c r="AV83" s="89"/>
      <c r="AW83" s="89"/>
      <c r="AX83" s="349"/>
    </row>
    <row r="84" spans="1:60" ht="47.1"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392</v>
      </c>
      <c r="AC84" s="92"/>
      <c r="AD84" s="93"/>
      <c r="AE84" s="669" t="s">
        <v>473</v>
      </c>
      <c r="AF84" s="670"/>
      <c r="AG84" s="670"/>
      <c r="AH84" s="670"/>
      <c r="AI84" s="671"/>
      <c r="AJ84" s="669" t="s">
        <v>474</v>
      </c>
      <c r="AK84" s="670"/>
      <c r="AL84" s="670"/>
      <c r="AM84" s="670"/>
      <c r="AN84" s="671"/>
      <c r="AO84" s="91" t="s">
        <v>475</v>
      </c>
      <c r="AP84" s="92"/>
      <c r="AQ84" s="92"/>
      <c r="AR84" s="92"/>
      <c r="AS84" s="93"/>
      <c r="AT84" s="672" t="s">
        <v>478</v>
      </c>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7" t="s">
        <v>17</v>
      </c>
      <c r="Z86" s="538"/>
      <c r="AA86" s="539"/>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9"/>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7" t="s">
        <v>17</v>
      </c>
      <c r="Z89" s="538"/>
      <c r="AA89" s="539"/>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9"/>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73"/>
      <c r="Y92" s="537" t="s">
        <v>17</v>
      </c>
      <c r="Z92" s="538"/>
      <c r="AA92" s="539"/>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9"/>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74"/>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2"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75"/>
      <c r="Z94" s="676"/>
      <c r="AA94" s="677"/>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8" t="s">
        <v>75</v>
      </c>
      <c r="AU94" s="679"/>
      <c r="AV94" s="679"/>
      <c r="AW94" s="679"/>
      <c r="AX94" s="680"/>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7" t="s">
        <v>17</v>
      </c>
      <c r="Z95" s="538"/>
      <c r="AA95" s="539"/>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9"/>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600" t="s">
        <v>77</v>
      </c>
      <c r="B97" s="601"/>
      <c r="C97" s="630" t="s">
        <v>19</v>
      </c>
      <c r="D97" s="523"/>
      <c r="E97" s="523"/>
      <c r="F97" s="523"/>
      <c r="G97" s="523"/>
      <c r="H97" s="523"/>
      <c r="I97" s="523"/>
      <c r="J97" s="523"/>
      <c r="K97" s="631"/>
      <c r="L97" s="519" t="s">
        <v>76</v>
      </c>
      <c r="M97" s="519"/>
      <c r="N97" s="519"/>
      <c r="O97" s="519"/>
      <c r="P97" s="519"/>
      <c r="Q97" s="519"/>
      <c r="R97" s="520" t="s">
        <v>73</v>
      </c>
      <c r="S97" s="521"/>
      <c r="T97" s="521"/>
      <c r="U97" s="521"/>
      <c r="V97" s="521"/>
      <c r="W97" s="521"/>
      <c r="X97" s="522" t="s">
        <v>29</v>
      </c>
      <c r="Y97" s="523"/>
      <c r="Z97" s="523"/>
      <c r="AA97" s="523"/>
      <c r="AB97" s="523"/>
      <c r="AC97" s="523"/>
      <c r="AD97" s="523"/>
      <c r="AE97" s="523"/>
      <c r="AF97" s="523"/>
      <c r="AG97" s="523"/>
      <c r="AH97" s="523"/>
      <c r="AI97" s="523"/>
      <c r="AJ97" s="523"/>
      <c r="AK97" s="523"/>
      <c r="AL97" s="523"/>
      <c r="AM97" s="523"/>
      <c r="AN97" s="523"/>
      <c r="AO97" s="523"/>
      <c r="AP97" s="523"/>
      <c r="AQ97" s="523"/>
      <c r="AR97" s="523"/>
      <c r="AS97" s="523"/>
      <c r="AT97" s="523"/>
      <c r="AU97" s="523"/>
      <c r="AV97" s="523"/>
      <c r="AW97" s="523"/>
      <c r="AX97" s="524"/>
    </row>
    <row r="98" spans="1:50" ht="23.1" customHeight="1" x14ac:dyDescent="0.15">
      <c r="A98" s="602"/>
      <c r="B98" s="603"/>
      <c r="C98" s="534" t="s">
        <v>394</v>
      </c>
      <c r="D98" s="535"/>
      <c r="E98" s="535"/>
      <c r="F98" s="535"/>
      <c r="G98" s="535"/>
      <c r="H98" s="535"/>
      <c r="I98" s="535"/>
      <c r="J98" s="535"/>
      <c r="K98" s="536"/>
      <c r="L98" s="175">
        <v>2</v>
      </c>
      <c r="M98" s="176"/>
      <c r="N98" s="176"/>
      <c r="O98" s="176"/>
      <c r="P98" s="176"/>
      <c r="Q98" s="177"/>
      <c r="R98" s="175">
        <v>2</v>
      </c>
      <c r="S98" s="176"/>
      <c r="T98" s="176"/>
      <c r="U98" s="176"/>
      <c r="V98" s="176"/>
      <c r="W98" s="177"/>
      <c r="X98" s="62" t="s">
        <v>501</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2"/>
      <c r="B99" s="603"/>
      <c r="C99" s="597" t="s">
        <v>395</v>
      </c>
      <c r="D99" s="598"/>
      <c r="E99" s="598"/>
      <c r="F99" s="598"/>
      <c r="G99" s="598"/>
      <c r="H99" s="598"/>
      <c r="I99" s="598"/>
      <c r="J99" s="598"/>
      <c r="K99" s="599"/>
      <c r="L99" s="175">
        <v>4</v>
      </c>
      <c r="M99" s="176"/>
      <c r="N99" s="176"/>
      <c r="O99" s="176"/>
      <c r="P99" s="176"/>
      <c r="Q99" s="177"/>
      <c r="R99" s="175">
        <v>5</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2"/>
      <c r="B100" s="603"/>
      <c r="C100" s="597" t="s">
        <v>396</v>
      </c>
      <c r="D100" s="598"/>
      <c r="E100" s="598"/>
      <c r="F100" s="598"/>
      <c r="G100" s="598"/>
      <c r="H100" s="598"/>
      <c r="I100" s="598"/>
      <c r="J100" s="598"/>
      <c r="K100" s="599"/>
      <c r="L100" s="175">
        <v>0</v>
      </c>
      <c r="M100" s="176"/>
      <c r="N100" s="176"/>
      <c r="O100" s="176"/>
      <c r="P100" s="176"/>
      <c r="Q100" s="177"/>
      <c r="R100" s="175">
        <v>0</v>
      </c>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2"/>
      <c r="B101" s="603"/>
      <c r="C101" s="597" t="s">
        <v>397</v>
      </c>
      <c r="D101" s="598"/>
      <c r="E101" s="598"/>
      <c r="F101" s="598"/>
      <c r="G101" s="598"/>
      <c r="H101" s="598"/>
      <c r="I101" s="598"/>
      <c r="J101" s="598"/>
      <c r="K101" s="599"/>
      <c r="L101" s="175">
        <v>32</v>
      </c>
      <c r="M101" s="176"/>
      <c r="N101" s="176"/>
      <c r="O101" s="176"/>
      <c r="P101" s="176"/>
      <c r="Q101" s="177"/>
      <c r="R101" s="175">
        <v>66</v>
      </c>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2"/>
      <c r="B102" s="603"/>
      <c r="C102" s="597"/>
      <c r="D102" s="598"/>
      <c r="E102" s="598"/>
      <c r="F102" s="598"/>
      <c r="G102" s="598"/>
      <c r="H102" s="598"/>
      <c r="I102" s="598"/>
      <c r="J102" s="598"/>
      <c r="K102" s="599"/>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2"/>
      <c r="B103" s="603"/>
      <c r="C103" s="606"/>
      <c r="D103" s="607"/>
      <c r="E103" s="607"/>
      <c r="F103" s="607"/>
      <c r="G103" s="607"/>
      <c r="H103" s="607"/>
      <c r="I103" s="607"/>
      <c r="J103" s="607"/>
      <c r="K103" s="608"/>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4"/>
      <c r="B104" s="605"/>
      <c r="C104" s="591" t="s">
        <v>22</v>
      </c>
      <c r="D104" s="592"/>
      <c r="E104" s="592"/>
      <c r="F104" s="592"/>
      <c r="G104" s="592"/>
      <c r="H104" s="592"/>
      <c r="I104" s="592"/>
      <c r="J104" s="592"/>
      <c r="K104" s="593"/>
      <c r="L104" s="594">
        <f>SUM(L98:Q103)</f>
        <v>38</v>
      </c>
      <c r="M104" s="595"/>
      <c r="N104" s="595"/>
      <c r="O104" s="595"/>
      <c r="P104" s="595"/>
      <c r="Q104" s="596"/>
      <c r="R104" s="594">
        <f>SUM(R98:W103)</f>
        <v>73</v>
      </c>
      <c r="S104" s="595"/>
      <c r="T104" s="595"/>
      <c r="U104" s="595"/>
      <c r="V104" s="595"/>
      <c r="W104" s="596"/>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1" t="s">
        <v>57</v>
      </c>
      <c r="B106" s="682"/>
      <c r="C106" s="682"/>
      <c r="D106" s="682"/>
      <c r="E106" s="682"/>
      <c r="F106" s="682"/>
      <c r="G106" s="682"/>
      <c r="H106" s="682"/>
      <c r="I106" s="682"/>
      <c r="J106" s="682"/>
      <c r="K106" s="682"/>
      <c r="L106" s="682"/>
      <c r="M106" s="682"/>
      <c r="N106" s="682"/>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2"/>
      <c r="AM106" s="682"/>
      <c r="AN106" s="682"/>
      <c r="AO106" s="682"/>
      <c r="AP106" s="682"/>
      <c r="AQ106" s="682"/>
      <c r="AR106" s="682"/>
      <c r="AS106" s="682"/>
      <c r="AT106" s="682"/>
      <c r="AU106" s="682"/>
      <c r="AV106" s="682"/>
      <c r="AW106" s="682"/>
      <c r="AX106" s="683"/>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64.5" customHeight="1" x14ac:dyDescent="0.15">
      <c r="A108" s="641" t="s">
        <v>312</v>
      </c>
      <c r="B108" s="642"/>
      <c r="C108" s="469" t="s">
        <v>313</v>
      </c>
      <c r="D108" s="470"/>
      <c r="E108" s="470"/>
      <c r="F108" s="470"/>
      <c r="G108" s="470"/>
      <c r="H108" s="470"/>
      <c r="I108" s="470"/>
      <c r="J108" s="470"/>
      <c r="K108" s="470"/>
      <c r="L108" s="470"/>
      <c r="M108" s="470"/>
      <c r="N108" s="470"/>
      <c r="O108" s="470"/>
      <c r="P108" s="470"/>
      <c r="Q108" s="470"/>
      <c r="R108" s="470"/>
      <c r="S108" s="470"/>
      <c r="T108" s="470"/>
      <c r="U108" s="470"/>
      <c r="V108" s="470"/>
      <c r="W108" s="470"/>
      <c r="X108" s="470"/>
      <c r="Y108" s="470"/>
      <c r="Z108" s="470"/>
      <c r="AA108" s="470"/>
      <c r="AB108" s="470"/>
      <c r="AC108" s="471"/>
      <c r="AD108" s="342" t="s">
        <v>393</v>
      </c>
      <c r="AE108" s="343"/>
      <c r="AF108" s="343"/>
      <c r="AG108" s="339" t="s">
        <v>481</v>
      </c>
      <c r="AH108" s="340"/>
      <c r="AI108" s="340"/>
      <c r="AJ108" s="340"/>
      <c r="AK108" s="340"/>
      <c r="AL108" s="340"/>
      <c r="AM108" s="340"/>
      <c r="AN108" s="340"/>
      <c r="AO108" s="340"/>
      <c r="AP108" s="340"/>
      <c r="AQ108" s="340"/>
      <c r="AR108" s="340"/>
      <c r="AS108" s="340"/>
      <c r="AT108" s="340"/>
      <c r="AU108" s="340"/>
      <c r="AV108" s="340"/>
      <c r="AW108" s="340"/>
      <c r="AX108" s="341"/>
    </row>
    <row r="109" spans="1:50" ht="57.75" customHeight="1" x14ac:dyDescent="0.15">
      <c r="A109" s="643"/>
      <c r="B109" s="644"/>
      <c r="C109" s="545" t="s">
        <v>44</v>
      </c>
      <c r="D109" s="546"/>
      <c r="E109" s="546"/>
      <c r="F109" s="546"/>
      <c r="G109" s="546"/>
      <c r="H109" s="546"/>
      <c r="I109" s="546"/>
      <c r="J109" s="546"/>
      <c r="K109" s="546"/>
      <c r="L109" s="546"/>
      <c r="M109" s="546"/>
      <c r="N109" s="546"/>
      <c r="O109" s="546"/>
      <c r="P109" s="546"/>
      <c r="Q109" s="546"/>
      <c r="R109" s="546"/>
      <c r="S109" s="546"/>
      <c r="T109" s="546"/>
      <c r="U109" s="546"/>
      <c r="V109" s="546"/>
      <c r="W109" s="546"/>
      <c r="X109" s="546"/>
      <c r="Y109" s="546"/>
      <c r="Z109" s="546"/>
      <c r="AA109" s="546"/>
      <c r="AB109" s="546"/>
      <c r="AC109" s="330"/>
      <c r="AD109" s="293" t="s">
        <v>393</v>
      </c>
      <c r="AE109" s="294"/>
      <c r="AF109" s="294"/>
      <c r="AG109" s="273" t="s">
        <v>479</v>
      </c>
      <c r="AH109" s="250"/>
      <c r="AI109" s="250"/>
      <c r="AJ109" s="250"/>
      <c r="AK109" s="250"/>
      <c r="AL109" s="250"/>
      <c r="AM109" s="250"/>
      <c r="AN109" s="250"/>
      <c r="AO109" s="250"/>
      <c r="AP109" s="250"/>
      <c r="AQ109" s="250"/>
      <c r="AR109" s="250"/>
      <c r="AS109" s="250"/>
      <c r="AT109" s="250"/>
      <c r="AU109" s="250"/>
      <c r="AV109" s="250"/>
      <c r="AW109" s="250"/>
      <c r="AX109" s="274"/>
    </row>
    <row r="110" spans="1:50" ht="75" customHeight="1" x14ac:dyDescent="0.15">
      <c r="A110" s="645"/>
      <c r="B110" s="646"/>
      <c r="C110" s="547" t="s">
        <v>314</v>
      </c>
      <c r="D110" s="548"/>
      <c r="E110" s="548"/>
      <c r="F110" s="548"/>
      <c r="G110" s="548"/>
      <c r="H110" s="548"/>
      <c r="I110" s="548"/>
      <c r="J110" s="548"/>
      <c r="K110" s="548"/>
      <c r="L110" s="548"/>
      <c r="M110" s="548"/>
      <c r="N110" s="548"/>
      <c r="O110" s="548"/>
      <c r="P110" s="548"/>
      <c r="Q110" s="548"/>
      <c r="R110" s="548"/>
      <c r="S110" s="548"/>
      <c r="T110" s="548"/>
      <c r="U110" s="548"/>
      <c r="V110" s="548"/>
      <c r="W110" s="548"/>
      <c r="X110" s="548"/>
      <c r="Y110" s="548"/>
      <c r="Z110" s="548"/>
      <c r="AA110" s="548"/>
      <c r="AB110" s="548"/>
      <c r="AC110" s="549"/>
      <c r="AD110" s="323" t="s">
        <v>393</v>
      </c>
      <c r="AE110" s="324"/>
      <c r="AF110" s="324"/>
      <c r="AG110" s="334" t="s">
        <v>480</v>
      </c>
      <c r="AH110" s="238"/>
      <c r="AI110" s="238"/>
      <c r="AJ110" s="238"/>
      <c r="AK110" s="238"/>
      <c r="AL110" s="238"/>
      <c r="AM110" s="238"/>
      <c r="AN110" s="238"/>
      <c r="AO110" s="238"/>
      <c r="AP110" s="238"/>
      <c r="AQ110" s="238"/>
      <c r="AR110" s="238"/>
      <c r="AS110" s="238"/>
      <c r="AT110" s="238"/>
      <c r="AU110" s="238"/>
      <c r="AV110" s="238"/>
      <c r="AW110" s="238"/>
      <c r="AX110" s="319"/>
    </row>
    <row r="111" spans="1:50" ht="57" customHeight="1" x14ac:dyDescent="0.15">
      <c r="A111" s="254" t="s">
        <v>46</v>
      </c>
      <c r="B111" s="255"/>
      <c r="C111" s="550" t="s">
        <v>48</v>
      </c>
      <c r="D111" s="476"/>
      <c r="E111" s="476"/>
      <c r="F111" s="476"/>
      <c r="G111" s="476"/>
      <c r="H111" s="476"/>
      <c r="I111" s="476"/>
      <c r="J111" s="476"/>
      <c r="K111" s="476"/>
      <c r="L111" s="476"/>
      <c r="M111" s="476"/>
      <c r="N111" s="476"/>
      <c r="O111" s="476"/>
      <c r="P111" s="476"/>
      <c r="Q111" s="476"/>
      <c r="R111" s="476"/>
      <c r="S111" s="476"/>
      <c r="T111" s="476"/>
      <c r="U111" s="476"/>
      <c r="V111" s="476"/>
      <c r="W111" s="476"/>
      <c r="X111" s="476"/>
      <c r="Y111" s="476"/>
      <c r="Z111" s="476"/>
      <c r="AA111" s="476"/>
      <c r="AB111" s="476"/>
      <c r="AC111" s="476"/>
      <c r="AD111" s="267" t="s">
        <v>393</v>
      </c>
      <c r="AE111" s="268"/>
      <c r="AF111" s="268"/>
      <c r="AG111" s="270" t="s">
        <v>488</v>
      </c>
      <c r="AH111" s="271"/>
      <c r="AI111" s="271"/>
      <c r="AJ111" s="271"/>
      <c r="AK111" s="271"/>
      <c r="AL111" s="271"/>
      <c r="AM111" s="271"/>
      <c r="AN111" s="271"/>
      <c r="AO111" s="271"/>
      <c r="AP111" s="271"/>
      <c r="AQ111" s="271"/>
      <c r="AR111" s="271"/>
      <c r="AS111" s="271"/>
      <c r="AT111" s="271"/>
      <c r="AU111" s="271"/>
      <c r="AV111" s="271"/>
      <c r="AW111" s="271"/>
      <c r="AX111" s="272"/>
    </row>
    <row r="112" spans="1:50" ht="18.75"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476</v>
      </c>
      <c r="AE112" s="294"/>
      <c r="AF112" s="294"/>
      <c r="AG112" s="333"/>
      <c r="AH112" s="250"/>
      <c r="AI112" s="250"/>
      <c r="AJ112" s="250"/>
      <c r="AK112" s="250"/>
      <c r="AL112" s="250"/>
      <c r="AM112" s="250"/>
      <c r="AN112" s="250"/>
      <c r="AO112" s="250"/>
      <c r="AP112" s="250"/>
      <c r="AQ112" s="250"/>
      <c r="AR112" s="250"/>
      <c r="AS112" s="250"/>
      <c r="AT112" s="250"/>
      <c r="AU112" s="250"/>
      <c r="AV112" s="250"/>
      <c r="AW112" s="250"/>
      <c r="AX112" s="274"/>
    </row>
    <row r="113" spans="1:64" ht="40.5" customHeight="1" x14ac:dyDescent="0.15">
      <c r="A113" s="256"/>
      <c r="B113" s="257"/>
      <c r="C113" s="442"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393</v>
      </c>
      <c r="AE113" s="294"/>
      <c r="AF113" s="294"/>
      <c r="AG113" s="273" t="s">
        <v>483</v>
      </c>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476</v>
      </c>
      <c r="AE114" s="294"/>
      <c r="AF114" s="294"/>
      <c r="AG114" s="333"/>
      <c r="AH114" s="250"/>
      <c r="AI114" s="250"/>
      <c r="AJ114" s="250"/>
      <c r="AK114" s="250"/>
      <c r="AL114" s="250"/>
      <c r="AM114" s="250"/>
      <c r="AN114" s="250"/>
      <c r="AO114" s="250"/>
      <c r="AP114" s="250"/>
      <c r="AQ114" s="250"/>
      <c r="AR114" s="250"/>
      <c r="AS114" s="250"/>
      <c r="AT114" s="250"/>
      <c r="AU114" s="250"/>
      <c r="AV114" s="250"/>
      <c r="AW114" s="250"/>
      <c r="AX114" s="274"/>
    </row>
    <row r="115" spans="1:64" ht="38.25"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8"/>
      <c r="AD115" s="293" t="s">
        <v>393</v>
      </c>
      <c r="AE115" s="294"/>
      <c r="AF115" s="294"/>
      <c r="AG115" s="273" t="s">
        <v>484</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8"/>
      <c r="AD116" s="252" t="s">
        <v>476</v>
      </c>
      <c r="AE116" s="253"/>
      <c r="AF116" s="253"/>
      <c r="AG116" s="583"/>
      <c r="AH116" s="584"/>
      <c r="AI116" s="584"/>
      <c r="AJ116" s="584"/>
      <c r="AK116" s="584"/>
      <c r="AL116" s="584"/>
      <c r="AM116" s="584"/>
      <c r="AN116" s="584"/>
      <c r="AO116" s="584"/>
      <c r="AP116" s="584"/>
      <c r="AQ116" s="584"/>
      <c r="AR116" s="584"/>
      <c r="AS116" s="584"/>
      <c r="AT116" s="584"/>
      <c r="AU116" s="584"/>
      <c r="AV116" s="584"/>
      <c r="AW116" s="584"/>
      <c r="AX116" s="585"/>
      <c r="BI116" s="10"/>
      <c r="BJ116" s="10"/>
      <c r="BK116" s="10"/>
      <c r="BL116" s="10"/>
    </row>
    <row r="117" spans="1:64" ht="50.25"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393</v>
      </c>
      <c r="AE117" s="324"/>
      <c r="AF117" s="328"/>
      <c r="AG117" s="335" t="s">
        <v>489</v>
      </c>
      <c r="AH117" s="336"/>
      <c r="AI117" s="336"/>
      <c r="AJ117" s="336"/>
      <c r="AK117" s="336"/>
      <c r="AL117" s="336"/>
      <c r="AM117" s="336"/>
      <c r="AN117" s="336"/>
      <c r="AO117" s="336"/>
      <c r="AP117" s="336"/>
      <c r="AQ117" s="336"/>
      <c r="AR117" s="336"/>
      <c r="AS117" s="336"/>
      <c r="AT117" s="336"/>
      <c r="AU117" s="336"/>
      <c r="AV117" s="336"/>
      <c r="AW117" s="336"/>
      <c r="AX117" s="337"/>
      <c r="BG117" s="10"/>
      <c r="BH117" s="10"/>
      <c r="BI117" s="10"/>
      <c r="BJ117" s="10"/>
    </row>
    <row r="118" spans="1:64" ht="42"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393</v>
      </c>
      <c r="AE118" s="268"/>
      <c r="AF118" s="269"/>
      <c r="AG118" s="270" t="s">
        <v>485</v>
      </c>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4" t="s">
        <v>476</v>
      </c>
      <c r="AE119" s="345"/>
      <c r="AF119" s="345"/>
      <c r="AG119" s="333"/>
      <c r="AH119" s="250"/>
      <c r="AI119" s="250"/>
      <c r="AJ119" s="250"/>
      <c r="AK119" s="250"/>
      <c r="AL119" s="250"/>
      <c r="AM119" s="250"/>
      <c r="AN119" s="250"/>
      <c r="AO119" s="250"/>
      <c r="AP119" s="250"/>
      <c r="AQ119" s="250"/>
      <c r="AR119" s="250"/>
      <c r="AS119" s="250"/>
      <c r="AT119" s="250"/>
      <c r="AU119" s="250"/>
      <c r="AV119" s="250"/>
      <c r="AW119" s="250"/>
      <c r="AX119" s="274"/>
    </row>
    <row r="120" spans="1:64" ht="41.25"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393</v>
      </c>
      <c r="AE120" s="294"/>
      <c r="AF120" s="294"/>
      <c r="AG120" s="273" t="s">
        <v>486</v>
      </c>
      <c r="AH120" s="250"/>
      <c r="AI120" s="250"/>
      <c r="AJ120" s="250"/>
      <c r="AK120" s="250"/>
      <c r="AL120" s="250"/>
      <c r="AM120" s="250"/>
      <c r="AN120" s="250"/>
      <c r="AO120" s="250"/>
      <c r="AP120" s="250"/>
      <c r="AQ120" s="250"/>
      <c r="AR120" s="250"/>
      <c r="AS120" s="250"/>
      <c r="AT120" s="250"/>
      <c r="AU120" s="250"/>
      <c r="AV120" s="250"/>
      <c r="AW120" s="250"/>
      <c r="AX120" s="274"/>
    </row>
    <row r="121" spans="1:64" ht="18"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393</v>
      </c>
      <c r="AE121" s="294"/>
      <c r="AF121" s="294"/>
      <c r="AG121" s="334" t="s">
        <v>487</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4" t="s">
        <v>316</v>
      </c>
      <c r="D122" s="475"/>
      <c r="E122" s="475"/>
      <c r="F122" s="475"/>
      <c r="G122" s="475"/>
      <c r="H122" s="475"/>
      <c r="I122" s="475"/>
      <c r="J122" s="475"/>
      <c r="K122" s="475"/>
      <c r="L122" s="475"/>
      <c r="M122" s="475"/>
      <c r="N122" s="475"/>
      <c r="O122" s="475"/>
      <c r="P122" s="475"/>
      <c r="Q122" s="475"/>
      <c r="R122" s="475"/>
      <c r="S122" s="475"/>
      <c r="T122" s="475"/>
      <c r="U122" s="475"/>
      <c r="V122" s="475"/>
      <c r="W122" s="475"/>
      <c r="X122" s="475"/>
      <c r="Y122" s="475"/>
      <c r="Z122" s="475"/>
      <c r="AA122" s="475"/>
      <c r="AB122" s="475"/>
      <c r="AC122" s="476"/>
      <c r="AD122" s="267" t="s">
        <v>476</v>
      </c>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19.5"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15.7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4"/>
      <c r="U125" s="336"/>
      <c r="V125" s="336"/>
      <c r="W125" s="336"/>
      <c r="X125" s="336"/>
      <c r="Y125" s="336"/>
      <c r="Z125" s="336"/>
      <c r="AA125" s="336"/>
      <c r="AB125" s="336"/>
      <c r="AC125" s="336"/>
      <c r="AD125" s="336"/>
      <c r="AE125" s="336"/>
      <c r="AF125" s="555"/>
      <c r="AG125" s="318"/>
      <c r="AH125" s="238"/>
      <c r="AI125" s="238"/>
      <c r="AJ125" s="238"/>
      <c r="AK125" s="238"/>
      <c r="AL125" s="238"/>
      <c r="AM125" s="238"/>
      <c r="AN125" s="238"/>
      <c r="AO125" s="238"/>
      <c r="AP125" s="238"/>
      <c r="AQ125" s="238"/>
      <c r="AR125" s="238"/>
      <c r="AS125" s="238"/>
      <c r="AT125" s="238"/>
      <c r="AU125" s="238"/>
      <c r="AV125" s="238"/>
      <c r="AW125" s="238"/>
      <c r="AX125" s="319"/>
    </row>
    <row r="126" spans="1:64" ht="52.5" customHeight="1" x14ac:dyDescent="0.15">
      <c r="A126" s="254" t="s">
        <v>58</v>
      </c>
      <c r="B126" s="385"/>
      <c r="C126" s="375" t="s">
        <v>64</v>
      </c>
      <c r="D126" s="423"/>
      <c r="E126" s="423"/>
      <c r="F126" s="424"/>
      <c r="G126" s="379" t="s">
        <v>482</v>
      </c>
      <c r="H126" s="380"/>
      <c r="I126" s="380"/>
      <c r="J126" s="380"/>
      <c r="K126" s="380"/>
      <c r="L126" s="380"/>
      <c r="M126" s="380"/>
      <c r="N126" s="380"/>
      <c r="O126" s="380"/>
      <c r="P126" s="380"/>
      <c r="Q126" s="380"/>
      <c r="R126" s="380"/>
      <c r="S126" s="380"/>
      <c r="T126" s="380"/>
      <c r="U126" s="380"/>
      <c r="V126" s="380"/>
      <c r="W126" s="380"/>
      <c r="X126" s="380"/>
      <c r="Y126" s="380"/>
      <c r="Z126" s="380"/>
      <c r="AA126" s="380"/>
      <c r="AB126" s="380"/>
      <c r="AC126" s="380"/>
      <c r="AD126" s="380"/>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64" ht="52.5" customHeight="1" thickBot="1" x14ac:dyDescent="0.2">
      <c r="A127" s="386"/>
      <c r="B127" s="387"/>
      <c r="C127" s="578" t="s">
        <v>68</v>
      </c>
      <c r="D127" s="579"/>
      <c r="E127" s="579"/>
      <c r="F127" s="580"/>
      <c r="G127" s="581" t="s">
        <v>477</v>
      </c>
      <c r="H127" s="581"/>
      <c r="I127" s="581"/>
      <c r="J127" s="581"/>
      <c r="K127" s="581"/>
      <c r="L127" s="581"/>
      <c r="M127" s="581"/>
      <c r="N127" s="581"/>
      <c r="O127" s="581"/>
      <c r="P127" s="581"/>
      <c r="Q127" s="581"/>
      <c r="R127" s="581"/>
      <c r="S127" s="581"/>
      <c r="T127" s="581"/>
      <c r="U127" s="581"/>
      <c r="V127" s="581"/>
      <c r="W127" s="581"/>
      <c r="X127" s="581"/>
      <c r="Y127" s="581"/>
      <c r="Z127" s="581"/>
      <c r="AA127" s="581"/>
      <c r="AB127" s="581"/>
      <c r="AC127" s="581"/>
      <c r="AD127" s="581"/>
      <c r="AE127" s="581"/>
      <c r="AF127" s="581"/>
      <c r="AG127" s="581"/>
      <c r="AH127" s="581"/>
      <c r="AI127" s="581"/>
      <c r="AJ127" s="581"/>
      <c r="AK127" s="581"/>
      <c r="AL127" s="581"/>
      <c r="AM127" s="581"/>
      <c r="AN127" s="581"/>
      <c r="AO127" s="581"/>
      <c r="AP127" s="581"/>
      <c r="AQ127" s="581"/>
      <c r="AR127" s="581"/>
      <c r="AS127" s="581"/>
      <c r="AT127" s="581"/>
      <c r="AU127" s="581"/>
      <c r="AV127" s="581"/>
      <c r="AW127" s="581"/>
      <c r="AX127" s="582"/>
    </row>
    <row r="128" spans="1:64" ht="21" customHeight="1" x14ac:dyDescent="0.15">
      <c r="A128" s="575" t="s">
        <v>40</v>
      </c>
      <c r="B128" s="576"/>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6"/>
      <c r="AL128" s="576"/>
      <c r="AM128" s="576"/>
      <c r="AN128" s="576"/>
      <c r="AO128" s="576"/>
      <c r="AP128" s="576"/>
      <c r="AQ128" s="576"/>
      <c r="AR128" s="576"/>
      <c r="AS128" s="576"/>
      <c r="AT128" s="576"/>
      <c r="AU128" s="576"/>
      <c r="AV128" s="576"/>
      <c r="AW128" s="576"/>
      <c r="AX128" s="577"/>
    </row>
    <row r="129" spans="1:50" ht="101.25" customHeight="1" thickBot="1" x14ac:dyDescent="0.2">
      <c r="A129" s="422" t="s">
        <v>507</v>
      </c>
      <c r="B129" s="416"/>
      <c r="C129" s="416"/>
      <c r="D129" s="416"/>
      <c r="E129" s="416"/>
      <c r="F129" s="416"/>
      <c r="G129" s="416"/>
      <c r="H129" s="416"/>
      <c r="I129" s="416"/>
      <c r="J129" s="416"/>
      <c r="K129" s="416"/>
      <c r="L129" s="416"/>
      <c r="M129" s="416"/>
      <c r="N129" s="416"/>
      <c r="O129" s="416"/>
      <c r="P129" s="416"/>
      <c r="Q129" s="416"/>
      <c r="R129" s="416"/>
      <c r="S129" s="416"/>
      <c r="T129" s="416"/>
      <c r="U129" s="416"/>
      <c r="V129" s="416"/>
      <c r="W129" s="416"/>
      <c r="X129" s="416"/>
      <c r="Y129" s="416"/>
      <c r="Z129" s="416"/>
      <c r="AA129" s="416"/>
      <c r="AB129" s="416"/>
      <c r="AC129" s="416"/>
      <c r="AD129" s="416"/>
      <c r="AE129" s="416"/>
      <c r="AF129" s="416"/>
      <c r="AG129" s="416"/>
      <c r="AH129" s="416"/>
      <c r="AI129" s="416"/>
      <c r="AJ129" s="416"/>
      <c r="AK129" s="416"/>
      <c r="AL129" s="416"/>
      <c r="AM129" s="416"/>
      <c r="AN129" s="416"/>
      <c r="AO129" s="416"/>
      <c r="AP129" s="416"/>
      <c r="AQ129" s="416"/>
      <c r="AR129" s="416"/>
      <c r="AS129" s="416"/>
      <c r="AT129" s="416"/>
      <c r="AU129" s="416"/>
      <c r="AV129" s="416"/>
      <c r="AW129" s="416"/>
      <c r="AX129" s="417"/>
    </row>
    <row r="130" spans="1:50" ht="21" customHeight="1" x14ac:dyDescent="0.15">
      <c r="A130" s="412" t="s">
        <v>41</v>
      </c>
      <c r="B130" s="413"/>
      <c r="C130" s="413"/>
      <c r="D130" s="413"/>
      <c r="E130" s="413"/>
      <c r="F130" s="413"/>
      <c r="G130" s="413"/>
      <c r="H130" s="413"/>
      <c r="I130" s="413"/>
      <c r="J130" s="413"/>
      <c r="K130" s="413"/>
      <c r="L130" s="413"/>
      <c r="M130" s="413"/>
      <c r="N130" s="413"/>
      <c r="O130" s="413"/>
      <c r="P130" s="413"/>
      <c r="Q130" s="413"/>
      <c r="R130" s="413"/>
      <c r="S130" s="413"/>
      <c r="T130" s="413"/>
      <c r="U130" s="413"/>
      <c r="V130" s="413"/>
      <c r="W130" s="413"/>
      <c r="X130" s="413"/>
      <c r="Y130" s="413"/>
      <c r="Z130" s="413"/>
      <c r="AA130" s="413"/>
      <c r="AB130" s="413"/>
      <c r="AC130" s="413"/>
      <c r="AD130" s="413"/>
      <c r="AE130" s="413"/>
      <c r="AF130" s="413"/>
      <c r="AG130" s="413"/>
      <c r="AH130" s="413"/>
      <c r="AI130" s="413"/>
      <c r="AJ130" s="413"/>
      <c r="AK130" s="413"/>
      <c r="AL130" s="413"/>
      <c r="AM130" s="413"/>
      <c r="AN130" s="413"/>
      <c r="AO130" s="413"/>
      <c r="AP130" s="413"/>
      <c r="AQ130" s="413"/>
      <c r="AR130" s="413"/>
      <c r="AS130" s="413"/>
      <c r="AT130" s="413"/>
      <c r="AU130" s="413"/>
      <c r="AV130" s="413"/>
      <c r="AW130" s="413"/>
      <c r="AX130" s="414"/>
    </row>
    <row r="131" spans="1:50" ht="70.5" customHeight="1" thickBot="1" x14ac:dyDescent="0.2">
      <c r="A131" s="382" t="s">
        <v>307</v>
      </c>
      <c r="B131" s="383"/>
      <c r="C131" s="383"/>
      <c r="D131" s="383"/>
      <c r="E131" s="384"/>
      <c r="F131" s="415" t="s">
        <v>506</v>
      </c>
      <c r="G131" s="416"/>
      <c r="H131" s="416"/>
      <c r="I131" s="416"/>
      <c r="J131" s="416"/>
      <c r="K131" s="416"/>
      <c r="L131" s="416"/>
      <c r="M131" s="416"/>
      <c r="N131" s="416"/>
      <c r="O131" s="416"/>
      <c r="P131" s="416"/>
      <c r="Q131" s="416"/>
      <c r="R131" s="416"/>
      <c r="S131" s="416"/>
      <c r="T131" s="416"/>
      <c r="U131" s="416"/>
      <c r="V131" s="416"/>
      <c r="W131" s="416"/>
      <c r="X131" s="416"/>
      <c r="Y131" s="416"/>
      <c r="Z131" s="416"/>
      <c r="AA131" s="416"/>
      <c r="AB131" s="416"/>
      <c r="AC131" s="416"/>
      <c r="AD131" s="416"/>
      <c r="AE131" s="416"/>
      <c r="AF131" s="416"/>
      <c r="AG131" s="416"/>
      <c r="AH131" s="416"/>
      <c r="AI131" s="416"/>
      <c r="AJ131" s="416"/>
      <c r="AK131" s="416"/>
      <c r="AL131" s="416"/>
      <c r="AM131" s="416"/>
      <c r="AN131" s="416"/>
      <c r="AO131" s="416"/>
      <c r="AP131" s="416"/>
      <c r="AQ131" s="416"/>
      <c r="AR131" s="416"/>
      <c r="AS131" s="416"/>
      <c r="AT131" s="416"/>
      <c r="AU131" s="416"/>
      <c r="AV131" s="416"/>
      <c r="AW131" s="416"/>
      <c r="AX131" s="417"/>
    </row>
    <row r="132" spans="1:50" ht="21" customHeight="1" x14ac:dyDescent="0.15">
      <c r="A132" s="412" t="s">
        <v>54</v>
      </c>
      <c r="B132" s="413"/>
      <c r="C132" s="413"/>
      <c r="D132" s="413"/>
      <c r="E132" s="413"/>
      <c r="F132" s="413"/>
      <c r="G132" s="413"/>
      <c r="H132" s="413"/>
      <c r="I132" s="413"/>
      <c r="J132" s="413"/>
      <c r="K132" s="413"/>
      <c r="L132" s="413"/>
      <c r="M132" s="413"/>
      <c r="N132" s="413"/>
      <c r="O132" s="413"/>
      <c r="P132" s="413"/>
      <c r="Q132" s="413"/>
      <c r="R132" s="413"/>
      <c r="S132" s="413"/>
      <c r="T132" s="413"/>
      <c r="U132" s="413"/>
      <c r="V132" s="413"/>
      <c r="W132" s="413"/>
      <c r="X132" s="413"/>
      <c r="Y132" s="413"/>
      <c r="Z132" s="413"/>
      <c r="AA132" s="413"/>
      <c r="AB132" s="413"/>
      <c r="AC132" s="413"/>
      <c r="AD132" s="413"/>
      <c r="AE132" s="413"/>
      <c r="AF132" s="413"/>
      <c r="AG132" s="413"/>
      <c r="AH132" s="413"/>
      <c r="AI132" s="413"/>
      <c r="AJ132" s="413"/>
      <c r="AK132" s="413"/>
      <c r="AL132" s="413"/>
      <c r="AM132" s="413"/>
      <c r="AN132" s="413"/>
      <c r="AO132" s="413"/>
      <c r="AP132" s="413"/>
      <c r="AQ132" s="413"/>
      <c r="AR132" s="413"/>
      <c r="AS132" s="413"/>
      <c r="AT132" s="413"/>
      <c r="AU132" s="413"/>
      <c r="AV132" s="413"/>
      <c r="AW132" s="413"/>
      <c r="AX132" s="414"/>
    </row>
    <row r="133" spans="1:50" ht="78.75" customHeight="1" thickBot="1" x14ac:dyDescent="0.2">
      <c r="A133" s="551" t="s">
        <v>503</v>
      </c>
      <c r="B133" s="552"/>
      <c r="C133" s="552"/>
      <c r="D133" s="552"/>
      <c r="E133" s="553"/>
      <c r="F133" s="418" t="s">
        <v>505</v>
      </c>
      <c r="G133" s="419"/>
      <c r="H133" s="419"/>
      <c r="I133" s="419"/>
      <c r="J133" s="419"/>
      <c r="K133" s="419"/>
      <c r="L133" s="419"/>
      <c r="M133" s="419"/>
      <c r="N133" s="419"/>
      <c r="O133" s="419"/>
      <c r="P133" s="419"/>
      <c r="Q133" s="419"/>
      <c r="R133" s="419"/>
      <c r="S133" s="419"/>
      <c r="T133" s="419"/>
      <c r="U133" s="419"/>
      <c r="V133" s="419"/>
      <c r="W133" s="419"/>
      <c r="X133" s="419"/>
      <c r="Y133" s="419"/>
      <c r="Z133" s="419"/>
      <c r="AA133" s="419"/>
      <c r="AB133" s="419"/>
      <c r="AC133" s="419"/>
      <c r="AD133" s="419"/>
      <c r="AE133" s="419"/>
      <c r="AF133" s="419"/>
      <c r="AG133" s="419"/>
      <c r="AH133" s="419"/>
      <c r="AI133" s="419"/>
      <c r="AJ133" s="419"/>
      <c r="AK133" s="419"/>
      <c r="AL133" s="419"/>
      <c r="AM133" s="419"/>
      <c r="AN133" s="419"/>
      <c r="AO133" s="419"/>
      <c r="AP133" s="419"/>
      <c r="AQ133" s="419"/>
      <c r="AR133" s="419"/>
      <c r="AS133" s="419"/>
      <c r="AT133" s="419"/>
      <c r="AU133" s="419"/>
      <c r="AV133" s="419"/>
      <c r="AW133" s="419"/>
      <c r="AX133" s="420"/>
    </row>
    <row r="134" spans="1:50" ht="21" customHeight="1" x14ac:dyDescent="0.15">
      <c r="A134" s="391" t="s">
        <v>42</v>
      </c>
      <c r="B134" s="392"/>
      <c r="C134" s="392"/>
      <c r="D134" s="392"/>
      <c r="E134" s="392"/>
      <c r="F134" s="392"/>
      <c r="G134" s="392"/>
      <c r="H134" s="392"/>
      <c r="I134" s="392"/>
      <c r="J134" s="392"/>
      <c r="K134" s="392"/>
      <c r="L134" s="392"/>
      <c r="M134" s="392"/>
      <c r="N134" s="392"/>
      <c r="O134" s="392"/>
      <c r="P134" s="392"/>
      <c r="Q134" s="392"/>
      <c r="R134" s="392"/>
      <c r="S134" s="392"/>
      <c r="T134" s="392"/>
      <c r="U134" s="392"/>
      <c r="V134" s="392"/>
      <c r="W134" s="392"/>
      <c r="X134" s="392"/>
      <c r="Y134" s="392"/>
      <c r="Z134" s="392"/>
      <c r="AA134" s="392"/>
      <c r="AB134" s="392"/>
      <c r="AC134" s="392"/>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3"/>
    </row>
    <row r="135" spans="1:50" ht="42.75" customHeight="1" thickBot="1" x14ac:dyDescent="0.2">
      <c r="A135" s="346"/>
      <c r="B135" s="347"/>
      <c r="C135" s="347"/>
      <c r="D135" s="347"/>
      <c r="E135" s="347"/>
      <c r="F135" s="347"/>
      <c r="G135" s="347"/>
      <c r="H135" s="347"/>
      <c r="I135" s="347"/>
      <c r="J135" s="347"/>
      <c r="K135" s="347"/>
      <c r="L135" s="347"/>
      <c r="M135" s="347"/>
      <c r="N135" s="347"/>
      <c r="O135" s="347"/>
      <c r="P135" s="347"/>
      <c r="Q135" s="347"/>
      <c r="R135" s="347"/>
      <c r="S135" s="347"/>
      <c r="T135" s="347"/>
      <c r="U135" s="347"/>
      <c r="V135" s="347"/>
      <c r="W135" s="347"/>
      <c r="X135" s="347"/>
      <c r="Y135" s="347"/>
      <c r="Z135" s="347"/>
      <c r="AA135" s="347"/>
      <c r="AB135" s="347"/>
      <c r="AC135" s="347"/>
      <c r="AD135" s="347"/>
      <c r="AE135" s="347"/>
      <c r="AF135" s="347"/>
      <c r="AG135" s="347"/>
      <c r="AH135" s="347"/>
      <c r="AI135" s="347"/>
      <c r="AJ135" s="347"/>
      <c r="AK135" s="347"/>
      <c r="AL135" s="347"/>
      <c r="AM135" s="347"/>
      <c r="AN135" s="347"/>
      <c r="AO135" s="347"/>
      <c r="AP135" s="347"/>
      <c r="AQ135" s="347"/>
      <c r="AR135" s="347"/>
      <c r="AS135" s="347"/>
      <c r="AT135" s="347"/>
      <c r="AU135" s="347"/>
      <c r="AV135" s="347"/>
      <c r="AW135" s="347"/>
      <c r="AX135" s="348"/>
    </row>
    <row r="136" spans="1:50" ht="19.7" customHeight="1" x14ac:dyDescent="0.15">
      <c r="A136" s="365" t="s">
        <v>37</v>
      </c>
      <c r="B136" s="366"/>
      <c r="C136" s="366"/>
      <c r="D136" s="366"/>
      <c r="E136" s="366"/>
      <c r="F136" s="366"/>
      <c r="G136" s="366"/>
      <c r="H136" s="366"/>
      <c r="I136" s="366"/>
      <c r="J136" s="366"/>
      <c r="K136" s="366"/>
      <c r="L136" s="366"/>
      <c r="M136" s="366"/>
      <c r="N136" s="366"/>
      <c r="O136" s="366"/>
      <c r="P136" s="366"/>
      <c r="Q136" s="366"/>
      <c r="R136" s="366"/>
      <c r="S136" s="366"/>
      <c r="T136" s="366"/>
      <c r="U136" s="366"/>
      <c r="V136" s="366"/>
      <c r="W136" s="366"/>
      <c r="X136" s="366"/>
      <c r="Y136" s="366"/>
      <c r="Z136" s="366"/>
      <c r="AA136" s="366"/>
      <c r="AB136" s="366"/>
      <c r="AC136" s="366"/>
      <c r="AD136" s="366"/>
      <c r="AE136" s="366"/>
      <c r="AF136" s="366"/>
      <c r="AG136" s="366"/>
      <c r="AH136" s="366"/>
      <c r="AI136" s="366"/>
      <c r="AJ136" s="366"/>
      <c r="AK136" s="366"/>
      <c r="AL136" s="366"/>
      <c r="AM136" s="366"/>
      <c r="AN136" s="366"/>
      <c r="AO136" s="366"/>
      <c r="AP136" s="366"/>
      <c r="AQ136" s="366"/>
      <c r="AR136" s="366"/>
      <c r="AS136" s="366"/>
      <c r="AT136" s="366"/>
      <c r="AU136" s="366"/>
      <c r="AV136" s="366"/>
      <c r="AW136" s="366"/>
      <c r="AX136" s="367"/>
    </row>
    <row r="137" spans="1:50" ht="19.899999999999999" customHeight="1" x14ac:dyDescent="0.15">
      <c r="A137" s="517" t="s">
        <v>224</v>
      </c>
      <c r="B137" s="311"/>
      <c r="C137" s="311"/>
      <c r="D137" s="311"/>
      <c r="E137" s="311"/>
      <c r="F137" s="311"/>
      <c r="G137" s="542" t="s">
        <v>400</v>
      </c>
      <c r="H137" s="543"/>
      <c r="I137" s="543"/>
      <c r="J137" s="543"/>
      <c r="K137" s="543"/>
      <c r="L137" s="543"/>
      <c r="M137" s="543"/>
      <c r="N137" s="543"/>
      <c r="O137" s="543"/>
      <c r="P137" s="544"/>
      <c r="Q137" s="311" t="s">
        <v>225</v>
      </c>
      <c r="R137" s="311"/>
      <c r="S137" s="311"/>
      <c r="T137" s="311"/>
      <c r="U137" s="311"/>
      <c r="V137" s="311"/>
      <c r="W137" s="542" t="s">
        <v>401</v>
      </c>
      <c r="X137" s="543"/>
      <c r="Y137" s="543"/>
      <c r="Z137" s="543"/>
      <c r="AA137" s="543"/>
      <c r="AB137" s="543"/>
      <c r="AC137" s="543"/>
      <c r="AD137" s="543"/>
      <c r="AE137" s="543"/>
      <c r="AF137" s="544"/>
      <c r="AG137" s="311" t="s">
        <v>226</v>
      </c>
      <c r="AH137" s="311"/>
      <c r="AI137" s="311"/>
      <c r="AJ137" s="311"/>
      <c r="AK137" s="311"/>
      <c r="AL137" s="311"/>
      <c r="AM137" s="514" t="s">
        <v>402</v>
      </c>
      <c r="AN137" s="515"/>
      <c r="AO137" s="515"/>
      <c r="AP137" s="515"/>
      <c r="AQ137" s="515"/>
      <c r="AR137" s="515"/>
      <c r="AS137" s="515"/>
      <c r="AT137" s="515"/>
      <c r="AU137" s="515"/>
      <c r="AV137" s="516"/>
      <c r="AW137" s="12"/>
      <c r="AX137" s="13"/>
    </row>
    <row r="138" spans="1:50" ht="19.899999999999999" customHeight="1" thickBot="1" x14ac:dyDescent="0.2">
      <c r="A138" s="518" t="s">
        <v>227</v>
      </c>
      <c r="B138" s="421"/>
      <c r="C138" s="421"/>
      <c r="D138" s="421"/>
      <c r="E138" s="421"/>
      <c r="F138" s="421"/>
      <c r="G138" s="308" t="s">
        <v>403</v>
      </c>
      <c r="H138" s="309"/>
      <c r="I138" s="309"/>
      <c r="J138" s="309"/>
      <c r="K138" s="309"/>
      <c r="L138" s="309"/>
      <c r="M138" s="309"/>
      <c r="N138" s="309"/>
      <c r="O138" s="309"/>
      <c r="P138" s="310"/>
      <c r="Q138" s="421" t="s">
        <v>228</v>
      </c>
      <c r="R138" s="421"/>
      <c r="S138" s="421"/>
      <c r="T138" s="421"/>
      <c r="U138" s="421"/>
      <c r="V138" s="421"/>
      <c r="W138" s="308" t="s">
        <v>404</v>
      </c>
      <c r="X138" s="309"/>
      <c r="Y138" s="309"/>
      <c r="Z138" s="309"/>
      <c r="AA138" s="309"/>
      <c r="AB138" s="309"/>
      <c r="AC138" s="309"/>
      <c r="AD138" s="309"/>
      <c r="AE138" s="309"/>
      <c r="AF138" s="310"/>
      <c r="AG138" s="312"/>
      <c r="AH138" s="313"/>
      <c r="AI138" s="313"/>
      <c r="AJ138" s="313"/>
      <c r="AK138" s="313"/>
      <c r="AL138" s="313"/>
      <c r="AM138" s="350"/>
      <c r="AN138" s="351"/>
      <c r="AO138" s="351"/>
      <c r="AP138" s="351"/>
      <c r="AQ138" s="351"/>
      <c r="AR138" s="351"/>
      <c r="AS138" s="351"/>
      <c r="AT138" s="351"/>
      <c r="AU138" s="351"/>
      <c r="AV138" s="352"/>
      <c r="AW138" s="28"/>
      <c r="AX138" s="29"/>
    </row>
    <row r="139" spans="1:50" ht="23.65" customHeight="1" x14ac:dyDescent="0.15">
      <c r="A139" s="394" t="s">
        <v>28</v>
      </c>
      <c r="B139" s="395"/>
      <c r="C139" s="395"/>
      <c r="D139" s="395"/>
      <c r="E139" s="395"/>
      <c r="F139" s="396"/>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7"/>
      <c r="B140" s="398"/>
      <c r="C140" s="398"/>
      <c r="D140" s="398"/>
      <c r="E140" s="398"/>
      <c r="F140" s="399"/>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7"/>
      <c r="B141" s="398"/>
      <c r="C141" s="398"/>
      <c r="D141" s="398"/>
      <c r="E141" s="398"/>
      <c r="F141" s="399"/>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7"/>
      <c r="B142" s="398"/>
      <c r="C142" s="398"/>
      <c r="D142" s="398"/>
      <c r="E142" s="398"/>
      <c r="F142" s="399"/>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7"/>
      <c r="B143" s="398"/>
      <c r="C143" s="398"/>
      <c r="D143" s="398"/>
      <c r="E143" s="398"/>
      <c r="F143" s="399"/>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7"/>
      <c r="B144" s="398"/>
      <c r="C144" s="398"/>
      <c r="D144" s="398"/>
      <c r="E144" s="398"/>
      <c r="F144" s="399"/>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7"/>
      <c r="B145" s="398"/>
      <c r="C145" s="398"/>
      <c r="D145" s="398"/>
      <c r="E145" s="398"/>
      <c r="F145" s="399"/>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7"/>
      <c r="B146" s="398"/>
      <c r="C146" s="398"/>
      <c r="D146" s="398"/>
      <c r="E146" s="398"/>
      <c r="F146" s="399"/>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7"/>
      <c r="B147" s="398"/>
      <c r="C147" s="398"/>
      <c r="D147" s="398"/>
      <c r="E147" s="398"/>
      <c r="F147" s="399"/>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7"/>
      <c r="B148" s="398"/>
      <c r="C148" s="398"/>
      <c r="D148" s="398"/>
      <c r="E148" s="398"/>
      <c r="F148" s="399"/>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7"/>
      <c r="B149" s="398"/>
      <c r="C149" s="398"/>
      <c r="D149" s="398"/>
      <c r="E149" s="398"/>
      <c r="F149" s="399"/>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7"/>
      <c r="B150" s="398"/>
      <c r="C150" s="398"/>
      <c r="D150" s="398"/>
      <c r="E150" s="398"/>
      <c r="F150" s="399"/>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7"/>
      <c r="B151" s="398"/>
      <c r="C151" s="398"/>
      <c r="D151" s="398"/>
      <c r="E151" s="398"/>
      <c r="F151" s="399"/>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7"/>
      <c r="B152" s="398"/>
      <c r="C152" s="398"/>
      <c r="D152" s="398"/>
      <c r="E152" s="398"/>
      <c r="F152" s="399"/>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7"/>
      <c r="B153" s="398"/>
      <c r="C153" s="398"/>
      <c r="D153" s="398"/>
      <c r="E153" s="398"/>
      <c r="F153" s="399"/>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7"/>
      <c r="B154" s="398"/>
      <c r="C154" s="398"/>
      <c r="D154" s="398"/>
      <c r="E154" s="398"/>
      <c r="F154" s="399"/>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7"/>
      <c r="B155" s="398"/>
      <c r="C155" s="398"/>
      <c r="D155" s="398"/>
      <c r="E155" s="398"/>
      <c r="F155" s="399"/>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7"/>
      <c r="B156" s="398"/>
      <c r="C156" s="398"/>
      <c r="D156" s="398"/>
      <c r="E156" s="398"/>
      <c r="F156" s="399"/>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7"/>
      <c r="B157" s="398"/>
      <c r="C157" s="398"/>
      <c r="D157" s="398"/>
      <c r="E157" s="398"/>
      <c r="F157" s="399"/>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7"/>
      <c r="B158" s="398"/>
      <c r="C158" s="398"/>
      <c r="D158" s="398"/>
      <c r="E158" s="398"/>
      <c r="F158" s="39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7"/>
      <c r="B159" s="398"/>
      <c r="C159" s="398"/>
      <c r="D159" s="398"/>
      <c r="E159" s="398"/>
      <c r="F159" s="399"/>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7"/>
      <c r="B160" s="398"/>
      <c r="C160" s="398"/>
      <c r="D160" s="398"/>
      <c r="E160" s="398"/>
      <c r="F160" s="39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7"/>
      <c r="B161" s="398"/>
      <c r="C161" s="398"/>
      <c r="D161" s="398"/>
      <c r="E161" s="398"/>
      <c r="F161" s="39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7"/>
      <c r="B162" s="398"/>
      <c r="C162" s="398"/>
      <c r="D162" s="398"/>
      <c r="E162" s="398"/>
      <c r="F162" s="39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7"/>
      <c r="B163" s="398"/>
      <c r="C163" s="398"/>
      <c r="D163" s="398"/>
      <c r="E163" s="398"/>
      <c r="F163" s="39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7"/>
      <c r="B164" s="398"/>
      <c r="C164" s="398"/>
      <c r="D164" s="398"/>
      <c r="E164" s="398"/>
      <c r="F164" s="39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7"/>
      <c r="B165" s="398"/>
      <c r="C165" s="398"/>
      <c r="D165" s="398"/>
      <c r="E165" s="398"/>
      <c r="F165" s="39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7"/>
      <c r="B166" s="398"/>
      <c r="C166" s="398"/>
      <c r="D166" s="398"/>
      <c r="E166" s="398"/>
      <c r="F166" s="39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7"/>
      <c r="B167" s="398"/>
      <c r="C167" s="398"/>
      <c r="D167" s="398"/>
      <c r="E167" s="398"/>
      <c r="F167" s="39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7"/>
      <c r="B168" s="398"/>
      <c r="C168" s="398"/>
      <c r="D168" s="398"/>
      <c r="E168" s="398"/>
      <c r="F168" s="39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7"/>
      <c r="B169" s="398"/>
      <c r="C169" s="398"/>
      <c r="D169" s="398"/>
      <c r="E169" s="398"/>
      <c r="F169" s="39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7"/>
      <c r="B170" s="398"/>
      <c r="C170" s="398"/>
      <c r="D170" s="398"/>
      <c r="E170" s="398"/>
      <c r="F170" s="39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7"/>
      <c r="B171" s="398"/>
      <c r="C171" s="398"/>
      <c r="D171" s="398"/>
      <c r="E171" s="398"/>
      <c r="F171" s="39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7"/>
      <c r="B172" s="398"/>
      <c r="C172" s="398"/>
      <c r="D172" s="398"/>
      <c r="E172" s="398"/>
      <c r="F172" s="39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hidden="1" customHeight="1" x14ac:dyDescent="0.15">
      <c r="A173" s="397"/>
      <c r="B173" s="398"/>
      <c r="C173" s="398"/>
      <c r="D173" s="398"/>
      <c r="E173" s="398"/>
      <c r="F173" s="39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x14ac:dyDescent="0.15">
      <c r="A174" s="397"/>
      <c r="B174" s="398"/>
      <c r="C174" s="398"/>
      <c r="D174" s="398"/>
      <c r="E174" s="398"/>
      <c r="F174" s="39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145.5" customHeight="1" x14ac:dyDescent="0.15">
      <c r="A175" s="397"/>
      <c r="B175" s="398"/>
      <c r="C175" s="398"/>
      <c r="D175" s="398"/>
      <c r="E175" s="398"/>
      <c r="F175" s="39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38.25" customHeight="1" x14ac:dyDescent="0.15">
      <c r="A176" s="397"/>
      <c r="B176" s="398"/>
      <c r="C176" s="398"/>
      <c r="D176" s="398"/>
      <c r="E176" s="398"/>
      <c r="F176" s="39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0"/>
      <c r="B177" s="401"/>
      <c r="C177" s="401"/>
      <c r="D177" s="401"/>
      <c r="E177" s="401"/>
      <c r="F177" s="40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9" t="s">
        <v>34</v>
      </c>
      <c r="B178" s="360"/>
      <c r="C178" s="360"/>
      <c r="D178" s="360"/>
      <c r="E178" s="360"/>
      <c r="F178" s="361"/>
      <c r="G178" s="368" t="s">
        <v>499</v>
      </c>
      <c r="H178" s="369"/>
      <c r="I178" s="369"/>
      <c r="J178" s="369"/>
      <c r="K178" s="369"/>
      <c r="L178" s="369"/>
      <c r="M178" s="369"/>
      <c r="N178" s="369"/>
      <c r="O178" s="369"/>
      <c r="P178" s="369"/>
      <c r="Q178" s="369"/>
      <c r="R178" s="369"/>
      <c r="S178" s="369"/>
      <c r="T178" s="369"/>
      <c r="U178" s="369"/>
      <c r="V178" s="369"/>
      <c r="W178" s="369"/>
      <c r="X178" s="369"/>
      <c r="Y178" s="369"/>
      <c r="Z178" s="369"/>
      <c r="AA178" s="369"/>
      <c r="AB178" s="370"/>
      <c r="AC178" s="368" t="s">
        <v>375</v>
      </c>
      <c r="AD178" s="369"/>
      <c r="AE178" s="369"/>
      <c r="AF178" s="369"/>
      <c r="AG178" s="369"/>
      <c r="AH178" s="369"/>
      <c r="AI178" s="369"/>
      <c r="AJ178" s="369"/>
      <c r="AK178" s="369"/>
      <c r="AL178" s="369"/>
      <c r="AM178" s="369"/>
      <c r="AN178" s="369"/>
      <c r="AO178" s="369"/>
      <c r="AP178" s="369"/>
      <c r="AQ178" s="369"/>
      <c r="AR178" s="369"/>
      <c r="AS178" s="369"/>
      <c r="AT178" s="369"/>
      <c r="AU178" s="369"/>
      <c r="AV178" s="369"/>
      <c r="AW178" s="369"/>
      <c r="AX178" s="371"/>
    </row>
    <row r="179" spans="1:50" ht="24.75" customHeight="1" x14ac:dyDescent="0.15">
      <c r="A179" s="362"/>
      <c r="B179" s="363"/>
      <c r="C179" s="363"/>
      <c r="D179" s="363"/>
      <c r="E179" s="363"/>
      <c r="F179" s="364"/>
      <c r="G179" s="375" t="s">
        <v>19</v>
      </c>
      <c r="H179" s="376"/>
      <c r="I179" s="376"/>
      <c r="J179" s="376"/>
      <c r="K179" s="376"/>
      <c r="L179" s="377" t="s">
        <v>20</v>
      </c>
      <c r="M179" s="376"/>
      <c r="N179" s="376"/>
      <c r="O179" s="376"/>
      <c r="P179" s="376"/>
      <c r="Q179" s="376"/>
      <c r="R179" s="376"/>
      <c r="S179" s="376"/>
      <c r="T179" s="376"/>
      <c r="U179" s="376"/>
      <c r="V179" s="376"/>
      <c r="W179" s="376"/>
      <c r="X179" s="378"/>
      <c r="Y179" s="372" t="s">
        <v>21</v>
      </c>
      <c r="Z179" s="373"/>
      <c r="AA179" s="373"/>
      <c r="AB179" s="374"/>
      <c r="AC179" s="375" t="s">
        <v>19</v>
      </c>
      <c r="AD179" s="376"/>
      <c r="AE179" s="376"/>
      <c r="AF179" s="376"/>
      <c r="AG179" s="376"/>
      <c r="AH179" s="377" t="s">
        <v>20</v>
      </c>
      <c r="AI179" s="376"/>
      <c r="AJ179" s="376"/>
      <c r="AK179" s="376"/>
      <c r="AL179" s="376"/>
      <c r="AM179" s="376"/>
      <c r="AN179" s="376"/>
      <c r="AO179" s="376"/>
      <c r="AP179" s="376"/>
      <c r="AQ179" s="376"/>
      <c r="AR179" s="376"/>
      <c r="AS179" s="376"/>
      <c r="AT179" s="378"/>
      <c r="AU179" s="372" t="s">
        <v>21</v>
      </c>
      <c r="AV179" s="373"/>
      <c r="AW179" s="373"/>
      <c r="AX179" s="472"/>
    </row>
    <row r="180" spans="1:50" ht="27" customHeight="1" x14ac:dyDescent="0.15">
      <c r="A180" s="362"/>
      <c r="B180" s="363"/>
      <c r="C180" s="363"/>
      <c r="D180" s="363"/>
      <c r="E180" s="363"/>
      <c r="F180" s="364"/>
      <c r="G180" s="353" t="s">
        <v>452</v>
      </c>
      <c r="H180" s="354"/>
      <c r="I180" s="354"/>
      <c r="J180" s="354"/>
      <c r="K180" s="355"/>
      <c r="L180" s="356" t="s">
        <v>453</v>
      </c>
      <c r="M180" s="357"/>
      <c r="N180" s="357"/>
      <c r="O180" s="357"/>
      <c r="P180" s="357"/>
      <c r="Q180" s="357"/>
      <c r="R180" s="357"/>
      <c r="S180" s="357"/>
      <c r="T180" s="357"/>
      <c r="U180" s="357"/>
      <c r="V180" s="357"/>
      <c r="W180" s="357"/>
      <c r="X180" s="358"/>
      <c r="Y180" s="388">
        <v>8</v>
      </c>
      <c r="Z180" s="389"/>
      <c r="AA180" s="389"/>
      <c r="AB180" s="390"/>
      <c r="AC180" s="353"/>
      <c r="AD180" s="354"/>
      <c r="AE180" s="354"/>
      <c r="AF180" s="354"/>
      <c r="AG180" s="355"/>
      <c r="AH180" s="356"/>
      <c r="AI180" s="357"/>
      <c r="AJ180" s="357"/>
      <c r="AK180" s="357"/>
      <c r="AL180" s="357"/>
      <c r="AM180" s="357"/>
      <c r="AN180" s="357"/>
      <c r="AO180" s="357"/>
      <c r="AP180" s="357"/>
      <c r="AQ180" s="357"/>
      <c r="AR180" s="357"/>
      <c r="AS180" s="357"/>
      <c r="AT180" s="358"/>
      <c r="AU180" s="388"/>
      <c r="AV180" s="389"/>
      <c r="AW180" s="389"/>
      <c r="AX180" s="473"/>
    </row>
    <row r="181" spans="1:50" ht="27" customHeight="1" x14ac:dyDescent="0.15">
      <c r="A181" s="362"/>
      <c r="B181" s="363"/>
      <c r="C181" s="363"/>
      <c r="D181" s="363"/>
      <c r="E181" s="363"/>
      <c r="F181" s="364"/>
      <c r="G181" s="403" t="s">
        <v>452</v>
      </c>
      <c r="H181" s="404"/>
      <c r="I181" s="404"/>
      <c r="J181" s="404"/>
      <c r="K181" s="405"/>
      <c r="L181" s="406" t="s">
        <v>468</v>
      </c>
      <c r="M181" s="407"/>
      <c r="N181" s="407"/>
      <c r="O181" s="407"/>
      <c r="P181" s="407"/>
      <c r="Q181" s="407"/>
      <c r="R181" s="407"/>
      <c r="S181" s="407"/>
      <c r="T181" s="407"/>
      <c r="U181" s="407"/>
      <c r="V181" s="407"/>
      <c r="W181" s="407"/>
      <c r="X181" s="408"/>
      <c r="Y181" s="409">
        <v>0.7</v>
      </c>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556"/>
    </row>
    <row r="182" spans="1:50" ht="24.75" customHeight="1" x14ac:dyDescent="0.15">
      <c r="A182" s="362"/>
      <c r="B182" s="363"/>
      <c r="C182" s="363"/>
      <c r="D182" s="363"/>
      <c r="E182" s="363"/>
      <c r="F182" s="364"/>
      <c r="G182" s="403"/>
      <c r="H182" s="404"/>
      <c r="I182" s="404"/>
      <c r="J182" s="404"/>
      <c r="K182" s="405"/>
      <c r="L182" s="406"/>
      <c r="M182" s="407"/>
      <c r="N182" s="407"/>
      <c r="O182" s="407"/>
      <c r="P182" s="407"/>
      <c r="Q182" s="407"/>
      <c r="R182" s="407"/>
      <c r="S182" s="407"/>
      <c r="T182" s="407"/>
      <c r="U182" s="407"/>
      <c r="V182" s="407"/>
      <c r="W182" s="407"/>
      <c r="X182" s="408"/>
      <c r="Y182" s="409"/>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556"/>
    </row>
    <row r="183" spans="1:50" ht="24.75" customHeight="1" x14ac:dyDescent="0.15">
      <c r="A183" s="362"/>
      <c r="B183" s="363"/>
      <c r="C183" s="363"/>
      <c r="D183" s="363"/>
      <c r="E183" s="363"/>
      <c r="F183" s="364"/>
      <c r="G183" s="403"/>
      <c r="H183" s="404"/>
      <c r="I183" s="404"/>
      <c r="J183" s="404"/>
      <c r="K183" s="405"/>
      <c r="L183" s="406"/>
      <c r="M183" s="407"/>
      <c r="N183" s="407"/>
      <c r="O183" s="407"/>
      <c r="P183" s="407"/>
      <c r="Q183" s="407"/>
      <c r="R183" s="407"/>
      <c r="S183" s="407"/>
      <c r="T183" s="407"/>
      <c r="U183" s="407"/>
      <c r="V183" s="407"/>
      <c r="W183" s="407"/>
      <c r="X183" s="408"/>
      <c r="Y183" s="409"/>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556"/>
    </row>
    <row r="184" spans="1:50" ht="24.75" customHeight="1" x14ac:dyDescent="0.15">
      <c r="A184" s="362"/>
      <c r="B184" s="363"/>
      <c r="C184" s="363"/>
      <c r="D184" s="363"/>
      <c r="E184" s="363"/>
      <c r="F184" s="364"/>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556"/>
    </row>
    <row r="185" spans="1:50" ht="24.75" customHeight="1" x14ac:dyDescent="0.15">
      <c r="A185" s="362"/>
      <c r="B185" s="363"/>
      <c r="C185" s="363"/>
      <c r="D185" s="363"/>
      <c r="E185" s="363"/>
      <c r="F185" s="364"/>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556"/>
    </row>
    <row r="186" spans="1:50" ht="24.75" customHeight="1" x14ac:dyDescent="0.15">
      <c r="A186" s="362"/>
      <c r="B186" s="363"/>
      <c r="C186" s="363"/>
      <c r="D186" s="363"/>
      <c r="E186" s="363"/>
      <c r="F186" s="364"/>
      <c r="G186" s="403"/>
      <c r="H186" s="404"/>
      <c r="I186" s="404"/>
      <c r="J186" s="404"/>
      <c r="K186" s="405"/>
      <c r="L186" s="406"/>
      <c r="M186" s="407"/>
      <c r="N186" s="407"/>
      <c r="O186" s="407"/>
      <c r="P186" s="407"/>
      <c r="Q186" s="407"/>
      <c r="R186" s="407"/>
      <c r="S186" s="407"/>
      <c r="T186" s="407"/>
      <c r="U186" s="407"/>
      <c r="V186" s="407"/>
      <c r="W186" s="407"/>
      <c r="X186" s="408"/>
      <c r="Y186" s="409"/>
      <c r="Z186" s="410"/>
      <c r="AA186" s="410"/>
      <c r="AB186" s="411"/>
      <c r="AC186" s="403"/>
      <c r="AD186" s="404"/>
      <c r="AE186" s="404"/>
      <c r="AF186" s="404"/>
      <c r="AG186" s="405"/>
      <c r="AH186" s="406"/>
      <c r="AI186" s="407"/>
      <c r="AJ186" s="407"/>
      <c r="AK186" s="407"/>
      <c r="AL186" s="407"/>
      <c r="AM186" s="407"/>
      <c r="AN186" s="407"/>
      <c r="AO186" s="407"/>
      <c r="AP186" s="407"/>
      <c r="AQ186" s="407"/>
      <c r="AR186" s="407"/>
      <c r="AS186" s="407"/>
      <c r="AT186" s="408"/>
      <c r="AU186" s="409"/>
      <c r="AV186" s="410"/>
      <c r="AW186" s="410"/>
      <c r="AX186" s="556"/>
    </row>
    <row r="187" spans="1:50" ht="24.75" customHeight="1" x14ac:dyDescent="0.15">
      <c r="A187" s="362"/>
      <c r="B187" s="363"/>
      <c r="C187" s="363"/>
      <c r="D187" s="363"/>
      <c r="E187" s="363"/>
      <c r="F187" s="364"/>
      <c r="G187" s="403"/>
      <c r="H187" s="404"/>
      <c r="I187" s="404"/>
      <c r="J187" s="404"/>
      <c r="K187" s="405"/>
      <c r="L187" s="406"/>
      <c r="M187" s="407"/>
      <c r="N187" s="407"/>
      <c r="O187" s="407"/>
      <c r="P187" s="407"/>
      <c r="Q187" s="407"/>
      <c r="R187" s="407"/>
      <c r="S187" s="407"/>
      <c r="T187" s="407"/>
      <c r="U187" s="407"/>
      <c r="V187" s="407"/>
      <c r="W187" s="407"/>
      <c r="X187" s="408"/>
      <c r="Y187" s="409"/>
      <c r="Z187" s="410"/>
      <c r="AA187" s="410"/>
      <c r="AB187" s="411"/>
      <c r="AC187" s="403"/>
      <c r="AD187" s="404"/>
      <c r="AE187" s="404"/>
      <c r="AF187" s="404"/>
      <c r="AG187" s="405"/>
      <c r="AH187" s="406"/>
      <c r="AI187" s="407"/>
      <c r="AJ187" s="407"/>
      <c r="AK187" s="407"/>
      <c r="AL187" s="407"/>
      <c r="AM187" s="407"/>
      <c r="AN187" s="407"/>
      <c r="AO187" s="407"/>
      <c r="AP187" s="407"/>
      <c r="AQ187" s="407"/>
      <c r="AR187" s="407"/>
      <c r="AS187" s="407"/>
      <c r="AT187" s="408"/>
      <c r="AU187" s="409"/>
      <c r="AV187" s="410"/>
      <c r="AW187" s="410"/>
      <c r="AX187" s="556"/>
    </row>
    <row r="188" spans="1:50" ht="24.75" hidden="1" customHeight="1" x14ac:dyDescent="0.15">
      <c r="A188" s="362"/>
      <c r="B188" s="363"/>
      <c r="C188" s="363"/>
      <c r="D188" s="363"/>
      <c r="E188" s="363"/>
      <c r="F188" s="364"/>
      <c r="G188" s="403"/>
      <c r="H188" s="404"/>
      <c r="I188" s="404"/>
      <c r="J188" s="404"/>
      <c r="K188" s="405"/>
      <c r="L188" s="406"/>
      <c r="M188" s="407"/>
      <c r="N188" s="407"/>
      <c r="O188" s="407"/>
      <c r="P188" s="407"/>
      <c r="Q188" s="407"/>
      <c r="R188" s="407"/>
      <c r="S188" s="407"/>
      <c r="T188" s="407"/>
      <c r="U188" s="407"/>
      <c r="V188" s="407"/>
      <c r="W188" s="407"/>
      <c r="X188" s="408"/>
      <c r="Y188" s="409"/>
      <c r="Z188" s="410"/>
      <c r="AA188" s="410"/>
      <c r="AB188" s="411"/>
      <c r="AC188" s="403"/>
      <c r="AD188" s="404"/>
      <c r="AE188" s="404"/>
      <c r="AF188" s="404"/>
      <c r="AG188" s="405"/>
      <c r="AH188" s="406"/>
      <c r="AI188" s="407"/>
      <c r="AJ188" s="407"/>
      <c r="AK188" s="407"/>
      <c r="AL188" s="407"/>
      <c r="AM188" s="407"/>
      <c r="AN188" s="407"/>
      <c r="AO188" s="407"/>
      <c r="AP188" s="407"/>
      <c r="AQ188" s="407"/>
      <c r="AR188" s="407"/>
      <c r="AS188" s="407"/>
      <c r="AT188" s="408"/>
      <c r="AU188" s="409"/>
      <c r="AV188" s="410"/>
      <c r="AW188" s="410"/>
      <c r="AX188" s="556"/>
    </row>
    <row r="189" spans="1:50" ht="24.75" customHeight="1" x14ac:dyDescent="0.15">
      <c r="A189" s="362"/>
      <c r="B189" s="363"/>
      <c r="C189" s="363"/>
      <c r="D189" s="363"/>
      <c r="E189" s="363"/>
      <c r="F189" s="364"/>
      <c r="G189" s="403"/>
      <c r="H189" s="404"/>
      <c r="I189" s="404"/>
      <c r="J189" s="404"/>
      <c r="K189" s="405"/>
      <c r="L189" s="406"/>
      <c r="M189" s="407"/>
      <c r="N189" s="407"/>
      <c r="O189" s="407"/>
      <c r="P189" s="407"/>
      <c r="Q189" s="407"/>
      <c r="R189" s="407"/>
      <c r="S189" s="407"/>
      <c r="T189" s="407"/>
      <c r="U189" s="407"/>
      <c r="V189" s="407"/>
      <c r="W189" s="407"/>
      <c r="X189" s="408"/>
      <c r="Y189" s="409"/>
      <c r="Z189" s="410"/>
      <c r="AA189" s="410"/>
      <c r="AB189" s="411"/>
      <c r="AC189" s="403"/>
      <c r="AD189" s="404"/>
      <c r="AE189" s="404"/>
      <c r="AF189" s="404"/>
      <c r="AG189" s="405"/>
      <c r="AH189" s="406"/>
      <c r="AI189" s="407"/>
      <c r="AJ189" s="407"/>
      <c r="AK189" s="407"/>
      <c r="AL189" s="407"/>
      <c r="AM189" s="407"/>
      <c r="AN189" s="407"/>
      <c r="AO189" s="407"/>
      <c r="AP189" s="407"/>
      <c r="AQ189" s="407"/>
      <c r="AR189" s="407"/>
      <c r="AS189" s="407"/>
      <c r="AT189" s="408"/>
      <c r="AU189" s="409"/>
      <c r="AV189" s="410"/>
      <c r="AW189" s="410"/>
      <c r="AX189" s="556"/>
    </row>
    <row r="190" spans="1:50" ht="24.75" customHeight="1" thickBot="1" x14ac:dyDescent="0.2">
      <c r="A190" s="362"/>
      <c r="B190" s="363"/>
      <c r="C190" s="363"/>
      <c r="D190" s="363"/>
      <c r="E190" s="363"/>
      <c r="F190" s="364"/>
      <c r="G190" s="557" t="s">
        <v>22</v>
      </c>
      <c r="H190" s="558"/>
      <c r="I190" s="558"/>
      <c r="J190" s="558"/>
      <c r="K190" s="558"/>
      <c r="L190" s="559"/>
      <c r="M190" s="146"/>
      <c r="N190" s="146"/>
      <c r="O190" s="146"/>
      <c r="P190" s="146"/>
      <c r="Q190" s="146"/>
      <c r="R190" s="146"/>
      <c r="S190" s="146"/>
      <c r="T190" s="146"/>
      <c r="U190" s="146"/>
      <c r="V190" s="146"/>
      <c r="W190" s="146"/>
      <c r="X190" s="147"/>
      <c r="Y190" s="560">
        <f>SUM(Y180:AB189)</f>
        <v>8.6999999999999993</v>
      </c>
      <c r="Z190" s="561"/>
      <c r="AA190" s="561"/>
      <c r="AB190" s="562"/>
      <c r="AC190" s="557" t="s">
        <v>22</v>
      </c>
      <c r="AD190" s="558"/>
      <c r="AE190" s="558"/>
      <c r="AF190" s="558"/>
      <c r="AG190" s="558"/>
      <c r="AH190" s="559"/>
      <c r="AI190" s="146"/>
      <c r="AJ190" s="146"/>
      <c r="AK190" s="146"/>
      <c r="AL190" s="146"/>
      <c r="AM190" s="146"/>
      <c r="AN190" s="146"/>
      <c r="AO190" s="146"/>
      <c r="AP190" s="146"/>
      <c r="AQ190" s="146"/>
      <c r="AR190" s="146"/>
      <c r="AS190" s="146"/>
      <c r="AT190" s="147"/>
      <c r="AU190" s="560">
        <f>SUM(AU180:AX189)</f>
        <v>0</v>
      </c>
      <c r="AV190" s="561"/>
      <c r="AW190" s="561"/>
      <c r="AX190" s="563"/>
    </row>
    <row r="191" spans="1:50" ht="30" customHeight="1" x14ac:dyDescent="0.15">
      <c r="A191" s="362"/>
      <c r="B191" s="363"/>
      <c r="C191" s="363"/>
      <c r="D191" s="363"/>
      <c r="E191" s="363"/>
      <c r="F191" s="364"/>
      <c r="G191" s="368" t="s">
        <v>454</v>
      </c>
      <c r="H191" s="369"/>
      <c r="I191" s="369"/>
      <c r="J191" s="369"/>
      <c r="K191" s="369"/>
      <c r="L191" s="369"/>
      <c r="M191" s="369"/>
      <c r="N191" s="369"/>
      <c r="O191" s="369"/>
      <c r="P191" s="369"/>
      <c r="Q191" s="369"/>
      <c r="R191" s="369"/>
      <c r="S191" s="369"/>
      <c r="T191" s="369"/>
      <c r="U191" s="369"/>
      <c r="V191" s="369"/>
      <c r="W191" s="369"/>
      <c r="X191" s="369"/>
      <c r="Y191" s="369"/>
      <c r="Z191" s="369"/>
      <c r="AA191" s="369"/>
      <c r="AB191" s="370"/>
      <c r="AC191" s="368" t="s">
        <v>360</v>
      </c>
      <c r="AD191" s="369"/>
      <c r="AE191" s="369"/>
      <c r="AF191" s="369"/>
      <c r="AG191" s="369"/>
      <c r="AH191" s="369"/>
      <c r="AI191" s="369"/>
      <c r="AJ191" s="369"/>
      <c r="AK191" s="369"/>
      <c r="AL191" s="369"/>
      <c r="AM191" s="369"/>
      <c r="AN191" s="369"/>
      <c r="AO191" s="369"/>
      <c r="AP191" s="369"/>
      <c r="AQ191" s="369"/>
      <c r="AR191" s="369"/>
      <c r="AS191" s="369"/>
      <c r="AT191" s="369"/>
      <c r="AU191" s="369"/>
      <c r="AV191" s="369"/>
      <c r="AW191" s="369"/>
      <c r="AX191" s="371"/>
    </row>
    <row r="192" spans="1:50" ht="25.5" customHeight="1" x14ac:dyDescent="0.15">
      <c r="A192" s="362"/>
      <c r="B192" s="363"/>
      <c r="C192" s="363"/>
      <c r="D192" s="363"/>
      <c r="E192" s="363"/>
      <c r="F192" s="364"/>
      <c r="G192" s="375" t="s">
        <v>19</v>
      </c>
      <c r="H192" s="376"/>
      <c r="I192" s="376"/>
      <c r="J192" s="376"/>
      <c r="K192" s="376"/>
      <c r="L192" s="377" t="s">
        <v>20</v>
      </c>
      <c r="M192" s="376"/>
      <c r="N192" s="376"/>
      <c r="O192" s="376"/>
      <c r="P192" s="376"/>
      <c r="Q192" s="376"/>
      <c r="R192" s="376"/>
      <c r="S192" s="376"/>
      <c r="T192" s="376"/>
      <c r="U192" s="376"/>
      <c r="V192" s="376"/>
      <c r="W192" s="376"/>
      <c r="X192" s="378"/>
      <c r="Y192" s="372" t="s">
        <v>21</v>
      </c>
      <c r="Z192" s="373"/>
      <c r="AA192" s="373"/>
      <c r="AB192" s="374"/>
      <c r="AC192" s="375" t="s">
        <v>19</v>
      </c>
      <c r="AD192" s="376"/>
      <c r="AE192" s="376"/>
      <c r="AF192" s="376"/>
      <c r="AG192" s="376"/>
      <c r="AH192" s="377" t="s">
        <v>20</v>
      </c>
      <c r="AI192" s="376"/>
      <c r="AJ192" s="376"/>
      <c r="AK192" s="376"/>
      <c r="AL192" s="376"/>
      <c r="AM192" s="376"/>
      <c r="AN192" s="376"/>
      <c r="AO192" s="376"/>
      <c r="AP192" s="376"/>
      <c r="AQ192" s="376"/>
      <c r="AR192" s="376"/>
      <c r="AS192" s="376"/>
      <c r="AT192" s="378"/>
      <c r="AU192" s="372" t="s">
        <v>21</v>
      </c>
      <c r="AV192" s="373"/>
      <c r="AW192" s="373"/>
      <c r="AX192" s="472"/>
    </row>
    <row r="193" spans="1:50" ht="24.75" customHeight="1" x14ac:dyDescent="0.15">
      <c r="A193" s="362"/>
      <c r="B193" s="363"/>
      <c r="C193" s="363"/>
      <c r="D193" s="363"/>
      <c r="E193" s="363"/>
      <c r="F193" s="364"/>
      <c r="G193" s="353"/>
      <c r="H193" s="354"/>
      <c r="I193" s="354"/>
      <c r="J193" s="354"/>
      <c r="K193" s="355"/>
      <c r="L193" s="356"/>
      <c r="M193" s="357"/>
      <c r="N193" s="357"/>
      <c r="O193" s="357"/>
      <c r="P193" s="357"/>
      <c r="Q193" s="357"/>
      <c r="R193" s="357"/>
      <c r="S193" s="357"/>
      <c r="T193" s="357"/>
      <c r="U193" s="357"/>
      <c r="V193" s="357"/>
      <c r="W193" s="357"/>
      <c r="X193" s="358"/>
      <c r="Y193" s="388"/>
      <c r="Z193" s="389"/>
      <c r="AA193" s="389"/>
      <c r="AB193" s="390"/>
      <c r="AC193" s="353"/>
      <c r="AD193" s="354"/>
      <c r="AE193" s="354"/>
      <c r="AF193" s="354"/>
      <c r="AG193" s="355"/>
      <c r="AH193" s="356"/>
      <c r="AI193" s="357"/>
      <c r="AJ193" s="357"/>
      <c r="AK193" s="357"/>
      <c r="AL193" s="357"/>
      <c r="AM193" s="357"/>
      <c r="AN193" s="357"/>
      <c r="AO193" s="357"/>
      <c r="AP193" s="357"/>
      <c r="AQ193" s="357"/>
      <c r="AR193" s="357"/>
      <c r="AS193" s="357"/>
      <c r="AT193" s="358"/>
      <c r="AU193" s="388"/>
      <c r="AV193" s="389"/>
      <c r="AW193" s="389"/>
      <c r="AX193" s="473"/>
    </row>
    <row r="194" spans="1:50" ht="24.75" customHeight="1" x14ac:dyDescent="0.15">
      <c r="A194" s="362"/>
      <c r="B194" s="363"/>
      <c r="C194" s="363"/>
      <c r="D194" s="363"/>
      <c r="E194" s="363"/>
      <c r="F194" s="364"/>
      <c r="G194" s="403"/>
      <c r="H194" s="404"/>
      <c r="I194" s="404"/>
      <c r="J194" s="404"/>
      <c r="K194" s="405"/>
      <c r="L194" s="406"/>
      <c r="M194" s="407"/>
      <c r="N194" s="407"/>
      <c r="O194" s="407"/>
      <c r="P194" s="407"/>
      <c r="Q194" s="407"/>
      <c r="R194" s="407"/>
      <c r="S194" s="407"/>
      <c r="T194" s="407"/>
      <c r="U194" s="407"/>
      <c r="V194" s="407"/>
      <c r="W194" s="407"/>
      <c r="X194" s="408"/>
      <c r="Y194" s="409"/>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556"/>
    </row>
    <row r="195" spans="1:50" ht="24.75" hidden="1" customHeight="1" x14ac:dyDescent="0.15">
      <c r="A195" s="362"/>
      <c r="B195" s="363"/>
      <c r="C195" s="363"/>
      <c r="D195" s="363"/>
      <c r="E195" s="363"/>
      <c r="F195" s="364"/>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556"/>
    </row>
    <row r="196" spans="1:50" ht="24.75" customHeight="1" x14ac:dyDescent="0.15">
      <c r="A196" s="362"/>
      <c r="B196" s="363"/>
      <c r="C196" s="363"/>
      <c r="D196" s="363"/>
      <c r="E196" s="363"/>
      <c r="F196" s="364"/>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556"/>
    </row>
    <row r="197" spans="1:50" ht="24.75" customHeight="1" x14ac:dyDescent="0.15">
      <c r="A197" s="362"/>
      <c r="B197" s="363"/>
      <c r="C197" s="363"/>
      <c r="D197" s="363"/>
      <c r="E197" s="363"/>
      <c r="F197" s="364"/>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556"/>
    </row>
    <row r="198" spans="1:50" ht="24.75" customHeight="1" x14ac:dyDescent="0.15">
      <c r="A198" s="362"/>
      <c r="B198" s="363"/>
      <c r="C198" s="363"/>
      <c r="D198" s="363"/>
      <c r="E198" s="363"/>
      <c r="F198" s="364"/>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556"/>
    </row>
    <row r="199" spans="1:50" ht="24.75" customHeight="1" x14ac:dyDescent="0.15">
      <c r="A199" s="362"/>
      <c r="B199" s="363"/>
      <c r="C199" s="363"/>
      <c r="D199" s="363"/>
      <c r="E199" s="363"/>
      <c r="F199" s="364"/>
      <c r="G199" s="403"/>
      <c r="H199" s="404"/>
      <c r="I199" s="404"/>
      <c r="J199" s="404"/>
      <c r="K199" s="405"/>
      <c r="L199" s="406"/>
      <c r="M199" s="407"/>
      <c r="N199" s="407"/>
      <c r="O199" s="407"/>
      <c r="P199" s="407"/>
      <c r="Q199" s="407"/>
      <c r="R199" s="407"/>
      <c r="S199" s="407"/>
      <c r="T199" s="407"/>
      <c r="U199" s="407"/>
      <c r="V199" s="407"/>
      <c r="W199" s="407"/>
      <c r="X199" s="408"/>
      <c r="Y199" s="409"/>
      <c r="Z199" s="410"/>
      <c r="AA199" s="410"/>
      <c r="AB199" s="411"/>
      <c r="AC199" s="403"/>
      <c r="AD199" s="404"/>
      <c r="AE199" s="404"/>
      <c r="AF199" s="404"/>
      <c r="AG199" s="405"/>
      <c r="AH199" s="406"/>
      <c r="AI199" s="407"/>
      <c r="AJ199" s="407"/>
      <c r="AK199" s="407"/>
      <c r="AL199" s="407"/>
      <c r="AM199" s="407"/>
      <c r="AN199" s="407"/>
      <c r="AO199" s="407"/>
      <c r="AP199" s="407"/>
      <c r="AQ199" s="407"/>
      <c r="AR199" s="407"/>
      <c r="AS199" s="407"/>
      <c r="AT199" s="408"/>
      <c r="AU199" s="409"/>
      <c r="AV199" s="410"/>
      <c r="AW199" s="410"/>
      <c r="AX199" s="556"/>
    </row>
    <row r="200" spans="1:50" ht="24.75" customHeight="1" x14ac:dyDescent="0.15">
      <c r="A200" s="362"/>
      <c r="B200" s="363"/>
      <c r="C200" s="363"/>
      <c r="D200" s="363"/>
      <c r="E200" s="363"/>
      <c r="F200" s="364"/>
      <c r="G200" s="403"/>
      <c r="H200" s="404"/>
      <c r="I200" s="404"/>
      <c r="J200" s="404"/>
      <c r="K200" s="405"/>
      <c r="L200" s="406"/>
      <c r="M200" s="407"/>
      <c r="N200" s="407"/>
      <c r="O200" s="407"/>
      <c r="P200" s="407"/>
      <c r="Q200" s="407"/>
      <c r="R200" s="407"/>
      <c r="S200" s="407"/>
      <c r="T200" s="407"/>
      <c r="U200" s="407"/>
      <c r="V200" s="407"/>
      <c r="W200" s="407"/>
      <c r="X200" s="408"/>
      <c r="Y200" s="409"/>
      <c r="Z200" s="410"/>
      <c r="AA200" s="410"/>
      <c r="AB200" s="411"/>
      <c r="AC200" s="403"/>
      <c r="AD200" s="404"/>
      <c r="AE200" s="404"/>
      <c r="AF200" s="404"/>
      <c r="AG200" s="405"/>
      <c r="AH200" s="406"/>
      <c r="AI200" s="407"/>
      <c r="AJ200" s="407"/>
      <c r="AK200" s="407"/>
      <c r="AL200" s="407"/>
      <c r="AM200" s="407"/>
      <c r="AN200" s="407"/>
      <c r="AO200" s="407"/>
      <c r="AP200" s="407"/>
      <c r="AQ200" s="407"/>
      <c r="AR200" s="407"/>
      <c r="AS200" s="407"/>
      <c r="AT200" s="408"/>
      <c r="AU200" s="409"/>
      <c r="AV200" s="410"/>
      <c r="AW200" s="410"/>
      <c r="AX200" s="556"/>
    </row>
    <row r="201" spans="1:50" ht="24.75" customHeight="1" x14ac:dyDescent="0.15">
      <c r="A201" s="362"/>
      <c r="B201" s="363"/>
      <c r="C201" s="363"/>
      <c r="D201" s="363"/>
      <c r="E201" s="363"/>
      <c r="F201" s="364"/>
      <c r="G201" s="403"/>
      <c r="H201" s="404"/>
      <c r="I201" s="404"/>
      <c r="J201" s="404"/>
      <c r="K201" s="405"/>
      <c r="L201" s="406"/>
      <c r="M201" s="407"/>
      <c r="N201" s="407"/>
      <c r="O201" s="407"/>
      <c r="P201" s="407"/>
      <c r="Q201" s="407"/>
      <c r="R201" s="407"/>
      <c r="S201" s="407"/>
      <c r="T201" s="407"/>
      <c r="U201" s="407"/>
      <c r="V201" s="407"/>
      <c r="W201" s="407"/>
      <c r="X201" s="408"/>
      <c r="Y201" s="409"/>
      <c r="Z201" s="410"/>
      <c r="AA201" s="410"/>
      <c r="AB201" s="411"/>
      <c r="AC201" s="403"/>
      <c r="AD201" s="404"/>
      <c r="AE201" s="404"/>
      <c r="AF201" s="404"/>
      <c r="AG201" s="405"/>
      <c r="AH201" s="406"/>
      <c r="AI201" s="407"/>
      <c r="AJ201" s="407"/>
      <c r="AK201" s="407"/>
      <c r="AL201" s="407"/>
      <c r="AM201" s="407"/>
      <c r="AN201" s="407"/>
      <c r="AO201" s="407"/>
      <c r="AP201" s="407"/>
      <c r="AQ201" s="407"/>
      <c r="AR201" s="407"/>
      <c r="AS201" s="407"/>
      <c r="AT201" s="408"/>
      <c r="AU201" s="409"/>
      <c r="AV201" s="410"/>
      <c r="AW201" s="410"/>
      <c r="AX201" s="556"/>
    </row>
    <row r="202" spans="1:50" ht="24.75" customHeight="1" x14ac:dyDescent="0.15">
      <c r="A202" s="362"/>
      <c r="B202" s="363"/>
      <c r="C202" s="363"/>
      <c r="D202" s="363"/>
      <c r="E202" s="363"/>
      <c r="F202" s="364"/>
      <c r="G202" s="403"/>
      <c r="H202" s="404"/>
      <c r="I202" s="404"/>
      <c r="J202" s="404"/>
      <c r="K202" s="405"/>
      <c r="L202" s="406"/>
      <c r="M202" s="407"/>
      <c r="N202" s="407"/>
      <c r="O202" s="407"/>
      <c r="P202" s="407"/>
      <c r="Q202" s="407"/>
      <c r="R202" s="407"/>
      <c r="S202" s="407"/>
      <c r="T202" s="407"/>
      <c r="U202" s="407"/>
      <c r="V202" s="407"/>
      <c r="W202" s="407"/>
      <c r="X202" s="408"/>
      <c r="Y202" s="409"/>
      <c r="Z202" s="410"/>
      <c r="AA202" s="410"/>
      <c r="AB202" s="411"/>
      <c r="AC202" s="403"/>
      <c r="AD202" s="404"/>
      <c r="AE202" s="404"/>
      <c r="AF202" s="404"/>
      <c r="AG202" s="405"/>
      <c r="AH202" s="406"/>
      <c r="AI202" s="407"/>
      <c r="AJ202" s="407"/>
      <c r="AK202" s="407"/>
      <c r="AL202" s="407"/>
      <c r="AM202" s="407"/>
      <c r="AN202" s="407"/>
      <c r="AO202" s="407"/>
      <c r="AP202" s="407"/>
      <c r="AQ202" s="407"/>
      <c r="AR202" s="407"/>
      <c r="AS202" s="407"/>
      <c r="AT202" s="408"/>
      <c r="AU202" s="409"/>
      <c r="AV202" s="410"/>
      <c r="AW202" s="410"/>
      <c r="AX202" s="556"/>
    </row>
    <row r="203" spans="1:50" ht="24.75" customHeight="1" thickBot="1" x14ac:dyDescent="0.2">
      <c r="A203" s="362"/>
      <c r="B203" s="363"/>
      <c r="C203" s="363"/>
      <c r="D203" s="363"/>
      <c r="E203" s="363"/>
      <c r="F203" s="364"/>
      <c r="G203" s="557" t="s">
        <v>22</v>
      </c>
      <c r="H203" s="558"/>
      <c r="I203" s="558"/>
      <c r="J203" s="558"/>
      <c r="K203" s="558"/>
      <c r="L203" s="559"/>
      <c r="M203" s="146"/>
      <c r="N203" s="146"/>
      <c r="O203" s="146"/>
      <c r="P203" s="146"/>
      <c r="Q203" s="146"/>
      <c r="R203" s="146"/>
      <c r="S203" s="146"/>
      <c r="T203" s="146"/>
      <c r="U203" s="146"/>
      <c r="V203" s="146"/>
      <c r="W203" s="146"/>
      <c r="X203" s="147"/>
      <c r="Y203" s="560">
        <f>SUM(Y193:AB202)</f>
        <v>0</v>
      </c>
      <c r="Z203" s="561"/>
      <c r="AA203" s="561"/>
      <c r="AB203" s="562"/>
      <c r="AC203" s="557" t="s">
        <v>22</v>
      </c>
      <c r="AD203" s="558"/>
      <c r="AE203" s="558"/>
      <c r="AF203" s="558"/>
      <c r="AG203" s="558"/>
      <c r="AH203" s="559"/>
      <c r="AI203" s="146"/>
      <c r="AJ203" s="146"/>
      <c r="AK203" s="146"/>
      <c r="AL203" s="146"/>
      <c r="AM203" s="146"/>
      <c r="AN203" s="146"/>
      <c r="AO203" s="146"/>
      <c r="AP203" s="146"/>
      <c r="AQ203" s="146"/>
      <c r="AR203" s="146"/>
      <c r="AS203" s="146"/>
      <c r="AT203" s="147"/>
      <c r="AU203" s="560">
        <f>SUM(AU193:AX202)</f>
        <v>0</v>
      </c>
      <c r="AV203" s="561"/>
      <c r="AW203" s="561"/>
      <c r="AX203" s="563"/>
    </row>
    <row r="204" spans="1:50" ht="30" customHeight="1" x14ac:dyDescent="0.15">
      <c r="A204" s="362"/>
      <c r="B204" s="363"/>
      <c r="C204" s="363"/>
      <c r="D204" s="363"/>
      <c r="E204" s="363"/>
      <c r="F204" s="364"/>
      <c r="G204" s="368" t="s">
        <v>455</v>
      </c>
      <c r="H204" s="369"/>
      <c r="I204" s="369"/>
      <c r="J204" s="369"/>
      <c r="K204" s="369"/>
      <c r="L204" s="369"/>
      <c r="M204" s="369"/>
      <c r="N204" s="369"/>
      <c r="O204" s="369"/>
      <c r="P204" s="369"/>
      <c r="Q204" s="369"/>
      <c r="R204" s="369"/>
      <c r="S204" s="369"/>
      <c r="T204" s="369"/>
      <c r="U204" s="369"/>
      <c r="V204" s="369"/>
      <c r="W204" s="369"/>
      <c r="X204" s="369"/>
      <c r="Y204" s="369"/>
      <c r="Z204" s="369"/>
      <c r="AA204" s="369"/>
      <c r="AB204" s="370"/>
      <c r="AC204" s="368" t="s">
        <v>361</v>
      </c>
      <c r="AD204" s="369"/>
      <c r="AE204" s="369"/>
      <c r="AF204" s="369"/>
      <c r="AG204" s="369"/>
      <c r="AH204" s="369"/>
      <c r="AI204" s="369"/>
      <c r="AJ204" s="369"/>
      <c r="AK204" s="369"/>
      <c r="AL204" s="369"/>
      <c r="AM204" s="369"/>
      <c r="AN204" s="369"/>
      <c r="AO204" s="369"/>
      <c r="AP204" s="369"/>
      <c r="AQ204" s="369"/>
      <c r="AR204" s="369"/>
      <c r="AS204" s="369"/>
      <c r="AT204" s="369"/>
      <c r="AU204" s="369"/>
      <c r="AV204" s="369"/>
      <c r="AW204" s="369"/>
      <c r="AX204" s="371"/>
    </row>
    <row r="205" spans="1:50" ht="24.75" customHeight="1" x14ac:dyDescent="0.15">
      <c r="A205" s="362"/>
      <c r="B205" s="363"/>
      <c r="C205" s="363"/>
      <c r="D205" s="363"/>
      <c r="E205" s="363"/>
      <c r="F205" s="364"/>
      <c r="G205" s="375" t="s">
        <v>19</v>
      </c>
      <c r="H205" s="376"/>
      <c r="I205" s="376"/>
      <c r="J205" s="376"/>
      <c r="K205" s="376"/>
      <c r="L205" s="377" t="s">
        <v>20</v>
      </c>
      <c r="M205" s="376"/>
      <c r="N205" s="376"/>
      <c r="O205" s="376"/>
      <c r="P205" s="376"/>
      <c r="Q205" s="376"/>
      <c r="R205" s="376"/>
      <c r="S205" s="376"/>
      <c r="T205" s="376"/>
      <c r="U205" s="376"/>
      <c r="V205" s="376"/>
      <c r="W205" s="376"/>
      <c r="X205" s="378"/>
      <c r="Y205" s="372" t="s">
        <v>21</v>
      </c>
      <c r="Z205" s="373"/>
      <c r="AA205" s="373"/>
      <c r="AB205" s="374"/>
      <c r="AC205" s="375" t="s">
        <v>19</v>
      </c>
      <c r="AD205" s="376"/>
      <c r="AE205" s="376"/>
      <c r="AF205" s="376"/>
      <c r="AG205" s="376"/>
      <c r="AH205" s="377" t="s">
        <v>20</v>
      </c>
      <c r="AI205" s="376"/>
      <c r="AJ205" s="376"/>
      <c r="AK205" s="376"/>
      <c r="AL205" s="376"/>
      <c r="AM205" s="376"/>
      <c r="AN205" s="376"/>
      <c r="AO205" s="376"/>
      <c r="AP205" s="376"/>
      <c r="AQ205" s="376"/>
      <c r="AR205" s="376"/>
      <c r="AS205" s="376"/>
      <c r="AT205" s="378"/>
      <c r="AU205" s="372" t="s">
        <v>21</v>
      </c>
      <c r="AV205" s="373"/>
      <c r="AW205" s="373"/>
      <c r="AX205" s="472"/>
    </row>
    <row r="206" spans="1:50" ht="24.75" customHeight="1" x14ac:dyDescent="0.15">
      <c r="A206" s="362"/>
      <c r="B206" s="363"/>
      <c r="C206" s="363"/>
      <c r="D206" s="363"/>
      <c r="E206" s="363"/>
      <c r="F206" s="364"/>
      <c r="G206" s="353"/>
      <c r="H206" s="354"/>
      <c r="I206" s="354"/>
      <c r="J206" s="354"/>
      <c r="K206" s="355"/>
      <c r="L206" s="356"/>
      <c r="M206" s="357"/>
      <c r="N206" s="357"/>
      <c r="O206" s="357"/>
      <c r="P206" s="357"/>
      <c r="Q206" s="357"/>
      <c r="R206" s="357"/>
      <c r="S206" s="357"/>
      <c r="T206" s="357"/>
      <c r="U206" s="357"/>
      <c r="V206" s="357"/>
      <c r="W206" s="357"/>
      <c r="X206" s="358"/>
      <c r="Y206" s="388"/>
      <c r="Z206" s="389"/>
      <c r="AA206" s="389"/>
      <c r="AB206" s="390"/>
      <c r="AC206" s="353"/>
      <c r="AD206" s="354"/>
      <c r="AE206" s="354"/>
      <c r="AF206" s="354"/>
      <c r="AG206" s="355"/>
      <c r="AH206" s="356"/>
      <c r="AI206" s="357"/>
      <c r="AJ206" s="357"/>
      <c r="AK206" s="357"/>
      <c r="AL206" s="357"/>
      <c r="AM206" s="357"/>
      <c r="AN206" s="357"/>
      <c r="AO206" s="357"/>
      <c r="AP206" s="357"/>
      <c r="AQ206" s="357"/>
      <c r="AR206" s="357"/>
      <c r="AS206" s="357"/>
      <c r="AT206" s="358"/>
      <c r="AU206" s="388"/>
      <c r="AV206" s="389"/>
      <c r="AW206" s="389"/>
      <c r="AX206" s="473"/>
    </row>
    <row r="207" spans="1:50" ht="24.75" customHeight="1" x14ac:dyDescent="0.15">
      <c r="A207" s="362"/>
      <c r="B207" s="363"/>
      <c r="C207" s="363"/>
      <c r="D207" s="363"/>
      <c r="E207" s="363"/>
      <c r="F207" s="364"/>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556"/>
    </row>
    <row r="208" spans="1:50" ht="24.75" customHeight="1" x14ac:dyDescent="0.15">
      <c r="A208" s="362"/>
      <c r="B208" s="363"/>
      <c r="C208" s="363"/>
      <c r="D208" s="363"/>
      <c r="E208" s="363"/>
      <c r="F208" s="364"/>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556"/>
    </row>
    <row r="209" spans="1:50" ht="24.75" customHeight="1" x14ac:dyDescent="0.15">
      <c r="A209" s="362"/>
      <c r="B209" s="363"/>
      <c r="C209" s="363"/>
      <c r="D209" s="363"/>
      <c r="E209" s="363"/>
      <c r="F209" s="364"/>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556"/>
    </row>
    <row r="210" spans="1:50" ht="24.75" customHeight="1" x14ac:dyDescent="0.15">
      <c r="A210" s="362"/>
      <c r="B210" s="363"/>
      <c r="C210" s="363"/>
      <c r="D210" s="363"/>
      <c r="E210" s="363"/>
      <c r="F210" s="364"/>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556"/>
    </row>
    <row r="211" spans="1:50" ht="24.75" hidden="1" customHeight="1" x14ac:dyDescent="0.15">
      <c r="A211" s="362"/>
      <c r="B211" s="363"/>
      <c r="C211" s="363"/>
      <c r="D211" s="363"/>
      <c r="E211" s="363"/>
      <c r="F211" s="364"/>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556"/>
    </row>
    <row r="212" spans="1:50" ht="24.75" customHeight="1" x14ac:dyDescent="0.15">
      <c r="A212" s="362"/>
      <c r="B212" s="363"/>
      <c r="C212" s="363"/>
      <c r="D212" s="363"/>
      <c r="E212" s="363"/>
      <c r="F212" s="364"/>
      <c r="G212" s="403"/>
      <c r="H212" s="404"/>
      <c r="I212" s="404"/>
      <c r="J212" s="404"/>
      <c r="K212" s="405"/>
      <c r="L212" s="406"/>
      <c r="M212" s="407"/>
      <c r="N212" s="407"/>
      <c r="O212" s="407"/>
      <c r="P212" s="407"/>
      <c r="Q212" s="407"/>
      <c r="R212" s="407"/>
      <c r="S212" s="407"/>
      <c r="T212" s="407"/>
      <c r="U212" s="407"/>
      <c r="V212" s="407"/>
      <c r="W212" s="407"/>
      <c r="X212" s="408"/>
      <c r="Y212" s="409"/>
      <c r="Z212" s="410"/>
      <c r="AA212" s="410"/>
      <c r="AB212" s="411"/>
      <c r="AC212" s="403"/>
      <c r="AD212" s="404"/>
      <c r="AE212" s="404"/>
      <c r="AF212" s="404"/>
      <c r="AG212" s="405"/>
      <c r="AH212" s="406"/>
      <c r="AI212" s="407"/>
      <c r="AJ212" s="407"/>
      <c r="AK212" s="407"/>
      <c r="AL212" s="407"/>
      <c r="AM212" s="407"/>
      <c r="AN212" s="407"/>
      <c r="AO212" s="407"/>
      <c r="AP212" s="407"/>
      <c r="AQ212" s="407"/>
      <c r="AR212" s="407"/>
      <c r="AS212" s="407"/>
      <c r="AT212" s="408"/>
      <c r="AU212" s="409"/>
      <c r="AV212" s="410"/>
      <c r="AW212" s="410"/>
      <c r="AX212" s="556"/>
    </row>
    <row r="213" spans="1:50" ht="24.75" customHeight="1" x14ac:dyDescent="0.15">
      <c r="A213" s="362"/>
      <c r="B213" s="363"/>
      <c r="C213" s="363"/>
      <c r="D213" s="363"/>
      <c r="E213" s="363"/>
      <c r="F213" s="364"/>
      <c r="G213" s="403"/>
      <c r="H213" s="404"/>
      <c r="I213" s="404"/>
      <c r="J213" s="404"/>
      <c r="K213" s="405"/>
      <c r="L213" s="406"/>
      <c r="M213" s="407"/>
      <c r="N213" s="407"/>
      <c r="O213" s="407"/>
      <c r="P213" s="407"/>
      <c r="Q213" s="407"/>
      <c r="R213" s="407"/>
      <c r="S213" s="407"/>
      <c r="T213" s="407"/>
      <c r="U213" s="407"/>
      <c r="V213" s="407"/>
      <c r="W213" s="407"/>
      <c r="X213" s="408"/>
      <c r="Y213" s="409"/>
      <c r="Z213" s="410"/>
      <c r="AA213" s="410"/>
      <c r="AB213" s="411"/>
      <c r="AC213" s="403"/>
      <c r="AD213" s="404"/>
      <c r="AE213" s="404"/>
      <c r="AF213" s="404"/>
      <c r="AG213" s="405"/>
      <c r="AH213" s="406"/>
      <c r="AI213" s="407"/>
      <c r="AJ213" s="407"/>
      <c r="AK213" s="407"/>
      <c r="AL213" s="407"/>
      <c r="AM213" s="407"/>
      <c r="AN213" s="407"/>
      <c r="AO213" s="407"/>
      <c r="AP213" s="407"/>
      <c r="AQ213" s="407"/>
      <c r="AR213" s="407"/>
      <c r="AS213" s="407"/>
      <c r="AT213" s="408"/>
      <c r="AU213" s="409"/>
      <c r="AV213" s="410"/>
      <c r="AW213" s="410"/>
      <c r="AX213" s="556"/>
    </row>
    <row r="214" spans="1:50" ht="24.75" customHeight="1" x14ac:dyDescent="0.15">
      <c r="A214" s="362"/>
      <c r="B214" s="363"/>
      <c r="C214" s="363"/>
      <c r="D214" s="363"/>
      <c r="E214" s="363"/>
      <c r="F214" s="364"/>
      <c r="G214" s="403"/>
      <c r="H214" s="404"/>
      <c r="I214" s="404"/>
      <c r="J214" s="404"/>
      <c r="K214" s="405"/>
      <c r="L214" s="406"/>
      <c r="M214" s="407"/>
      <c r="N214" s="407"/>
      <c r="O214" s="407"/>
      <c r="P214" s="407"/>
      <c r="Q214" s="407"/>
      <c r="R214" s="407"/>
      <c r="S214" s="407"/>
      <c r="T214" s="407"/>
      <c r="U214" s="407"/>
      <c r="V214" s="407"/>
      <c r="W214" s="407"/>
      <c r="X214" s="408"/>
      <c r="Y214" s="409"/>
      <c r="Z214" s="410"/>
      <c r="AA214" s="410"/>
      <c r="AB214" s="411"/>
      <c r="AC214" s="403"/>
      <c r="AD214" s="404"/>
      <c r="AE214" s="404"/>
      <c r="AF214" s="404"/>
      <c r="AG214" s="405"/>
      <c r="AH214" s="406"/>
      <c r="AI214" s="407"/>
      <c r="AJ214" s="407"/>
      <c r="AK214" s="407"/>
      <c r="AL214" s="407"/>
      <c r="AM214" s="407"/>
      <c r="AN214" s="407"/>
      <c r="AO214" s="407"/>
      <c r="AP214" s="407"/>
      <c r="AQ214" s="407"/>
      <c r="AR214" s="407"/>
      <c r="AS214" s="407"/>
      <c r="AT214" s="408"/>
      <c r="AU214" s="409"/>
      <c r="AV214" s="410"/>
      <c r="AW214" s="410"/>
      <c r="AX214" s="556"/>
    </row>
    <row r="215" spans="1:50" ht="24.75" customHeight="1" x14ac:dyDescent="0.15">
      <c r="A215" s="362"/>
      <c r="B215" s="363"/>
      <c r="C215" s="363"/>
      <c r="D215" s="363"/>
      <c r="E215" s="363"/>
      <c r="F215" s="364"/>
      <c r="G215" s="403"/>
      <c r="H215" s="404"/>
      <c r="I215" s="404"/>
      <c r="J215" s="404"/>
      <c r="K215" s="405"/>
      <c r="L215" s="406"/>
      <c r="M215" s="407"/>
      <c r="N215" s="407"/>
      <c r="O215" s="407"/>
      <c r="P215" s="407"/>
      <c r="Q215" s="407"/>
      <c r="R215" s="407"/>
      <c r="S215" s="407"/>
      <c r="T215" s="407"/>
      <c r="U215" s="407"/>
      <c r="V215" s="407"/>
      <c r="W215" s="407"/>
      <c r="X215" s="408"/>
      <c r="Y215" s="409"/>
      <c r="Z215" s="410"/>
      <c r="AA215" s="410"/>
      <c r="AB215" s="411"/>
      <c r="AC215" s="403"/>
      <c r="AD215" s="404"/>
      <c r="AE215" s="404"/>
      <c r="AF215" s="404"/>
      <c r="AG215" s="405"/>
      <c r="AH215" s="406"/>
      <c r="AI215" s="407"/>
      <c r="AJ215" s="407"/>
      <c r="AK215" s="407"/>
      <c r="AL215" s="407"/>
      <c r="AM215" s="407"/>
      <c r="AN215" s="407"/>
      <c r="AO215" s="407"/>
      <c r="AP215" s="407"/>
      <c r="AQ215" s="407"/>
      <c r="AR215" s="407"/>
      <c r="AS215" s="407"/>
      <c r="AT215" s="408"/>
      <c r="AU215" s="409"/>
      <c r="AV215" s="410"/>
      <c r="AW215" s="410"/>
      <c r="AX215" s="556"/>
    </row>
    <row r="216" spans="1:50" ht="24.75" customHeight="1" thickBot="1" x14ac:dyDescent="0.2">
      <c r="A216" s="362"/>
      <c r="B216" s="363"/>
      <c r="C216" s="363"/>
      <c r="D216" s="363"/>
      <c r="E216" s="363"/>
      <c r="F216" s="364"/>
      <c r="G216" s="557" t="s">
        <v>22</v>
      </c>
      <c r="H216" s="558"/>
      <c r="I216" s="558"/>
      <c r="J216" s="558"/>
      <c r="K216" s="558"/>
      <c r="L216" s="559"/>
      <c r="M216" s="146"/>
      <c r="N216" s="146"/>
      <c r="O216" s="146"/>
      <c r="P216" s="146"/>
      <c r="Q216" s="146"/>
      <c r="R216" s="146"/>
      <c r="S216" s="146"/>
      <c r="T216" s="146"/>
      <c r="U216" s="146"/>
      <c r="V216" s="146"/>
      <c r="W216" s="146"/>
      <c r="X216" s="147"/>
      <c r="Y216" s="560">
        <f>SUM(Y206:AB215)</f>
        <v>0</v>
      </c>
      <c r="Z216" s="561"/>
      <c r="AA216" s="561"/>
      <c r="AB216" s="562"/>
      <c r="AC216" s="557" t="s">
        <v>22</v>
      </c>
      <c r="AD216" s="558"/>
      <c r="AE216" s="558"/>
      <c r="AF216" s="558"/>
      <c r="AG216" s="558"/>
      <c r="AH216" s="559"/>
      <c r="AI216" s="146"/>
      <c r="AJ216" s="146"/>
      <c r="AK216" s="146"/>
      <c r="AL216" s="146"/>
      <c r="AM216" s="146"/>
      <c r="AN216" s="146"/>
      <c r="AO216" s="146"/>
      <c r="AP216" s="146"/>
      <c r="AQ216" s="146"/>
      <c r="AR216" s="146"/>
      <c r="AS216" s="146"/>
      <c r="AT216" s="147"/>
      <c r="AU216" s="560">
        <f>SUM(AU206:AX215)</f>
        <v>0</v>
      </c>
      <c r="AV216" s="561"/>
      <c r="AW216" s="561"/>
      <c r="AX216" s="563"/>
    </row>
    <row r="217" spans="1:50" ht="30" customHeight="1" x14ac:dyDescent="0.15">
      <c r="A217" s="362"/>
      <c r="B217" s="363"/>
      <c r="C217" s="363"/>
      <c r="D217" s="363"/>
      <c r="E217" s="363"/>
      <c r="F217" s="364"/>
      <c r="G217" s="368" t="s">
        <v>459</v>
      </c>
      <c r="H217" s="369"/>
      <c r="I217" s="369"/>
      <c r="J217" s="369"/>
      <c r="K217" s="369"/>
      <c r="L217" s="369"/>
      <c r="M217" s="369"/>
      <c r="N217" s="369"/>
      <c r="O217" s="369"/>
      <c r="P217" s="369"/>
      <c r="Q217" s="369"/>
      <c r="R217" s="369"/>
      <c r="S217" s="369"/>
      <c r="T217" s="369"/>
      <c r="U217" s="369"/>
      <c r="V217" s="369"/>
      <c r="W217" s="369"/>
      <c r="X217" s="369"/>
      <c r="Y217" s="369"/>
      <c r="Z217" s="369"/>
      <c r="AA217" s="369"/>
      <c r="AB217" s="370"/>
      <c r="AC217" s="368" t="s">
        <v>362</v>
      </c>
      <c r="AD217" s="369"/>
      <c r="AE217" s="369"/>
      <c r="AF217" s="369"/>
      <c r="AG217" s="369"/>
      <c r="AH217" s="369"/>
      <c r="AI217" s="369"/>
      <c r="AJ217" s="369"/>
      <c r="AK217" s="369"/>
      <c r="AL217" s="369"/>
      <c r="AM217" s="369"/>
      <c r="AN217" s="369"/>
      <c r="AO217" s="369"/>
      <c r="AP217" s="369"/>
      <c r="AQ217" s="369"/>
      <c r="AR217" s="369"/>
      <c r="AS217" s="369"/>
      <c r="AT217" s="369"/>
      <c r="AU217" s="369"/>
      <c r="AV217" s="369"/>
      <c r="AW217" s="369"/>
      <c r="AX217" s="371"/>
    </row>
    <row r="218" spans="1:50" ht="24.75" customHeight="1" x14ac:dyDescent="0.15">
      <c r="A218" s="362"/>
      <c r="B218" s="363"/>
      <c r="C218" s="363"/>
      <c r="D218" s="363"/>
      <c r="E218" s="363"/>
      <c r="F218" s="364"/>
      <c r="G218" s="375" t="s">
        <v>19</v>
      </c>
      <c r="H218" s="376"/>
      <c r="I218" s="376"/>
      <c r="J218" s="376"/>
      <c r="K218" s="376"/>
      <c r="L218" s="377" t="s">
        <v>20</v>
      </c>
      <c r="M218" s="376"/>
      <c r="N218" s="376"/>
      <c r="O218" s="376"/>
      <c r="P218" s="376"/>
      <c r="Q218" s="376"/>
      <c r="R218" s="376"/>
      <c r="S218" s="376"/>
      <c r="T218" s="376"/>
      <c r="U218" s="376"/>
      <c r="V218" s="376"/>
      <c r="W218" s="376"/>
      <c r="X218" s="378"/>
      <c r="Y218" s="372" t="s">
        <v>21</v>
      </c>
      <c r="Z218" s="373"/>
      <c r="AA218" s="373"/>
      <c r="AB218" s="374"/>
      <c r="AC218" s="375" t="s">
        <v>19</v>
      </c>
      <c r="AD218" s="376"/>
      <c r="AE218" s="376"/>
      <c r="AF218" s="376"/>
      <c r="AG218" s="376"/>
      <c r="AH218" s="377" t="s">
        <v>20</v>
      </c>
      <c r="AI218" s="376"/>
      <c r="AJ218" s="376"/>
      <c r="AK218" s="376"/>
      <c r="AL218" s="376"/>
      <c r="AM218" s="376"/>
      <c r="AN218" s="376"/>
      <c r="AO218" s="376"/>
      <c r="AP218" s="376"/>
      <c r="AQ218" s="376"/>
      <c r="AR218" s="376"/>
      <c r="AS218" s="376"/>
      <c r="AT218" s="378"/>
      <c r="AU218" s="372" t="s">
        <v>21</v>
      </c>
      <c r="AV218" s="373"/>
      <c r="AW218" s="373"/>
      <c r="AX218" s="472"/>
    </row>
    <row r="219" spans="1:50" ht="24.75" customHeight="1" x14ac:dyDescent="0.15">
      <c r="A219" s="362"/>
      <c r="B219" s="363"/>
      <c r="C219" s="363"/>
      <c r="D219" s="363"/>
      <c r="E219" s="363"/>
      <c r="F219" s="364"/>
      <c r="G219" s="353"/>
      <c r="H219" s="354"/>
      <c r="I219" s="354"/>
      <c r="J219" s="354"/>
      <c r="K219" s="355"/>
      <c r="L219" s="356"/>
      <c r="M219" s="357"/>
      <c r="N219" s="357"/>
      <c r="O219" s="357"/>
      <c r="P219" s="357"/>
      <c r="Q219" s="357"/>
      <c r="R219" s="357"/>
      <c r="S219" s="357"/>
      <c r="T219" s="357"/>
      <c r="U219" s="357"/>
      <c r="V219" s="357"/>
      <c r="W219" s="357"/>
      <c r="X219" s="358"/>
      <c r="Y219" s="388"/>
      <c r="Z219" s="389"/>
      <c r="AA219" s="389"/>
      <c r="AB219" s="390"/>
      <c r="AC219" s="353"/>
      <c r="AD219" s="354"/>
      <c r="AE219" s="354"/>
      <c r="AF219" s="354"/>
      <c r="AG219" s="355"/>
      <c r="AH219" s="356"/>
      <c r="AI219" s="357"/>
      <c r="AJ219" s="357"/>
      <c r="AK219" s="357"/>
      <c r="AL219" s="357"/>
      <c r="AM219" s="357"/>
      <c r="AN219" s="357"/>
      <c r="AO219" s="357"/>
      <c r="AP219" s="357"/>
      <c r="AQ219" s="357"/>
      <c r="AR219" s="357"/>
      <c r="AS219" s="357"/>
      <c r="AT219" s="358"/>
      <c r="AU219" s="388"/>
      <c r="AV219" s="389"/>
      <c r="AW219" s="389"/>
      <c r="AX219" s="473"/>
    </row>
    <row r="220" spans="1:50" ht="24.75" customHeight="1" x14ac:dyDescent="0.15">
      <c r="A220" s="362"/>
      <c r="B220" s="363"/>
      <c r="C220" s="363"/>
      <c r="D220" s="363"/>
      <c r="E220" s="363"/>
      <c r="F220" s="364"/>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556"/>
    </row>
    <row r="221" spans="1:50" ht="24.75" customHeight="1" x14ac:dyDescent="0.15">
      <c r="A221" s="362"/>
      <c r="B221" s="363"/>
      <c r="C221" s="363"/>
      <c r="D221" s="363"/>
      <c r="E221" s="363"/>
      <c r="F221" s="364"/>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556"/>
    </row>
    <row r="222" spans="1:50" ht="24.75" hidden="1" customHeight="1" x14ac:dyDescent="0.15">
      <c r="A222" s="362"/>
      <c r="B222" s="363"/>
      <c r="C222" s="363"/>
      <c r="D222" s="363"/>
      <c r="E222" s="363"/>
      <c r="F222" s="364"/>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556"/>
    </row>
    <row r="223" spans="1:50" ht="24.75" hidden="1" customHeight="1" x14ac:dyDescent="0.15">
      <c r="A223" s="362"/>
      <c r="B223" s="363"/>
      <c r="C223" s="363"/>
      <c r="D223" s="363"/>
      <c r="E223" s="363"/>
      <c r="F223" s="364"/>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556"/>
    </row>
    <row r="224" spans="1:50" ht="24.75" customHeight="1" x14ac:dyDescent="0.15">
      <c r="A224" s="362"/>
      <c r="B224" s="363"/>
      <c r="C224" s="363"/>
      <c r="D224" s="363"/>
      <c r="E224" s="363"/>
      <c r="F224" s="364"/>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556"/>
    </row>
    <row r="225" spans="1:50" ht="24.75" customHeight="1" x14ac:dyDescent="0.15">
      <c r="A225" s="362"/>
      <c r="B225" s="363"/>
      <c r="C225" s="363"/>
      <c r="D225" s="363"/>
      <c r="E225" s="363"/>
      <c r="F225" s="364"/>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556"/>
    </row>
    <row r="226" spans="1:50" ht="24.75" customHeight="1" x14ac:dyDescent="0.15">
      <c r="A226" s="362"/>
      <c r="B226" s="363"/>
      <c r="C226" s="363"/>
      <c r="D226" s="363"/>
      <c r="E226" s="363"/>
      <c r="F226" s="364"/>
      <c r="G226" s="403"/>
      <c r="H226" s="404"/>
      <c r="I226" s="404"/>
      <c r="J226" s="404"/>
      <c r="K226" s="405"/>
      <c r="L226" s="406"/>
      <c r="M226" s="407"/>
      <c r="N226" s="407"/>
      <c r="O226" s="407"/>
      <c r="P226" s="407"/>
      <c r="Q226" s="407"/>
      <c r="R226" s="407"/>
      <c r="S226" s="407"/>
      <c r="T226" s="407"/>
      <c r="U226" s="407"/>
      <c r="V226" s="407"/>
      <c r="W226" s="407"/>
      <c r="X226" s="408"/>
      <c r="Y226" s="409"/>
      <c r="Z226" s="410"/>
      <c r="AA226" s="410"/>
      <c r="AB226" s="411"/>
      <c r="AC226" s="403"/>
      <c r="AD226" s="404"/>
      <c r="AE226" s="404"/>
      <c r="AF226" s="404"/>
      <c r="AG226" s="405"/>
      <c r="AH226" s="406"/>
      <c r="AI226" s="407"/>
      <c r="AJ226" s="407"/>
      <c r="AK226" s="407"/>
      <c r="AL226" s="407"/>
      <c r="AM226" s="407"/>
      <c r="AN226" s="407"/>
      <c r="AO226" s="407"/>
      <c r="AP226" s="407"/>
      <c r="AQ226" s="407"/>
      <c r="AR226" s="407"/>
      <c r="AS226" s="407"/>
      <c r="AT226" s="408"/>
      <c r="AU226" s="409"/>
      <c r="AV226" s="410"/>
      <c r="AW226" s="410"/>
      <c r="AX226" s="556"/>
    </row>
    <row r="227" spans="1:50" ht="24.75" customHeight="1" x14ac:dyDescent="0.15">
      <c r="A227" s="362"/>
      <c r="B227" s="363"/>
      <c r="C227" s="363"/>
      <c r="D227" s="363"/>
      <c r="E227" s="363"/>
      <c r="F227" s="364"/>
      <c r="G227" s="403"/>
      <c r="H227" s="404"/>
      <c r="I227" s="404"/>
      <c r="J227" s="404"/>
      <c r="K227" s="405"/>
      <c r="L227" s="406"/>
      <c r="M227" s="407"/>
      <c r="N227" s="407"/>
      <c r="O227" s="407"/>
      <c r="P227" s="407"/>
      <c r="Q227" s="407"/>
      <c r="R227" s="407"/>
      <c r="S227" s="407"/>
      <c r="T227" s="407"/>
      <c r="U227" s="407"/>
      <c r="V227" s="407"/>
      <c r="W227" s="407"/>
      <c r="X227" s="408"/>
      <c r="Y227" s="409"/>
      <c r="Z227" s="410"/>
      <c r="AA227" s="410"/>
      <c r="AB227" s="411"/>
      <c r="AC227" s="403"/>
      <c r="AD227" s="404"/>
      <c r="AE227" s="404"/>
      <c r="AF227" s="404"/>
      <c r="AG227" s="405"/>
      <c r="AH227" s="406"/>
      <c r="AI227" s="407"/>
      <c r="AJ227" s="407"/>
      <c r="AK227" s="407"/>
      <c r="AL227" s="407"/>
      <c r="AM227" s="407"/>
      <c r="AN227" s="407"/>
      <c r="AO227" s="407"/>
      <c r="AP227" s="407"/>
      <c r="AQ227" s="407"/>
      <c r="AR227" s="407"/>
      <c r="AS227" s="407"/>
      <c r="AT227" s="408"/>
      <c r="AU227" s="409"/>
      <c r="AV227" s="410"/>
      <c r="AW227" s="410"/>
      <c r="AX227" s="556"/>
    </row>
    <row r="228" spans="1:50" ht="24.75" customHeight="1" x14ac:dyDescent="0.15">
      <c r="A228" s="362"/>
      <c r="B228" s="363"/>
      <c r="C228" s="363"/>
      <c r="D228" s="363"/>
      <c r="E228" s="363"/>
      <c r="F228" s="364"/>
      <c r="G228" s="403"/>
      <c r="H228" s="404"/>
      <c r="I228" s="404"/>
      <c r="J228" s="404"/>
      <c r="K228" s="405"/>
      <c r="L228" s="406"/>
      <c r="M228" s="407"/>
      <c r="N228" s="407"/>
      <c r="O228" s="407"/>
      <c r="P228" s="407"/>
      <c r="Q228" s="407"/>
      <c r="R228" s="407"/>
      <c r="S228" s="407"/>
      <c r="T228" s="407"/>
      <c r="U228" s="407"/>
      <c r="V228" s="407"/>
      <c r="W228" s="407"/>
      <c r="X228" s="408"/>
      <c r="Y228" s="409"/>
      <c r="Z228" s="410"/>
      <c r="AA228" s="410"/>
      <c r="AB228" s="411"/>
      <c r="AC228" s="403"/>
      <c r="AD228" s="404"/>
      <c r="AE228" s="404"/>
      <c r="AF228" s="404"/>
      <c r="AG228" s="405"/>
      <c r="AH228" s="406"/>
      <c r="AI228" s="407"/>
      <c r="AJ228" s="407"/>
      <c r="AK228" s="407"/>
      <c r="AL228" s="407"/>
      <c r="AM228" s="407"/>
      <c r="AN228" s="407"/>
      <c r="AO228" s="407"/>
      <c r="AP228" s="407"/>
      <c r="AQ228" s="407"/>
      <c r="AR228" s="407"/>
      <c r="AS228" s="407"/>
      <c r="AT228" s="408"/>
      <c r="AU228" s="409"/>
      <c r="AV228" s="410"/>
      <c r="AW228" s="410"/>
      <c r="AX228" s="556"/>
    </row>
    <row r="229" spans="1:50" ht="24.75" customHeight="1" x14ac:dyDescent="0.15">
      <c r="A229" s="362"/>
      <c r="B229" s="363"/>
      <c r="C229" s="363"/>
      <c r="D229" s="363"/>
      <c r="E229" s="363"/>
      <c r="F229" s="364"/>
      <c r="G229" s="557" t="s">
        <v>22</v>
      </c>
      <c r="H229" s="558"/>
      <c r="I229" s="558"/>
      <c r="J229" s="558"/>
      <c r="K229" s="558"/>
      <c r="L229" s="559"/>
      <c r="M229" s="146"/>
      <c r="N229" s="146"/>
      <c r="O229" s="146"/>
      <c r="P229" s="146"/>
      <c r="Q229" s="146"/>
      <c r="R229" s="146"/>
      <c r="S229" s="146"/>
      <c r="T229" s="146"/>
      <c r="U229" s="146"/>
      <c r="V229" s="146"/>
      <c r="W229" s="146"/>
      <c r="X229" s="147"/>
      <c r="Y229" s="560">
        <f>SUM(Y219:AB228)</f>
        <v>0</v>
      </c>
      <c r="Z229" s="561"/>
      <c r="AA229" s="561"/>
      <c r="AB229" s="562"/>
      <c r="AC229" s="557" t="s">
        <v>22</v>
      </c>
      <c r="AD229" s="558"/>
      <c r="AE229" s="558"/>
      <c r="AF229" s="558"/>
      <c r="AG229" s="558"/>
      <c r="AH229" s="559"/>
      <c r="AI229" s="146"/>
      <c r="AJ229" s="146"/>
      <c r="AK229" s="146"/>
      <c r="AL229" s="146"/>
      <c r="AM229" s="146"/>
      <c r="AN229" s="146"/>
      <c r="AO229" s="146"/>
      <c r="AP229" s="146"/>
      <c r="AQ229" s="146"/>
      <c r="AR229" s="146"/>
      <c r="AS229" s="146"/>
      <c r="AT229" s="147"/>
      <c r="AU229" s="560">
        <f>SUM(AU219:AX228)</f>
        <v>0</v>
      </c>
      <c r="AV229" s="561"/>
      <c r="AW229" s="561"/>
      <c r="AX229" s="563"/>
    </row>
    <row r="230" spans="1:50" ht="22.5" customHeight="1" thickBot="1" x14ac:dyDescent="0.2">
      <c r="A230" s="564" t="s">
        <v>321</v>
      </c>
      <c r="B230" s="565"/>
      <c r="C230" s="565"/>
      <c r="D230" s="565"/>
      <c r="E230" s="565"/>
      <c r="F230" s="565"/>
      <c r="G230" s="565"/>
      <c r="H230" s="565"/>
      <c r="I230" s="565"/>
      <c r="J230" s="565"/>
      <c r="K230" s="565"/>
      <c r="L230" s="565"/>
      <c r="M230" s="565"/>
      <c r="N230" s="565"/>
      <c r="O230" s="565"/>
      <c r="P230" s="565"/>
      <c r="Q230" s="565"/>
      <c r="R230" s="565"/>
      <c r="S230" s="565"/>
      <c r="T230" s="565"/>
      <c r="U230" s="565"/>
      <c r="V230" s="565"/>
      <c r="W230" s="565"/>
      <c r="X230" s="565"/>
      <c r="Y230" s="565"/>
      <c r="Z230" s="565"/>
      <c r="AA230" s="565"/>
      <c r="AB230" s="565"/>
      <c r="AC230" s="565"/>
      <c r="AD230" s="565"/>
      <c r="AE230" s="565"/>
      <c r="AF230" s="565"/>
      <c r="AG230" s="565"/>
      <c r="AH230" s="565"/>
      <c r="AI230" s="565"/>
      <c r="AJ230" s="565"/>
      <c r="AK230" s="566"/>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20.25" customHeight="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7"/>
      <c r="B235" s="567"/>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3" t="s">
        <v>33</v>
      </c>
      <c r="AL235" s="232"/>
      <c r="AM235" s="232"/>
      <c r="AN235" s="232"/>
      <c r="AO235" s="232"/>
      <c r="AP235" s="232"/>
      <c r="AQ235" s="232" t="s">
        <v>23</v>
      </c>
      <c r="AR235" s="232"/>
      <c r="AS235" s="232"/>
      <c r="AT235" s="232"/>
      <c r="AU235" s="83" t="s">
        <v>24</v>
      </c>
      <c r="AV235" s="84"/>
      <c r="AW235" s="84"/>
      <c r="AX235" s="574"/>
    </row>
    <row r="236" spans="1:50" ht="29.25" customHeight="1" x14ac:dyDescent="0.15">
      <c r="A236" s="567">
        <v>1</v>
      </c>
      <c r="B236" s="567">
        <v>1</v>
      </c>
      <c r="C236" s="568" t="s">
        <v>497</v>
      </c>
      <c r="D236" s="569"/>
      <c r="E236" s="569"/>
      <c r="F236" s="569"/>
      <c r="G236" s="569"/>
      <c r="H236" s="569"/>
      <c r="I236" s="569"/>
      <c r="J236" s="569"/>
      <c r="K236" s="569"/>
      <c r="L236" s="569"/>
      <c r="M236" s="568" t="s">
        <v>451</v>
      </c>
      <c r="N236" s="569"/>
      <c r="O236" s="569"/>
      <c r="P236" s="569"/>
      <c r="Q236" s="569"/>
      <c r="R236" s="569"/>
      <c r="S236" s="569"/>
      <c r="T236" s="569"/>
      <c r="U236" s="569"/>
      <c r="V236" s="569"/>
      <c r="W236" s="569"/>
      <c r="X236" s="569"/>
      <c r="Y236" s="569"/>
      <c r="Z236" s="569"/>
      <c r="AA236" s="569"/>
      <c r="AB236" s="569"/>
      <c r="AC236" s="569"/>
      <c r="AD236" s="569"/>
      <c r="AE236" s="569"/>
      <c r="AF236" s="569"/>
      <c r="AG236" s="569"/>
      <c r="AH236" s="569"/>
      <c r="AI236" s="569"/>
      <c r="AJ236" s="569"/>
      <c r="AK236" s="570">
        <v>8</v>
      </c>
      <c r="AL236" s="571"/>
      <c r="AM236" s="571"/>
      <c r="AN236" s="571"/>
      <c r="AO236" s="571"/>
      <c r="AP236" s="572"/>
      <c r="AQ236" s="568">
        <v>1</v>
      </c>
      <c r="AR236" s="569"/>
      <c r="AS236" s="569"/>
      <c r="AT236" s="569"/>
      <c r="AU236" s="570">
        <v>99.9</v>
      </c>
      <c r="AV236" s="571"/>
      <c r="AW236" s="571"/>
      <c r="AX236" s="572"/>
    </row>
    <row r="237" spans="1:50" ht="29.25" customHeight="1" x14ac:dyDescent="0.15">
      <c r="A237" s="567">
        <v>2</v>
      </c>
      <c r="B237" s="567">
        <v>1</v>
      </c>
      <c r="C237" s="568" t="s">
        <v>498</v>
      </c>
      <c r="D237" s="569"/>
      <c r="E237" s="569"/>
      <c r="F237" s="569"/>
      <c r="G237" s="569"/>
      <c r="H237" s="569"/>
      <c r="I237" s="569"/>
      <c r="J237" s="569"/>
      <c r="K237" s="569"/>
      <c r="L237" s="569"/>
      <c r="M237" s="568" t="s">
        <v>425</v>
      </c>
      <c r="N237" s="569"/>
      <c r="O237" s="569"/>
      <c r="P237" s="569"/>
      <c r="Q237" s="569"/>
      <c r="R237" s="569"/>
      <c r="S237" s="569"/>
      <c r="T237" s="569"/>
      <c r="U237" s="569"/>
      <c r="V237" s="569"/>
      <c r="W237" s="569"/>
      <c r="X237" s="569"/>
      <c r="Y237" s="569"/>
      <c r="Z237" s="569"/>
      <c r="AA237" s="569"/>
      <c r="AB237" s="569"/>
      <c r="AC237" s="569"/>
      <c r="AD237" s="569"/>
      <c r="AE237" s="569"/>
      <c r="AF237" s="569"/>
      <c r="AG237" s="569"/>
      <c r="AH237" s="569"/>
      <c r="AI237" s="569"/>
      <c r="AJ237" s="569"/>
      <c r="AK237" s="570">
        <v>0.7</v>
      </c>
      <c r="AL237" s="571"/>
      <c r="AM237" s="571"/>
      <c r="AN237" s="571"/>
      <c r="AO237" s="571"/>
      <c r="AP237" s="572"/>
      <c r="AQ237" s="568" t="s">
        <v>433</v>
      </c>
      <c r="AR237" s="569"/>
      <c r="AS237" s="569"/>
      <c r="AT237" s="569"/>
      <c r="AU237" s="570" t="s">
        <v>434</v>
      </c>
      <c r="AV237" s="571"/>
      <c r="AW237" s="571"/>
      <c r="AX237" s="572"/>
    </row>
    <row r="238" spans="1:50" ht="29.25" customHeight="1" x14ac:dyDescent="0.15">
      <c r="A238" s="567">
        <v>3</v>
      </c>
      <c r="B238" s="567">
        <v>1</v>
      </c>
      <c r="C238" s="568" t="s">
        <v>500</v>
      </c>
      <c r="D238" s="569"/>
      <c r="E238" s="569"/>
      <c r="F238" s="569"/>
      <c r="G238" s="569"/>
      <c r="H238" s="569"/>
      <c r="I238" s="569"/>
      <c r="J238" s="569"/>
      <c r="K238" s="569"/>
      <c r="L238" s="569"/>
      <c r="M238" s="684" t="s">
        <v>432</v>
      </c>
      <c r="N238" s="486"/>
      <c r="O238" s="486"/>
      <c r="P238" s="486"/>
      <c r="Q238" s="486"/>
      <c r="R238" s="486"/>
      <c r="S238" s="486"/>
      <c r="T238" s="486"/>
      <c r="U238" s="486"/>
      <c r="V238" s="486"/>
      <c r="W238" s="486"/>
      <c r="X238" s="486"/>
      <c r="Y238" s="486"/>
      <c r="Z238" s="486"/>
      <c r="AA238" s="486"/>
      <c r="AB238" s="486"/>
      <c r="AC238" s="486"/>
      <c r="AD238" s="486"/>
      <c r="AE238" s="486"/>
      <c r="AF238" s="486"/>
      <c r="AG238" s="486"/>
      <c r="AH238" s="486"/>
      <c r="AI238" s="486"/>
      <c r="AJ238" s="487"/>
      <c r="AK238" s="570">
        <v>4</v>
      </c>
      <c r="AL238" s="571"/>
      <c r="AM238" s="571"/>
      <c r="AN238" s="571"/>
      <c r="AO238" s="571"/>
      <c r="AP238" s="572"/>
      <c r="AQ238" s="568">
        <v>2</v>
      </c>
      <c r="AR238" s="569"/>
      <c r="AS238" s="569"/>
      <c r="AT238" s="569"/>
      <c r="AU238" s="570">
        <v>98.9</v>
      </c>
      <c r="AV238" s="571"/>
      <c r="AW238" s="571"/>
      <c r="AX238" s="572"/>
    </row>
    <row r="239" spans="1:50" ht="29.25" customHeight="1" x14ac:dyDescent="0.15">
      <c r="A239" s="567">
        <v>4</v>
      </c>
      <c r="B239" s="567">
        <v>1</v>
      </c>
      <c r="C239" s="568" t="s">
        <v>435</v>
      </c>
      <c r="D239" s="569"/>
      <c r="E239" s="569"/>
      <c r="F239" s="569"/>
      <c r="G239" s="569"/>
      <c r="H239" s="569"/>
      <c r="I239" s="569"/>
      <c r="J239" s="569"/>
      <c r="K239" s="569"/>
      <c r="L239" s="569"/>
      <c r="M239" s="568" t="s">
        <v>431</v>
      </c>
      <c r="N239" s="569"/>
      <c r="O239" s="569"/>
      <c r="P239" s="569"/>
      <c r="Q239" s="569"/>
      <c r="R239" s="569"/>
      <c r="S239" s="569"/>
      <c r="T239" s="569"/>
      <c r="U239" s="569"/>
      <c r="V239" s="569"/>
      <c r="W239" s="569"/>
      <c r="X239" s="569"/>
      <c r="Y239" s="569"/>
      <c r="Z239" s="569"/>
      <c r="AA239" s="569"/>
      <c r="AB239" s="569"/>
      <c r="AC239" s="569"/>
      <c r="AD239" s="569"/>
      <c r="AE239" s="569"/>
      <c r="AF239" s="569"/>
      <c r="AG239" s="569"/>
      <c r="AH239" s="569"/>
      <c r="AI239" s="569"/>
      <c r="AJ239" s="569"/>
      <c r="AK239" s="570">
        <v>3</v>
      </c>
      <c r="AL239" s="571"/>
      <c r="AM239" s="571"/>
      <c r="AN239" s="571"/>
      <c r="AO239" s="571"/>
      <c r="AP239" s="572"/>
      <c r="AQ239" s="568">
        <v>5</v>
      </c>
      <c r="AR239" s="569"/>
      <c r="AS239" s="569"/>
      <c r="AT239" s="569"/>
      <c r="AU239" s="570">
        <v>81.7</v>
      </c>
      <c r="AV239" s="571"/>
      <c r="AW239" s="571"/>
      <c r="AX239" s="572"/>
    </row>
    <row r="240" spans="1:50" ht="29.25" customHeight="1" x14ac:dyDescent="0.15">
      <c r="A240" s="567">
        <v>5</v>
      </c>
      <c r="B240" s="567">
        <v>1</v>
      </c>
      <c r="C240" s="568" t="s">
        <v>491</v>
      </c>
      <c r="D240" s="569"/>
      <c r="E240" s="569"/>
      <c r="F240" s="569"/>
      <c r="G240" s="569"/>
      <c r="H240" s="569"/>
      <c r="I240" s="569"/>
      <c r="J240" s="569"/>
      <c r="K240" s="569"/>
      <c r="L240" s="569"/>
      <c r="M240" s="568" t="s">
        <v>436</v>
      </c>
      <c r="N240" s="569"/>
      <c r="O240" s="569"/>
      <c r="P240" s="569"/>
      <c r="Q240" s="569"/>
      <c r="R240" s="569"/>
      <c r="S240" s="569"/>
      <c r="T240" s="569"/>
      <c r="U240" s="569"/>
      <c r="V240" s="569"/>
      <c r="W240" s="569"/>
      <c r="X240" s="569"/>
      <c r="Y240" s="569"/>
      <c r="Z240" s="569"/>
      <c r="AA240" s="569"/>
      <c r="AB240" s="569"/>
      <c r="AC240" s="569"/>
      <c r="AD240" s="569"/>
      <c r="AE240" s="569"/>
      <c r="AF240" s="569"/>
      <c r="AG240" s="569"/>
      <c r="AH240" s="569"/>
      <c r="AI240" s="569"/>
      <c r="AJ240" s="569"/>
      <c r="AK240" s="570">
        <v>3</v>
      </c>
      <c r="AL240" s="571"/>
      <c r="AM240" s="571"/>
      <c r="AN240" s="571"/>
      <c r="AO240" s="571"/>
      <c r="AP240" s="572"/>
      <c r="AQ240" s="568" t="s">
        <v>433</v>
      </c>
      <c r="AR240" s="569"/>
      <c r="AS240" s="569"/>
      <c r="AT240" s="569"/>
      <c r="AU240" s="570" t="s">
        <v>434</v>
      </c>
      <c r="AV240" s="571"/>
      <c r="AW240" s="571"/>
      <c r="AX240" s="572"/>
    </row>
    <row r="241" spans="1:50" ht="29.25" customHeight="1" x14ac:dyDescent="0.15">
      <c r="A241" s="567">
        <v>6</v>
      </c>
      <c r="B241" s="567">
        <v>1</v>
      </c>
      <c r="C241" s="568" t="s">
        <v>492</v>
      </c>
      <c r="D241" s="569"/>
      <c r="E241" s="569"/>
      <c r="F241" s="569"/>
      <c r="G241" s="569"/>
      <c r="H241" s="569"/>
      <c r="I241" s="569"/>
      <c r="J241" s="569"/>
      <c r="K241" s="569"/>
      <c r="L241" s="569"/>
      <c r="M241" s="568" t="s">
        <v>430</v>
      </c>
      <c r="N241" s="569"/>
      <c r="O241" s="569"/>
      <c r="P241" s="569"/>
      <c r="Q241" s="569"/>
      <c r="R241" s="569"/>
      <c r="S241" s="569"/>
      <c r="T241" s="569"/>
      <c r="U241" s="569"/>
      <c r="V241" s="569"/>
      <c r="W241" s="569"/>
      <c r="X241" s="569"/>
      <c r="Y241" s="569"/>
      <c r="Z241" s="569"/>
      <c r="AA241" s="569"/>
      <c r="AB241" s="569"/>
      <c r="AC241" s="569"/>
      <c r="AD241" s="569"/>
      <c r="AE241" s="569"/>
      <c r="AF241" s="569"/>
      <c r="AG241" s="569"/>
      <c r="AH241" s="569"/>
      <c r="AI241" s="569"/>
      <c r="AJ241" s="569"/>
      <c r="AK241" s="570">
        <v>1</v>
      </c>
      <c r="AL241" s="571"/>
      <c r="AM241" s="571"/>
      <c r="AN241" s="571"/>
      <c r="AO241" s="571"/>
      <c r="AP241" s="572"/>
      <c r="AQ241" s="568" t="s">
        <v>433</v>
      </c>
      <c r="AR241" s="569"/>
      <c r="AS241" s="569"/>
      <c r="AT241" s="569"/>
      <c r="AU241" s="570" t="s">
        <v>437</v>
      </c>
      <c r="AV241" s="571"/>
      <c r="AW241" s="571"/>
      <c r="AX241" s="572"/>
    </row>
    <row r="242" spans="1:50" ht="29.25" customHeight="1" x14ac:dyDescent="0.15">
      <c r="A242" s="567">
        <v>7</v>
      </c>
      <c r="B242" s="567">
        <v>1</v>
      </c>
      <c r="C242" s="568" t="s">
        <v>439</v>
      </c>
      <c r="D242" s="569"/>
      <c r="E242" s="569"/>
      <c r="F242" s="569"/>
      <c r="G242" s="569"/>
      <c r="H242" s="569"/>
      <c r="I242" s="569"/>
      <c r="J242" s="569"/>
      <c r="K242" s="569"/>
      <c r="L242" s="569"/>
      <c r="M242" s="568" t="s">
        <v>429</v>
      </c>
      <c r="N242" s="569"/>
      <c r="O242" s="569"/>
      <c r="P242" s="569"/>
      <c r="Q242" s="569"/>
      <c r="R242" s="569"/>
      <c r="S242" s="569"/>
      <c r="T242" s="569"/>
      <c r="U242" s="569"/>
      <c r="V242" s="569"/>
      <c r="W242" s="569"/>
      <c r="X242" s="569"/>
      <c r="Y242" s="569"/>
      <c r="Z242" s="569"/>
      <c r="AA242" s="569"/>
      <c r="AB242" s="569"/>
      <c r="AC242" s="569"/>
      <c r="AD242" s="569"/>
      <c r="AE242" s="569"/>
      <c r="AF242" s="569"/>
      <c r="AG242" s="569"/>
      <c r="AH242" s="569"/>
      <c r="AI242" s="569"/>
      <c r="AJ242" s="569"/>
      <c r="AK242" s="570">
        <v>1</v>
      </c>
      <c r="AL242" s="571"/>
      <c r="AM242" s="571"/>
      <c r="AN242" s="571"/>
      <c r="AO242" s="571"/>
      <c r="AP242" s="572"/>
      <c r="AQ242" s="568" t="s">
        <v>433</v>
      </c>
      <c r="AR242" s="569"/>
      <c r="AS242" s="569"/>
      <c r="AT242" s="569"/>
      <c r="AU242" s="570" t="s">
        <v>434</v>
      </c>
      <c r="AV242" s="571"/>
      <c r="AW242" s="571"/>
      <c r="AX242" s="572"/>
    </row>
    <row r="243" spans="1:50" ht="29.25" customHeight="1" x14ac:dyDescent="0.15">
      <c r="A243" s="567">
        <v>8</v>
      </c>
      <c r="B243" s="567">
        <v>1</v>
      </c>
      <c r="C243" s="568" t="s">
        <v>493</v>
      </c>
      <c r="D243" s="569"/>
      <c r="E243" s="569"/>
      <c r="F243" s="569"/>
      <c r="G243" s="569"/>
      <c r="H243" s="569"/>
      <c r="I243" s="569"/>
      <c r="J243" s="569"/>
      <c r="K243" s="569"/>
      <c r="L243" s="569"/>
      <c r="M243" s="568" t="s">
        <v>428</v>
      </c>
      <c r="N243" s="569"/>
      <c r="O243" s="569"/>
      <c r="P243" s="569"/>
      <c r="Q243" s="569"/>
      <c r="R243" s="569"/>
      <c r="S243" s="569"/>
      <c r="T243" s="569"/>
      <c r="U243" s="569"/>
      <c r="V243" s="569"/>
      <c r="W243" s="569"/>
      <c r="X243" s="569"/>
      <c r="Y243" s="569"/>
      <c r="Z243" s="569"/>
      <c r="AA243" s="569"/>
      <c r="AB243" s="569"/>
      <c r="AC243" s="569"/>
      <c r="AD243" s="569"/>
      <c r="AE243" s="569"/>
      <c r="AF243" s="569"/>
      <c r="AG243" s="569"/>
      <c r="AH243" s="569"/>
      <c r="AI243" s="569"/>
      <c r="AJ243" s="569"/>
      <c r="AK243" s="570">
        <v>1</v>
      </c>
      <c r="AL243" s="571"/>
      <c r="AM243" s="571"/>
      <c r="AN243" s="571"/>
      <c r="AO243" s="571"/>
      <c r="AP243" s="572"/>
      <c r="AQ243" s="568">
        <v>2</v>
      </c>
      <c r="AR243" s="569"/>
      <c r="AS243" s="569"/>
      <c r="AT243" s="569"/>
      <c r="AU243" s="570">
        <v>91.1</v>
      </c>
      <c r="AV243" s="571"/>
      <c r="AW243" s="571"/>
      <c r="AX243" s="572"/>
    </row>
    <row r="244" spans="1:50" ht="29.25" customHeight="1" x14ac:dyDescent="0.15">
      <c r="A244" s="567">
        <v>9</v>
      </c>
      <c r="B244" s="567">
        <v>1</v>
      </c>
      <c r="C244" s="568" t="s">
        <v>457</v>
      </c>
      <c r="D244" s="569"/>
      <c r="E244" s="569"/>
      <c r="F244" s="569"/>
      <c r="G244" s="569"/>
      <c r="H244" s="569"/>
      <c r="I244" s="569"/>
      <c r="J244" s="569"/>
      <c r="K244" s="569"/>
      <c r="L244" s="569"/>
      <c r="M244" s="568" t="s">
        <v>427</v>
      </c>
      <c r="N244" s="569"/>
      <c r="O244" s="569"/>
      <c r="P244" s="569"/>
      <c r="Q244" s="569"/>
      <c r="R244" s="569"/>
      <c r="S244" s="569"/>
      <c r="T244" s="569"/>
      <c r="U244" s="569"/>
      <c r="V244" s="569"/>
      <c r="W244" s="569"/>
      <c r="X244" s="569"/>
      <c r="Y244" s="569"/>
      <c r="Z244" s="569"/>
      <c r="AA244" s="569"/>
      <c r="AB244" s="569"/>
      <c r="AC244" s="569"/>
      <c r="AD244" s="569"/>
      <c r="AE244" s="569"/>
      <c r="AF244" s="569"/>
      <c r="AG244" s="569"/>
      <c r="AH244" s="569"/>
      <c r="AI244" s="569"/>
      <c r="AJ244" s="569"/>
      <c r="AK244" s="570">
        <v>1</v>
      </c>
      <c r="AL244" s="571"/>
      <c r="AM244" s="571"/>
      <c r="AN244" s="571"/>
      <c r="AO244" s="571"/>
      <c r="AP244" s="572"/>
      <c r="AQ244" s="568" t="s">
        <v>433</v>
      </c>
      <c r="AR244" s="569"/>
      <c r="AS244" s="569"/>
      <c r="AT244" s="569"/>
      <c r="AU244" s="570" t="s">
        <v>434</v>
      </c>
      <c r="AV244" s="571"/>
      <c r="AW244" s="571"/>
      <c r="AX244" s="572"/>
    </row>
    <row r="245" spans="1:50" ht="29.25" customHeight="1" x14ac:dyDescent="0.15">
      <c r="A245" s="567">
        <v>10</v>
      </c>
      <c r="B245" s="567">
        <v>1</v>
      </c>
      <c r="C245" s="568" t="s">
        <v>494</v>
      </c>
      <c r="D245" s="569"/>
      <c r="E245" s="569"/>
      <c r="F245" s="569"/>
      <c r="G245" s="569"/>
      <c r="H245" s="569"/>
      <c r="I245" s="569"/>
      <c r="J245" s="569"/>
      <c r="K245" s="569"/>
      <c r="L245" s="569"/>
      <c r="M245" s="568" t="s">
        <v>426</v>
      </c>
      <c r="N245" s="569"/>
      <c r="O245" s="569"/>
      <c r="P245" s="569"/>
      <c r="Q245" s="569"/>
      <c r="R245" s="569"/>
      <c r="S245" s="569"/>
      <c r="T245" s="569"/>
      <c r="U245" s="569"/>
      <c r="V245" s="569"/>
      <c r="W245" s="569"/>
      <c r="X245" s="569"/>
      <c r="Y245" s="569"/>
      <c r="Z245" s="569"/>
      <c r="AA245" s="569"/>
      <c r="AB245" s="569"/>
      <c r="AC245" s="569"/>
      <c r="AD245" s="569"/>
      <c r="AE245" s="569"/>
      <c r="AF245" s="569"/>
      <c r="AG245" s="569"/>
      <c r="AH245" s="569"/>
      <c r="AI245" s="569"/>
      <c r="AJ245" s="569"/>
      <c r="AK245" s="570">
        <v>0.7</v>
      </c>
      <c r="AL245" s="571"/>
      <c r="AM245" s="571"/>
      <c r="AN245" s="571"/>
      <c r="AO245" s="571"/>
      <c r="AP245" s="572"/>
      <c r="AQ245" s="568" t="s">
        <v>433</v>
      </c>
      <c r="AR245" s="569"/>
      <c r="AS245" s="569"/>
      <c r="AT245" s="569"/>
      <c r="AU245" s="570" t="s">
        <v>437</v>
      </c>
      <c r="AV245" s="571"/>
      <c r="AW245" s="571"/>
      <c r="AX245" s="572"/>
    </row>
    <row r="246" spans="1:50" ht="29.25" customHeight="1" x14ac:dyDescent="0.15">
      <c r="A246" s="567">
        <v>11</v>
      </c>
      <c r="B246" s="567">
        <v>1</v>
      </c>
      <c r="C246" s="568" t="s">
        <v>438</v>
      </c>
      <c r="D246" s="569"/>
      <c r="E246" s="569"/>
      <c r="F246" s="569"/>
      <c r="G246" s="569"/>
      <c r="H246" s="569"/>
      <c r="I246" s="569"/>
      <c r="J246" s="569"/>
      <c r="K246" s="569"/>
      <c r="L246" s="569"/>
      <c r="M246" s="568" t="s">
        <v>456</v>
      </c>
      <c r="N246" s="569"/>
      <c r="O246" s="569"/>
      <c r="P246" s="569"/>
      <c r="Q246" s="569"/>
      <c r="R246" s="569"/>
      <c r="S246" s="569"/>
      <c r="T246" s="569"/>
      <c r="U246" s="569"/>
      <c r="V246" s="569"/>
      <c r="W246" s="569"/>
      <c r="X246" s="569"/>
      <c r="Y246" s="569"/>
      <c r="Z246" s="569"/>
      <c r="AA246" s="569"/>
      <c r="AB246" s="569"/>
      <c r="AC246" s="569"/>
      <c r="AD246" s="569"/>
      <c r="AE246" s="569"/>
      <c r="AF246" s="569"/>
      <c r="AG246" s="569"/>
      <c r="AH246" s="569"/>
      <c r="AI246" s="569"/>
      <c r="AJ246" s="569"/>
      <c r="AK246" s="570">
        <v>0.6</v>
      </c>
      <c r="AL246" s="571"/>
      <c r="AM246" s="571"/>
      <c r="AN246" s="571"/>
      <c r="AO246" s="571"/>
      <c r="AP246" s="572"/>
      <c r="AQ246" s="568" t="s">
        <v>433</v>
      </c>
      <c r="AR246" s="569"/>
      <c r="AS246" s="569"/>
      <c r="AT246" s="569"/>
      <c r="AU246" s="570" t="s">
        <v>437</v>
      </c>
      <c r="AV246" s="571"/>
      <c r="AW246" s="571"/>
      <c r="AX246" s="572"/>
    </row>
    <row r="247" spans="1:50" ht="24" hidden="1" customHeight="1" x14ac:dyDescent="0.15">
      <c r="A247" s="567">
        <v>12</v>
      </c>
      <c r="B247" s="567">
        <v>1</v>
      </c>
      <c r="C247" s="569"/>
      <c r="D247" s="569"/>
      <c r="E247" s="569"/>
      <c r="F247" s="569"/>
      <c r="G247" s="569"/>
      <c r="H247" s="569"/>
      <c r="I247" s="569"/>
      <c r="J247" s="569"/>
      <c r="K247" s="569"/>
      <c r="L247" s="569"/>
      <c r="M247" s="569"/>
      <c r="N247" s="569"/>
      <c r="O247" s="569"/>
      <c r="P247" s="569"/>
      <c r="Q247" s="569"/>
      <c r="R247" s="569"/>
      <c r="S247" s="569"/>
      <c r="T247" s="569"/>
      <c r="U247" s="569"/>
      <c r="V247" s="569"/>
      <c r="W247" s="569"/>
      <c r="X247" s="569"/>
      <c r="Y247" s="569"/>
      <c r="Z247" s="569"/>
      <c r="AA247" s="569"/>
      <c r="AB247" s="569"/>
      <c r="AC247" s="569"/>
      <c r="AD247" s="569"/>
      <c r="AE247" s="569"/>
      <c r="AF247" s="569"/>
      <c r="AG247" s="569"/>
      <c r="AH247" s="569"/>
      <c r="AI247" s="569"/>
      <c r="AJ247" s="569"/>
      <c r="AK247" s="570"/>
      <c r="AL247" s="571"/>
      <c r="AM247" s="571"/>
      <c r="AN247" s="571"/>
      <c r="AO247" s="571"/>
      <c r="AP247" s="572"/>
      <c r="AQ247" s="568"/>
      <c r="AR247" s="569"/>
      <c r="AS247" s="569"/>
      <c r="AT247" s="569"/>
      <c r="AU247" s="570"/>
      <c r="AV247" s="571"/>
      <c r="AW247" s="571"/>
      <c r="AX247" s="572"/>
    </row>
    <row r="248" spans="1:50" ht="24" hidden="1" customHeight="1" x14ac:dyDescent="0.15">
      <c r="A248" s="567">
        <v>13</v>
      </c>
      <c r="B248" s="567">
        <v>1</v>
      </c>
      <c r="C248" s="569"/>
      <c r="D248" s="569"/>
      <c r="E248" s="569"/>
      <c r="F248" s="569"/>
      <c r="G248" s="569"/>
      <c r="H248" s="569"/>
      <c r="I248" s="569"/>
      <c r="J248" s="569"/>
      <c r="K248" s="569"/>
      <c r="L248" s="569"/>
      <c r="M248" s="569"/>
      <c r="N248" s="569"/>
      <c r="O248" s="569"/>
      <c r="P248" s="569"/>
      <c r="Q248" s="569"/>
      <c r="R248" s="569"/>
      <c r="S248" s="569"/>
      <c r="T248" s="569"/>
      <c r="U248" s="569"/>
      <c r="V248" s="569"/>
      <c r="W248" s="569"/>
      <c r="X248" s="569"/>
      <c r="Y248" s="569"/>
      <c r="Z248" s="569"/>
      <c r="AA248" s="569"/>
      <c r="AB248" s="569"/>
      <c r="AC248" s="569"/>
      <c r="AD248" s="569"/>
      <c r="AE248" s="569"/>
      <c r="AF248" s="569"/>
      <c r="AG248" s="569"/>
      <c r="AH248" s="569"/>
      <c r="AI248" s="569"/>
      <c r="AJ248" s="569"/>
      <c r="AK248" s="570"/>
      <c r="AL248" s="571"/>
      <c r="AM248" s="571"/>
      <c r="AN248" s="571"/>
      <c r="AO248" s="571"/>
      <c r="AP248" s="572"/>
      <c r="AQ248" s="568"/>
      <c r="AR248" s="569"/>
      <c r="AS248" s="569"/>
      <c r="AT248" s="569"/>
      <c r="AU248" s="570"/>
      <c r="AV248" s="571"/>
      <c r="AW248" s="571"/>
      <c r="AX248" s="572"/>
    </row>
    <row r="249" spans="1:50" ht="24" hidden="1" customHeight="1" x14ac:dyDescent="0.15">
      <c r="A249" s="567">
        <v>14</v>
      </c>
      <c r="B249" s="567">
        <v>1</v>
      </c>
      <c r="C249" s="569"/>
      <c r="D249" s="569"/>
      <c r="E249" s="569"/>
      <c r="F249" s="569"/>
      <c r="G249" s="569"/>
      <c r="H249" s="569"/>
      <c r="I249" s="569"/>
      <c r="J249" s="569"/>
      <c r="K249" s="569"/>
      <c r="L249" s="569"/>
      <c r="M249" s="569"/>
      <c r="N249" s="569"/>
      <c r="O249" s="569"/>
      <c r="P249" s="569"/>
      <c r="Q249" s="569"/>
      <c r="R249" s="569"/>
      <c r="S249" s="569"/>
      <c r="T249" s="569"/>
      <c r="U249" s="569"/>
      <c r="V249" s="569"/>
      <c r="W249" s="569"/>
      <c r="X249" s="569"/>
      <c r="Y249" s="569"/>
      <c r="Z249" s="569"/>
      <c r="AA249" s="569"/>
      <c r="AB249" s="569"/>
      <c r="AC249" s="569"/>
      <c r="AD249" s="569"/>
      <c r="AE249" s="569"/>
      <c r="AF249" s="569"/>
      <c r="AG249" s="569"/>
      <c r="AH249" s="569"/>
      <c r="AI249" s="569"/>
      <c r="AJ249" s="569"/>
      <c r="AK249" s="570"/>
      <c r="AL249" s="571"/>
      <c r="AM249" s="571"/>
      <c r="AN249" s="571"/>
      <c r="AO249" s="571"/>
      <c r="AP249" s="572"/>
      <c r="AQ249" s="568"/>
      <c r="AR249" s="569"/>
      <c r="AS249" s="569"/>
      <c r="AT249" s="569"/>
      <c r="AU249" s="570"/>
      <c r="AV249" s="571"/>
      <c r="AW249" s="571"/>
      <c r="AX249" s="572"/>
    </row>
    <row r="250" spans="1:50" ht="24" hidden="1" customHeight="1" x14ac:dyDescent="0.15">
      <c r="A250" s="567">
        <v>15</v>
      </c>
      <c r="B250" s="567">
        <v>1</v>
      </c>
      <c r="C250" s="569"/>
      <c r="D250" s="569"/>
      <c r="E250" s="569"/>
      <c r="F250" s="569"/>
      <c r="G250" s="569"/>
      <c r="H250" s="569"/>
      <c r="I250" s="569"/>
      <c r="J250" s="569"/>
      <c r="K250" s="569"/>
      <c r="L250" s="569"/>
      <c r="M250" s="569"/>
      <c r="N250" s="569"/>
      <c r="O250" s="569"/>
      <c r="P250" s="569"/>
      <c r="Q250" s="569"/>
      <c r="R250" s="569"/>
      <c r="S250" s="569"/>
      <c r="T250" s="569"/>
      <c r="U250" s="569"/>
      <c r="V250" s="569"/>
      <c r="W250" s="569"/>
      <c r="X250" s="569"/>
      <c r="Y250" s="569"/>
      <c r="Z250" s="569"/>
      <c r="AA250" s="569"/>
      <c r="AB250" s="569"/>
      <c r="AC250" s="569"/>
      <c r="AD250" s="569"/>
      <c r="AE250" s="569"/>
      <c r="AF250" s="569"/>
      <c r="AG250" s="569"/>
      <c r="AH250" s="569"/>
      <c r="AI250" s="569"/>
      <c r="AJ250" s="569"/>
      <c r="AK250" s="570"/>
      <c r="AL250" s="571"/>
      <c r="AM250" s="571"/>
      <c r="AN250" s="571"/>
      <c r="AO250" s="571"/>
      <c r="AP250" s="572"/>
      <c r="AQ250" s="568"/>
      <c r="AR250" s="569"/>
      <c r="AS250" s="569"/>
      <c r="AT250" s="569"/>
      <c r="AU250" s="570"/>
      <c r="AV250" s="571"/>
      <c r="AW250" s="571"/>
      <c r="AX250" s="572"/>
    </row>
    <row r="251" spans="1:50" ht="24" hidden="1" customHeight="1" x14ac:dyDescent="0.15">
      <c r="A251" s="567">
        <v>16</v>
      </c>
      <c r="B251" s="567">
        <v>1</v>
      </c>
      <c r="C251" s="569"/>
      <c r="D251" s="569"/>
      <c r="E251" s="569"/>
      <c r="F251" s="569"/>
      <c r="G251" s="569"/>
      <c r="H251" s="569"/>
      <c r="I251" s="569"/>
      <c r="J251" s="569"/>
      <c r="K251" s="569"/>
      <c r="L251" s="569"/>
      <c r="M251" s="569"/>
      <c r="N251" s="569"/>
      <c r="O251" s="569"/>
      <c r="P251" s="569"/>
      <c r="Q251" s="569"/>
      <c r="R251" s="569"/>
      <c r="S251" s="569"/>
      <c r="T251" s="569"/>
      <c r="U251" s="569"/>
      <c r="V251" s="569"/>
      <c r="W251" s="569"/>
      <c r="X251" s="569"/>
      <c r="Y251" s="569"/>
      <c r="Z251" s="569"/>
      <c r="AA251" s="569"/>
      <c r="AB251" s="569"/>
      <c r="AC251" s="569"/>
      <c r="AD251" s="569"/>
      <c r="AE251" s="569"/>
      <c r="AF251" s="569"/>
      <c r="AG251" s="569"/>
      <c r="AH251" s="569"/>
      <c r="AI251" s="569"/>
      <c r="AJ251" s="569"/>
      <c r="AK251" s="570"/>
      <c r="AL251" s="571"/>
      <c r="AM251" s="571"/>
      <c r="AN251" s="571"/>
      <c r="AO251" s="571"/>
      <c r="AP251" s="572"/>
      <c r="AQ251" s="568"/>
      <c r="AR251" s="569"/>
      <c r="AS251" s="569"/>
      <c r="AT251" s="569"/>
      <c r="AU251" s="570"/>
      <c r="AV251" s="571"/>
      <c r="AW251" s="571"/>
      <c r="AX251" s="572"/>
    </row>
    <row r="252" spans="1:50" ht="24" hidden="1" customHeight="1" x14ac:dyDescent="0.15">
      <c r="A252" s="567">
        <v>17</v>
      </c>
      <c r="B252" s="567">
        <v>1</v>
      </c>
      <c r="C252" s="569"/>
      <c r="D252" s="569"/>
      <c r="E252" s="569"/>
      <c r="F252" s="569"/>
      <c r="G252" s="569"/>
      <c r="H252" s="569"/>
      <c r="I252" s="569"/>
      <c r="J252" s="569"/>
      <c r="K252" s="569"/>
      <c r="L252" s="569"/>
      <c r="M252" s="569"/>
      <c r="N252" s="569"/>
      <c r="O252" s="569"/>
      <c r="P252" s="569"/>
      <c r="Q252" s="569"/>
      <c r="R252" s="569"/>
      <c r="S252" s="569"/>
      <c r="T252" s="569"/>
      <c r="U252" s="569"/>
      <c r="V252" s="569"/>
      <c r="W252" s="569"/>
      <c r="X252" s="569"/>
      <c r="Y252" s="569"/>
      <c r="Z252" s="569"/>
      <c r="AA252" s="569"/>
      <c r="AB252" s="569"/>
      <c r="AC252" s="569"/>
      <c r="AD252" s="569"/>
      <c r="AE252" s="569"/>
      <c r="AF252" s="569"/>
      <c r="AG252" s="569"/>
      <c r="AH252" s="569"/>
      <c r="AI252" s="569"/>
      <c r="AJ252" s="569"/>
      <c r="AK252" s="570"/>
      <c r="AL252" s="571"/>
      <c r="AM252" s="571"/>
      <c r="AN252" s="571"/>
      <c r="AO252" s="571"/>
      <c r="AP252" s="572"/>
      <c r="AQ252" s="568"/>
      <c r="AR252" s="569"/>
      <c r="AS252" s="569"/>
      <c r="AT252" s="569"/>
      <c r="AU252" s="570"/>
      <c r="AV252" s="571"/>
      <c r="AW252" s="571"/>
      <c r="AX252" s="572"/>
    </row>
    <row r="253" spans="1:50" ht="24" hidden="1" customHeight="1" x14ac:dyDescent="0.15">
      <c r="A253" s="567">
        <v>18</v>
      </c>
      <c r="B253" s="567">
        <v>1</v>
      </c>
      <c r="C253" s="569"/>
      <c r="D253" s="569"/>
      <c r="E253" s="569"/>
      <c r="F253" s="569"/>
      <c r="G253" s="569"/>
      <c r="H253" s="569"/>
      <c r="I253" s="569"/>
      <c r="J253" s="569"/>
      <c r="K253" s="569"/>
      <c r="L253" s="569"/>
      <c r="M253" s="569"/>
      <c r="N253" s="569"/>
      <c r="O253" s="569"/>
      <c r="P253" s="569"/>
      <c r="Q253" s="569"/>
      <c r="R253" s="569"/>
      <c r="S253" s="569"/>
      <c r="T253" s="569"/>
      <c r="U253" s="569"/>
      <c r="V253" s="569"/>
      <c r="W253" s="569"/>
      <c r="X253" s="569"/>
      <c r="Y253" s="569"/>
      <c r="Z253" s="569"/>
      <c r="AA253" s="569"/>
      <c r="AB253" s="569"/>
      <c r="AC253" s="569"/>
      <c r="AD253" s="569"/>
      <c r="AE253" s="569"/>
      <c r="AF253" s="569"/>
      <c r="AG253" s="569"/>
      <c r="AH253" s="569"/>
      <c r="AI253" s="569"/>
      <c r="AJ253" s="569"/>
      <c r="AK253" s="570"/>
      <c r="AL253" s="571"/>
      <c r="AM253" s="571"/>
      <c r="AN253" s="571"/>
      <c r="AO253" s="571"/>
      <c r="AP253" s="572"/>
      <c r="AQ253" s="568"/>
      <c r="AR253" s="569"/>
      <c r="AS253" s="569"/>
      <c r="AT253" s="569"/>
      <c r="AU253" s="570"/>
      <c r="AV253" s="571"/>
      <c r="AW253" s="571"/>
      <c r="AX253" s="572"/>
    </row>
    <row r="254" spans="1:50" ht="24" hidden="1" customHeight="1" x14ac:dyDescent="0.15">
      <c r="A254" s="567">
        <v>19</v>
      </c>
      <c r="B254" s="567">
        <v>1</v>
      </c>
      <c r="C254" s="569"/>
      <c r="D254" s="569"/>
      <c r="E254" s="569"/>
      <c r="F254" s="569"/>
      <c r="G254" s="569"/>
      <c r="H254" s="569"/>
      <c r="I254" s="569"/>
      <c r="J254" s="569"/>
      <c r="K254" s="569"/>
      <c r="L254" s="569"/>
      <c r="M254" s="569"/>
      <c r="N254" s="569"/>
      <c r="O254" s="569"/>
      <c r="P254" s="569"/>
      <c r="Q254" s="569"/>
      <c r="R254" s="569"/>
      <c r="S254" s="569"/>
      <c r="T254" s="569"/>
      <c r="U254" s="569"/>
      <c r="V254" s="569"/>
      <c r="W254" s="569"/>
      <c r="X254" s="569"/>
      <c r="Y254" s="569"/>
      <c r="Z254" s="569"/>
      <c r="AA254" s="569"/>
      <c r="AB254" s="569"/>
      <c r="AC254" s="569"/>
      <c r="AD254" s="569"/>
      <c r="AE254" s="569"/>
      <c r="AF254" s="569"/>
      <c r="AG254" s="569"/>
      <c r="AH254" s="569"/>
      <c r="AI254" s="569"/>
      <c r="AJ254" s="569"/>
      <c r="AK254" s="570"/>
      <c r="AL254" s="571"/>
      <c r="AM254" s="571"/>
      <c r="AN254" s="571"/>
      <c r="AO254" s="571"/>
      <c r="AP254" s="572"/>
      <c r="AQ254" s="568"/>
      <c r="AR254" s="569"/>
      <c r="AS254" s="569"/>
      <c r="AT254" s="569"/>
      <c r="AU254" s="570"/>
      <c r="AV254" s="571"/>
      <c r="AW254" s="571"/>
      <c r="AX254" s="572"/>
    </row>
    <row r="255" spans="1:50" ht="24" hidden="1" customHeight="1" x14ac:dyDescent="0.15">
      <c r="A255" s="567">
        <v>20</v>
      </c>
      <c r="B255" s="567">
        <v>1</v>
      </c>
      <c r="C255" s="569"/>
      <c r="D255" s="569"/>
      <c r="E255" s="569"/>
      <c r="F255" s="569"/>
      <c r="G255" s="569"/>
      <c r="H255" s="569"/>
      <c r="I255" s="569"/>
      <c r="J255" s="569"/>
      <c r="K255" s="569"/>
      <c r="L255" s="569"/>
      <c r="M255" s="569"/>
      <c r="N255" s="569"/>
      <c r="O255" s="569"/>
      <c r="P255" s="569"/>
      <c r="Q255" s="569"/>
      <c r="R255" s="569"/>
      <c r="S255" s="569"/>
      <c r="T255" s="569"/>
      <c r="U255" s="569"/>
      <c r="V255" s="569"/>
      <c r="W255" s="569"/>
      <c r="X255" s="569"/>
      <c r="Y255" s="569"/>
      <c r="Z255" s="569"/>
      <c r="AA255" s="569"/>
      <c r="AB255" s="569"/>
      <c r="AC255" s="569"/>
      <c r="AD255" s="569"/>
      <c r="AE255" s="569"/>
      <c r="AF255" s="569"/>
      <c r="AG255" s="569"/>
      <c r="AH255" s="569"/>
      <c r="AI255" s="569"/>
      <c r="AJ255" s="569"/>
      <c r="AK255" s="570"/>
      <c r="AL255" s="571"/>
      <c r="AM255" s="571"/>
      <c r="AN255" s="571"/>
      <c r="AO255" s="571"/>
      <c r="AP255" s="572"/>
      <c r="AQ255" s="568"/>
      <c r="AR255" s="569"/>
      <c r="AS255" s="569"/>
      <c r="AT255" s="569"/>
      <c r="AU255" s="570"/>
      <c r="AV255" s="571"/>
      <c r="AW255" s="571"/>
      <c r="AX255" s="572"/>
    </row>
    <row r="256" spans="1:50" ht="24" hidden="1" customHeight="1" x14ac:dyDescent="0.15">
      <c r="A256" s="567">
        <v>21</v>
      </c>
      <c r="B256" s="567">
        <v>1</v>
      </c>
      <c r="C256" s="569"/>
      <c r="D256" s="569"/>
      <c r="E256" s="569"/>
      <c r="F256" s="569"/>
      <c r="G256" s="569"/>
      <c r="H256" s="569"/>
      <c r="I256" s="569"/>
      <c r="J256" s="569"/>
      <c r="K256" s="569"/>
      <c r="L256" s="569"/>
      <c r="M256" s="569"/>
      <c r="N256" s="569"/>
      <c r="O256" s="569"/>
      <c r="P256" s="569"/>
      <c r="Q256" s="569"/>
      <c r="R256" s="569"/>
      <c r="S256" s="569"/>
      <c r="T256" s="569"/>
      <c r="U256" s="569"/>
      <c r="V256" s="569"/>
      <c r="W256" s="569"/>
      <c r="X256" s="569"/>
      <c r="Y256" s="569"/>
      <c r="Z256" s="569"/>
      <c r="AA256" s="569"/>
      <c r="AB256" s="569"/>
      <c r="AC256" s="569"/>
      <c r="AD256" s="569"/>
      <c r="AE256" s="569"/>
      <c r="AF256" s="569"/>
      <c r="AG256" s="569"/>
      <c r="AH256" s="569"/>
      <c r="AI256" s="569"/>
      <c r="AJ256" s="569"/>
      <c r="AK256" s="570"/>
      <c r="AL256" s="571"/>
      <c r="AM256" s="571"/>
      <c r="AN256" s="571"/>
      <c r="AO256" s="571"/>
      <c r="AP256" s="572"/>
      <c r="AQ256" s="568"/>
      <c r="AR256" s="569"/>
      <c r="AS256" s="569"/>
      <c r="AT256" s="569"/>
      <c r="AU256" s="570"/>
      <c r="AV256" s="571"/>
      <c r="AW256" s="571"/>
      <c r="AX256" s="572"/>
    </row>
    <row r="257" spans="1:50" ht="24" hidden="1" customHeight="1" x14ac:dyDescent="0.15">
      <c r="A257" s="567">
        <v>22</v>
      </c>
      <c r="B257" s="567">
        <v>1</v>
      </c>
      <c r="C257" s="569"/>
      <c r="D257" s="569"/>
      <c r="E257" s="569"/>
      <c r="F257" s="569"/>
      <c r="G257" s="569"/>
      <c r="H257" s="569"/>
      <c r="I257" s="569"/>
      <c r="J257" s="569"/>
      <c r="K257" s="569"/>
      <c r="L257" s="569"/>
      <c r="M257" s="569"/>
      <c r="N257" s="569"/>
      <c r="O257" s="569"/>
      <c r="P257" s="569"/>
      <c r="Q257" s="569"/>
      <c r="R257" s="569"/>
      <c r="S257" s="569"/>
      <c r="T257" s="569"/>
      <c r="U257" s="569"/>
      <c r="V257" s="569"/>
      <c r="W257" s="569"/>
      <c r="X257" s="569"/>
      <c r="Y257" s="569"/>
      <c r="Z257" s="569"/>
      <c r="AA257" s="569"/>
      <c r="AB257" s="569"/>
      <c r="AC257" s="569"/>
      <c r="AD257" s="569"/>
      <c r="AE257" s="569"/>
      <c r="AF257" s="569"/>
      <c r="AG257" s="569"/>
      <c r="AH257" s="569"/>
      <c r="AI257" s="569"/>
      <c r="AJ257" s="569"/>
      <c r="AK257" s="570"/>
      <c r="AL257" s="571"/>
      <c r="AM257" s="571"/>
      <c r="AN257" s="571"/>
      <c r="AO257" s="571"/>
      <c r="AP257" s="572"/>
      <c r="AQ257" s="568"/>
      <c r="AR257" s="569"/>
      <c r="AS257" s="569"/>
      <c r="AT257" s="569"/>
      <c r="AU257" s="570"/>
      <c r="AV257" s="571"/>
      <c r="AW257" s="571"/>
      <c r="AX257" s="572"/>
    </row>
    <row r="258" spans="1:50" ht="24" hidden="1" customHeight="1" x14ac:dyDescent="0.15">
      <c r="A258" s="567">
        <v>23</v>
      </c>
      <c r="B258" s="567">
        <v>1</v>
      </c>
      <c r="C258" s="569"/>
      <c r="D258" s="569"/>
      <c r="E258" s="569"/>
      <c r="F258" s="569"/>
      <c r="G258" s="569"/>
      <c r="H258" s="569"/>
      <c r="I258" s="569"/>
      <c r="J258" s="569"/>
      <c r="K258" s="569"/>
      <c r="L258" s="569"/>
      <c r="M258" s="569"/>
      <c r="N258" s="569"/>
      <c r="O258" s="569"/>
      <c r="P258" s="569"/>
      <c r="Q258" s="569"/>
      <c r="R258" s="569"/>
      <c r="S258" s="569"/>
      <c r="T258" s="569"/>
      <c r="U258" s="569"/>
      <c r="V258" s="569"/>
      <c r="W258" s="569"/>
      <c r="X258" s="569"/>
      <c r="Y258" s="569"/>
      <c r="Z258" s="569"/>
      <c r="AA258" s="569"/>
      <c r="AB258" s="569"/>
      <c r="AC258" s="569"/>
      <c r="AD258" s="569"/>
      <c r="AE258" s="569"/>
      <c r="AF258" s="569"/>
      <c r="AG258" s="569"/>
      <c r="AH258" s="569"/>
      <c r="AI258" s="569"/>
      <c r="AJ258" s="569"/>
      <c r="AK258" s="570"/>
      <c r="AL258" s="571"/>
      <c r="AM258" s="571"/>
      <c r="AN258" s="571"/>
      <c r="AO258" s="571"/>
      <c r="AP258" s="572"/>
      <c r="AQ258" s="568"/>
      <c r="AR258" s="569"/>
      <c r="AS258" s="569"/>
      <c r="AT258" s="569"/>
      <c r="AU258" s="570"/>
      <c r="AV258" s="571"/>
      <c r="AW258" s="571"/>
      <c r="AX258" s="572"/>
    </row>
    <row r="259" spans="1:50" ht="24" hidden="1" customHeight="1" x14ac:dyDescent="0.15">
      <c r="A259" s="567">
        <v>24</v>
      </c>
      <c r="B259" s="567">
        <v>1</v>
      </c>
      <c r="C259" s="569"/>
      <c r="D259" s="569"/>
      <c r="E259" s="569"/>
      <c r="F259" s="569"/>
      <c r="G259" s="569"/>
      <c r="H259" s="569"/>
      <c r="I259" s="569"/>
      <c r="J259" s="569"/>
      <c r="K259" s="569"/>
      <c r="L259" s="569"/>
      <c r="M259" s="569"/>
      <c r="N259" s="569"/>
      <c r="O259" s="569"/>
      <c r="P259" s="569"/>
      <c r="Q259" s="569"/>
      <c r="R259" s="569"/>
      <c r="S259" s="569"/>
      <c r="T259" s="569"/>
      <c r="U259" s="569"/>
      <c r="V259" s="569"/>
      <c r="W259" s="569"/>
      <c r="X259" s="569"/>
      <c r="Y259" s="569"/>
      <c r="Z259" s="569"/>
      <c r="AA259" s="569"/>
      <c r="AB259" s="569"/>
      <c r="AC259" s="569"/>
      <c r="AD259" s="569"/>
      <c r="AE259" s="569"/>
      <c r="AF259" s="569"/>
      <c r="AG259" s="569"/>
      <c r="AH259" s="569"/>
      <c r="AI259" s="569"/>
      <c r="AJ259" s="569"/>
      <c r="AK259" s="570"/>
      <c r="AL259" s="571"/>
      <c r="AM259" s="571"/>
      <c r="AN259" s="571"/>
      <c r="AO259" s="571"/>
      <c r="AP259" s="572"/>
      <c r="AQ259" s="568"/>
      <c r="AR259" s="569"/>
      <c r="AS259" s="569"/>
      <c r="AT259" s="569"/>
      <c r="AU259" s="570"/>
      <c r="AV259" s="571"/>
      <c r="AW259" s="571"/>
      <c r="AX259" s="572"/>
    </row>
    <row r="260" spans="1:50" ht="24" hidden="1" customHeight="1" x14ac:dyDescent="0.15">
      <c r="A260" s="567">
        <v>25</v>
      </c>
      <c r="B260" s="567">
        <v>1</v>
      </c>
      <c r="C260" s="569"/>
      <c r="D260" s="569"/>
      <c r="E260" s="569"/>
      <c r="F260" s="569"/>
      <c r="G260" s="569"/>
      <c r="H260" s="569"/>
      <c r="I260" s="569"/>
      <c r="J260" s="569"/>
      <c r="K260" s="569"/>
      <c r="L260" s="569"/>
      <c r="M260" s="569"/>
      <c r="N260" s="569"/>
      <c r="O260" s="569"/>
      <c r="P260" s="569"/>
      <c r="Q260" s="569"/>
      <c r="R260" s="569"/>
      <c r="S260" s="569"/>
      <c r="T260" s="569"/>
      <c r="U260" s="569"/>
      <c r="V260" s="569"/>
      <c r="W260" s="569"/>
      <c r="X260" s="569"/>
      <c r="Y260" s="569"/>
      <c r="Z260" s="569"/>
      <c r="AA260" s="569"/>
      <c r="AB260" s="569"/>
      <c r="AC260" s="569"/>
      <c r="AD260" s="569"/>
      <c r="AE260" s="569"/>
      <c r="AF260" s="569"/>
      <c r="AG260" s="569"/>
      <c r="AH260" s="569"/>
      <c r="AI260" s="569"/>
      <c r="AJ260" s="569"/>
      <c r="AK260" s="570"/>
      <c r="AL260" s="571"/>
      <c r="AM260" s="571"/>
      <c r="AN260" s="571"/>
      <c r="AO260" s="571"/>
      <c r="AP260" s="572"/>
      <c r="AQ260" s="568"/>
      <c r="AR260" s="569"/>
      <c r="AS260" s="569"/>
      <c r="AT260" s="569"/>
      <c r="AU260" s="570"/>
      <c r="AV260" s="571"/>
      <c r="AW260" s="571"/>
      <c r="AX260" s="572"/>
    </row>
    <row r="261" spans="1:50" ht="24" hidden="1" customHeight="1" x14ac:dyDescent="0.15">
      <c r="A261" s="567">
        <v>26</v>
      </c>
      <c r="B261" s="567">
        <v>1</v>
      </c>
      <c r="C261" s="569"/>
      <c r="D261" s="569"/>
      <c r="E261" s="569"/>
      <c r="F261" s="569"/>
      <c r="G261" s="569"/>
      <c r="H261" s="569"/>
      <c r="I261" s="569"/>
      <c r="J261" s="569"/>
      <c r="K261" s="569"/>
      <c r="L261" s="569"/>
      <c r="M261" s="569"/>
      <c r="N261" s="569"/>
      <c r="O261" s="569"/>
      <c r="P261" s="569"/>
      <c r="Q261" s="569"/>
      <c r="R261" s="569"/>
      <c r="S261" s="569"/>
      <c r="T261" s="569"/>
      <c r="U261" s="569"/>
      <c r="V261" s="569"/>
      <c r="W261" s="569"/>
      <c r="X261" s="569"/>
      <c r="Y261" s="569"/>
      <c r="Z261" s="569"/>
      <c r="AA261" s="569"/>
      <c r="AB261" s="569"/>
      <c r="AC261" s="569"/>
      <c r="AD261" s="569"/>
      <c r="AE261" s="569"/>
      <c r="AF261" s="569"/>
      <c r="AG261" s="569"/>
      <c r="AH261" s="569"/>
      <c r="AI261" s="569"/>
      <c r="AJ261" s="569"/>
      <c r="AK261" s="570"/>
      <c r="AL261" s="571"/>
      <c r="AM261" s="571"/>
      <c r="AN261" s="571"/>
      <c r="AO261" s="571"/>
      <c r="AP261" s="572"/>
      <c r="AQ261" s="568"/>
      <c r="AR261" s="569"/>
      <c r="AS261" s="569"/>
      <c r="AT261" s="569"/>
      <c r="AU261" s="570"/>
      <c r="AV261" s="571"/>
      <c r="AW261" s="571"/>
      <c r="AX261" s="572"/>
    </row>
    <row r="262" spans="1:50" ht="24" hidden="1" customHeight="1" x14ac:dyDescent="0.15">
      <c r="A262" s="567">
        <v>27</v>
      </c>
      <c r="B262" s="567">
        <v>1</v>
      </c>
      <c r="C262" s="569"/>
      <c r="D262" s="569"/>
      <c r="E262" s="569"/>
      <c r="F262" s="569"/>
      <c r="G262" s="569"/>
      <c r="H262" s="569"/>
      <c r="I262" s="569"/>
      <c r="J262" s="569"/>
      <c r="K262" s="569"/>
      <c r="L262" s="569"/>
      <c r="M262" s="569"/>
      <c r="N262" s="569"/>
      <c r="O262" s="569"/>
      <c r="P262" s="569"/>
      <c r="Q262" s="569"/>
      <c r="R262" s="569"/>
      <c r="S262" s="569"/>
      <c r="T262" s="569"/>
      <c r="U262" s="569"/>
      <c r="V262" s="569"/>
      <c r="W262" s="569"/>
      <c r="X262" s="569"/>
      <c r="Y262" s="569"/>
      <c r="Z262" s="569"/>
      <c r="AA262" s="569"/>
      <c r="AB262" s="569"/>
      <c r="AC262" s="569"/>
      <c r="AD262" s="569"/>
      <c r="AE262" s="569"/>
      <c r="AF262" s="569"/>
      <c r="AG262" s="569"/>
      <c r="AH262" s="569"/>
      <c r="AI262" s="569"/>
      <c r="AJ262" s="569"/>
      <c r="AK262" s="570"/>
      <c r="AL262" s="571"/>
      <c r="AM262" s="571"/>
      <c r="AN262" s="571"/>
      <c r="AO262" s="571"/>
      <c r="AP262" s="572"/>
      <c r="AQ262" s="568"/>
      <c r="AR262" s="569"/>
      <c r="AS262" s="569"/>
      <c r="AT262" s="569"/>
      <c r="AU262" s="570"/>
      <c r="AV262" s="571"/>
      <c r="AW262" s="571"/>
      <c r="AX262" s="572"/>
    </row>
    <row r="263" spans="1:50" ht="24" hidden="1" customHeight="1" x14ac:dyDescent="0.15">
      <c r="A263" s="567">
        <v>28</v>
      </c>
      <c r="B263" s="567">
        <v>1</v>
      </c>
      <c r="C263" s="569"/>
      <c r="D263" s="569"/>
      <c r="E263" s="569"/>
      <c r="F263" s="569"/>
      <c r="G263" s="569"/>
      <c r="H263" s="569"/>
      <c r="I263" s="569"/>
      <c r="J263" s="569"/>
      <c r="K263" s="569"/>
      <c r="L263" s="569"/>
      <c r="M263" s="569"/>
      <c r="N263" s="569"/>
      <c r="O263" s="569"/>
      <c r="P263" s="569"/>
      <c r="Q263" s="569"/>
      <c r="R263" s="569"/>
      <c r="S263" s="569"/>
      <c r="T263" s="569"/>
      <c r="U263" s="569"/>
      <c r="V263" s="569"/>
      <c r="W263" s="569"/>
      <c r="X263" s="569"/>
      <c r="Y263" s="569"/>
      <c r="Z263" s="569"/>
      <c r="AA263" s="569"/>
      <c r="AB263" s="569"/>
      <c r="AC263" s="569"/>
      <c r="AD263" s="569"/>
      <c r="AE263" s="569"/>
      <c r="AF263" s="569"/>
      <c r="AG263" s="569"/>
      <c r="AH263" s="569"/>
      <c r="AI263" s="569"/>
      <c r="AJ263" s="569"/>
      <c r="AK263" s="570"/>
      <c r="AL263" s="571"/>
      <c r="AM263" s="571"/>
      <c r="AN263" s="571"/>
      <c r="AO263" s="571"/>
      <c r="AP263" s="572"/>
      <c r="AQ263" s="568"/>
      <c r="AR263" s="569"/>
      <c r="AS263" s="569"/>
      <c r="AT263" s="569"/>
      <c r="AU263" s="570"/>
      <c r="AV263" s="571"/>
      <c r="AW263" s="571"/>
      <c r="AX263" s="572"/>
    </row>
    <row r="264" spans="1:50" ht="24" hidden="1" customHeight="1" x14ac:dyDescent="0.15">
      <c r="A264" s="567">
        <v>29</v>
      </c>
      <c r="B264" s="567">
        <v>1</v>
      </c>
      <c r="C264" s="569"/>
      <c r="D264" s="569"/>
      <c r="E264" s="569"/>
      <c r="F264" s="569"/>
      <c r="G264" s="569"/>
      <c r="H264" s="569"/>
      <c r="I264" s="569"/>
      <c r="J264" s="569"/>
      <c r="K264" s="569"/>
      <c r="L264" s="569"/>
      <c r="M264" s="569"/>
      <c r="N264" s="569"/>
      <c r="O264" s="569"/>
      <c r="P264" s="569"/>
      <c r="Q264" s="569"/>
      <c r="R264" s="569"/>
      <c r="S264" s="569"/>
      <c r="T264" s="569"/>
      <c r="U264" s="569"/>
      <c r="V264" s="569"/>
      <c r="W264" s="569"/>
      <c r="X264" s="569"/>
      <c r="Y264" s="569"/>
      <c r="Z264" s="569"/>
      <c r="AA264" s="569"/>
      <c r="AB264" s="569"/>
      <c r="AC264" s="569"/>
      <c r="AD264" s="569"/>
      <c r="AE264" s="569"/>
      <c r="AF264" s="569"/>
      <c r="AG264" s="569"/>
      <c r="AH264" s="569"/>
      <c r="AI264" s="569"/>
      <c r="AJ264" s="569"/>
      <c r="AK264" s="570"/>
      <c r="AL264" s="571"/>
      <c r="AM264" s="571"/>
      <c r="AN264" s="571"/>
      <c r="AO264" s="571"/>
      <c r="AP264" s="572"/>
      <c r="AQ264" s="568"/>
      <c r="AR264" s="569"/>
      <c r="AS264" s="569"/>
      <c r="AT264" s="569"/>
      <c r="AU264" s="570"/>
      <c r="AV264" s="571"/>
      <c r="AW264" s="571"/>
      <c r="AX264" s="572"/>
    </row>
    <row r="265" spans="1:50" ht="24" hidden="1" customHeight="1" x14ac:dyDescent="0.15">
      <c r="A265" s="567">
        <v>30</v>
      </c>
      <c r="B265" s="567">
        <v>1</v>
      </c>
      <c r="C265" s="569"/>
      <c r="D265" s="569"/>
      <c r="E265" s="569"/>
      <c r="F265" s="569"/>
      <c r="G265" s="569"/>
      <c r="H265" s="569"/>
      <c r="I265" s="569"/>
      <c r="J265" s="569"/>
      <c r="K265" s="569"/>
      <c r="L265" s="569"/>
      <c r="M265" s="569"/>
      <c r="N265" s="569"/>
      <c r="O265" s="569"/>
      <c r="P265" s="569"/>
      <c r="Q265" s="569"/>
      <c r="R265" s="569"/>
      <c r="S265" s="569"/>
      <c r="T265" s="569"/>
      <c r="U265" s="569"/>
      <c r="V265" s="569"/>
      <c r="W265" s="569"/>
      <c r="X265" s="569"/>
      <c r="Y265" s="569"/>
      <c r="Z265" s="569"/>
      <c r="AA265" s="569"/>
      <c r="AB265" s="569"/>
      <c r="AC265" s="569"/>
      <c r="AD265" s="569"/>
      <c r="AE265" s="569"/>
      <c r="AF265" s="569"/>
      <c r="AG265" s="569"/>
      <c r="AH265" s="569"/>
      <c r="AI265" s="569"/>
      <c r="AJ265" s="569"/>
      <c r="AK265" s="570"/>
      <c r="AL265" s="571"/>
      <c r="AM265" s="571"/>
      <c r="AN265" s="571"/>
      <c r="AO265" s="571"/>
      <c r="AP265" s="572"/>
      <c r="AQ265" s="568"/>
      <c r="AR265" s="569"/>
      <c r="AS265" s="569"/>
      <c r="AT265" s="569"/>
      <c r="AU265" s="570"/>
      <c r="AV265" s="571"/>
      <c r="AW265" s="571"/>
      <c r="AX265" s="57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7"/>
      <c r="B268" s="567"/>
      <c r="C268" s="232" t="s">
        <v>365</v>
      </c>
      <c r="D268" s="232"/>
      <c r="E268" s="232"/>
      <c r="F268" s="232"/>
      <c r="G268" s="232"/>
      <c r="H268" s="232"/>
      <c r="I268" s="232"/>
      <c r="J268" s="232"/>
      <c r="K268" s="232"/>
      <c r="L268" s="232"/>
      <c r="M268" s="232" t="s">
        <v>366</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3" t="s">
        <v>367</v>
      </c>
      <c r="AL268" s="232"/>
      <c r="AM268" s="232"/>
      <c r="AN268" s="232"/>
      <c r="AO268" s="232"/>
      <c r="AP268" s="232"/>
      <c r="AQ268" s="232" t="s">
        <v>23</v>
      </c>
      <c r="AR268" s="232"/>
      <c r="AS268" s="232"/>
      <c r="AT268" s="232"/>
      <c r="AU268" s="83" t="s">
        <v>24</v>
      </c>
      <c r="AV268" s="84"/>
      <c r="AW268" s="84"/>
      <c r="AX268" s="574"/>
    </row>
    <row r="269" spans="1:50" ht="24" customHeight="1" x14ac:dyDescent="0.15">
      <c r="A269" s="567">
        <v>1</v>
      </c>
      <c r="B269" s="567">
        <v>1</v>
      </c>
      <c r="C269" s="568" t="s">
        <v>410</v>
      </c>
      <c r="D269" s="569"/>
      <c r="E269" s="569"/>
      <c r="F269" s="569"/>
      <c r="G269" s="569"/>
      <c r="H269" s="569"/>
      <c r="I269" s="569"/>
      <c r="J269" s="569"/>
      <c r="K269" s="569"/>
      <c r="L269" s="569"/>
      <c r="M269" s="568" t="s">
        <v>460</v>
      </c>
      <c r="N269" s="569"/>
      <c r="O269" s="569"/>
      <c r="P269" s="569"/>
      <c r="Q269" s="569"/>
      <c r="R269" s="569"/>
      <c r="S269" s="569"/>
      <c r="T269" s="569"/>
      <c r="U269" s="569"/>
      <c r="V269" s="569"/>
      <c r="W269" s="569"/>
      <c r="X269" s="569"/>
      <c r="Y269" s="569"/>
      <c r="Z269" s="569"/>
      <c r="AA269" s="569"/>
      <c r="AB269" s="569"/>
      <c r="AC269" s="569"/>
      <c r="AD269" s="569"/>
      <c r="AE269" s="569"/>
      <c r="AF269" s="569"/>
      <c r="AG269" s="569"/>
      <c r="AH269" s="569"/>
      <c r="AI269" s="569"/>
      <c r="AJ269" s="569"/>
      <c r="AK269" s="570">
        <v>0.2</v>
      </c>
      <c r="AL269" s="571"/>
      <c r="AM269" s="571"/>
      <c r="AN269" s="571"/>
      <c r="AO269" s="571"/>
      <c r="AP269" s="572"/>
      <c r="AQ269" s="568" t="s">
        <v>440</v>
      </c>
      <c r="AR269" s="569"/>
      <c r="AS269" s="569"/>
      <c r="AT269" s="569"/>
      <c r="AU269" s="570" t="s">
        <v>440</v>
      </c>
      <c r="AV269" s="571"/>
      <c r="AW269" s="571"/>
      <c r="AX269" s="572"/>
    </row>
    <row r="270" spans="1:50" ht="24" customHeight="1" x14ac:dyDescent="0.15">
      <c r="A270" s="567">
        <v>2</v>
      </c>
      <c r="B270" s="567">
        <v>1</v>
      </c>
      <c r="C270" s="568" t="s">
        <v>411</v>
      </c>
      <c r="D270" s="569"/>
      <c r="E270" s="569"/>
      <c r="F270" s="569"/>
      <c r="G270" s="569"/>
      <c r="H270" s="569"/>
      <c r="I270" s="569"/>
      <c r="J270" s="569"/>
      <c r="K270" s="569"/>
      <c r="L270" s="569"/>
      <c r="M270" s="568" t="s">
        <v>465</v>
      </c>
      <c r="N270" s="569"/>
      <c r="O270" s="569"/>
      <c r="P270" s="569"/>
      <c r="Q270" s="569"/>
      <c r="R270" s="569"/>
      <c r="S270" s="569"/>
      <c r="T270" s="569"/>
      <c r="U270" s="569"/>
      <c r="V270" s="569"/>
      <c r="W270" s="569"/>
      <c r="X270" s="569"/>
      <c r="Y270" s="569"/>
      <c r="Z270" s="569"/>
      <c r="AA270" s="569"/>
      <c r="AB270" s="569"/>
      <c r="AC270" s="569"/>
      <c r="AD270" s="569"/>
      <c r="AE270" s="569"/>
      <c r="AF270" s="569"/>
      <c r="AG270" s="569"/>
      <c r="AH270" s="569"/>
      <c r="AI270" s="569"/>
      <c r="AJ270" s="569"/>
      <c r="AK270" s="570">
        <v>0.1</v>
      </c>
      <c r="AL270" s="571"/>
      <c r="AM270" s="571"/>
      <c r="AN270" s="571"/>
      <c r="AO270" s="571"/>
      <c r="AP270" s="572"/>
      <c r="AQ270" s="568" t="s">
        <v>441</v>
      </c>
      <c r="AR270" s="569"/>
      <c r="AS270" s="569"/>
      <c r="AT270" s="569"/>
      <c r="AU270" s="570" t="s">
        <v>440</v>
      </c>
      <c r="AV270" s="571"/>
      <c r="AW270" s="571"/>
      <c r="AX270" s="572"/>
    </row>
    <row r="271" spans="1:50" ht="24" customHeight="1" x14ac:dyDescent="0.15">
      <c r="A271" s="567">
        <v>3</v>
      </c>
      <c r="B271" s="567">
        <v>1</v>
      </c>
      <c r="C271" s="568" t="s">
        <v>412</v>
      </c>
      <c r="D271" s="569"/>
      <c r="E271" s="569"/>
      <c r="F271" s="569"/>
      <c r="G271" s="569"/>
      <c r="H271" s="569"/>
      <c r="I271" s="569"/>
      <c r="J271" s="569"/>
      <c r="K271" s="569"/>
      <c r="L271" s="569"/>
      <c r="M271" s="568" t="s">
        <v>465</v>
      </c>
      <c r="N271" s="569"/>
      <c r="O271" s="569"/>
      <c r="P271" s="569"/>
      <c r="Q271" s="569"/>
      <c r="R271" s="569"/>
      <c r="S271" s="569"/>
      <c r="T271" s="569"/>
      <c r="U271" s="569"/>
      <c r="V271" s="569"/>
      <c r="W271" s="569"/>
      <c r="X271" s="569"/>
      <c r="Y271" s="569"/>
      <c r="Z271" s="569"/>
      <c r="AA271" s="569"/>
      <c r="AB271" s="569"/>
      <c r="AC271" s="569"/>
      <c r="AD271" s="569"/>
      <c r="AE271" s="569"/>
      <c r="AF271" s="569"/>
      <c r="AG271" s="569"/>
      <c r="AH271" s="569"/>
      <c r="AI271" s="569"/>
      <c r="AJ271" s="569"/>
      <c r="AK271" s="570">
        <v>0.1</v>
      </c>
      <c r="AL271" s="571"/>
      <c r="AM271" s="571"/>
      <c r="AN271" s="571"/>
      <c r="AO271" s="571"/>
      <c r="AP271" s="572"/>
      <c r="AQ271" s="568" t="s">
        <v>440</v>
      </c>
      <c r="AR271" s="569"/>
      <c r="AS271" s="569"/>
      <c r="AT271" s="569"/>
      <c r="AU271" s="570" t="s">
        <v>443</v>
      </c>
      <c r="AV271" s="571"/>
      <c r="AW271" s="571"/>
      <c r="AX271" s="572"/>
    </row>
    <row r="272" spans="1:50" ht="24" customHeight="1" x14ac:dyDescent="0.15">
      <c r="A272" s="567">
        <v>4</v>
      </c>
      <c r="B272" s="567">
        <v>1</v>
      </c>
      <c r="C272" s="568" t="s">
        <v>413</v>
      </c>
      <c r="D272" s="569"/>
      <c r="E272" s="569"/>
      <c r="F272" s="569"/>
      <c r="G272" s="569"/>
      <c r="H272" s="569"/>
      <c r="I272" s="569"/>
      <c r="J272" s="569"/>
      <c r="K272" s="569"/>
      <c r="L272" s="569"/>
      <c r="M272" s="568" t="s">
        <v>465</v>
      </c>
      <c r="N272" s="569"/>
      <c r="O272" s="569"/>
      <c r="P272" s="569"/>
      <c r="Q272" s="569"/>
      <c r="R272" s="569"/>
      <c r="S272" s="569"/>
      <c r="T272" s="569"/>
      <c r="U272" s="569"/>
      <c r="V272" s="569"/>
      <c r="W272" s="569"/>
      <c r="X272" s="569"/>
      <c r="Y272" s="569"/>
      <c r="Z272" s="569"/>
      <c r="AA272" s="569"/>
      <c r="AB272" s="569"/>
      <c r="AC272" s="569"/>
      <c r="AD272" s="569"/>
      <c r="AE272" s="569"/>
      <c r="AF272" s="569"/>
      <c r="AG272" s="569"/>
      <c r="AH272" s="569"/>
      <c r="AI272" s="569"/>
      <c r="AJ272" s="569"/>
      <c r="AK272" s="570">
        <v>0.1</v>
      </c>
      <c r="AL272" s="571"/>
      <c r="AM272" s="571"/>
      <c r="AN272" s="571"/>
      <c r="AO272" s="571"/>
      <c r="AP272" s="572"/>
      <c r="AQ272" s="568" t="s">
        <v>441</v>
      </c>
      <c r="AR272" s="569"/>
      <c r="AS272" s="569"/>
      <c r="AT272" s="569"/>
      <c r="AU272" s="570" t="s">
        <v>446</v>
      </c>
      <c r="AV272" s="571"/>
      <c r="AW272" s="571"/>
      <c r="AX272" s="572"/>
    </row>
    <row r="273" spans="1:50" ht="24" customHeight="1" x14ac:dyDescent="0.15">
      <c r="A273" s="567">
        <v>5</v>
      </c>
      <c r="B273" s="567">
        <v>1</v>
      </c>
      <c r="C273" s="568" t="s">
        <v>414</v>
      </c>
      <c r="D273" s="569"/>
      <c r="E273" s="569"/>
      <c r="F273" s="569"/>
      <c r="G273" s="569"/>
      <c r="H273" s="569"/>
      <c r="I273" s="569"/>
      <c r="J273" s="569"/>
      <c r="K273" s="569"/>
      <c r="L273" s="569"/>
      <c r="M273" s="568" t="s">
        <v>465</v>
      </c>
      <c r="N273" s="569"/>
      <c r="O273" s="569"/>
      <c r="P273" s="569"/>
      <c r="Q273" s="569"/>
      <c r="R273" s="569"/>
      <c r="S273" s="569"/>
      <c r="T273" s="569"/>
      <c r="U273" s="569"/>
      <c r="V273" s="569"/>
      <c r="W273" s="569"/>
      <c r="X273" s="569"/>
      <c r="Y273" s="569"/>
      <c r="Z273" s="569"/>
      <c r="AA273" s="569"/>
      <c r="AB273" s="569"/>
      <c r="AC273" s="569"/>
      <c r="AD273" s="569"/>
      <c r="AE273" s="569"/>
      <c r="AF273" s="569"/>
      <c r="AG273" s="569"/>
      <c r="AH273" s="569"/>
      <c r="AI273" s="569"/>
      <c r="AJ273" s="569"/>
      <c r="AK273" s="570">
        <v>0.1</v>
      </c>
      <c r="AL273" s="571"/>
      <c r="AM273" s="571"/>
      <c r="AN273" s="571"/>
      <c r="AO273" s="571"/>
      <c r="AP273" s="572"/>
      <c r="AQ273" s="568" t="s">
        <v>442</v>
      </c>
      <c r="AR273" s="569"/>
      <c r="AS273" s="569"/>
      <c r="AT273" s="569"/>
      <c r="AU273" s="570" t="s">
        <v>443</v>
      </c>
      <c r="AV273" s="571"/>
      <c r="AW273" s="571"/>
      <c r="AX273" s="572"/>
    </row>
    <row r="274" spans="1:50" ht="28.5" customHeight="1" x14ac:dyDescent="0.15">
      <c r="A274" s="567">
        <v>6</v>
      </c>
      <c r="B274" s="567">
        <v>1</v>
      </c>
      <c r="C274" s="568" t="s">
        <v>495</v>
      </c>
      <c r="D274" s="569"/>
      <c r="E274" s="569"/>
      <c r="F274" s="569"/>
      <c r="G274" s="569"/>
      <c r="H274" s="569"/>
      <c r="I274" s="569"/>
      <c r="J274" s="569"/>
      <c r="K274" s="569"/>
      <c r="L274" s="569"/>
      <c r="M274" s="568" t="s">
        <v>469</v>
      </c>
      <c r="N274" s="569"/>
      <c r="O274" s="569"/>
      <c r="P274" s="569"/>
      <c r="Q274" s="569"/>
      <c r="R274" s="569"/>
      <c r="S274" s="569"/>
      <c r="T274" s="569"/>
      <c r="U274" s="569"/>
      <c r="V274" s="569"/>
      <c r="W274" s="569"/>
      <c r="X274" s="569"/>
      <c r="Y274" s="569"/>
      <c r="Z274" s="569"/>
      <c r="AA274" s="569"/>
      <c r="AB274" s="569"/>
      <c r="AC274" s="569"/>
      <c r="AD274" s="569"/>
      <c r="AE274" s="569"/>
      <c r="AF274" s="569"/>
      <c r="AG274" s="569"/>
      <c r="AH274" s="569"/>
      <c r="AI274" s="569"/>
      <c r="AJ274" s="569"/>
      <c r="AK274" s="570">
        <v>0.1</v>
      </c>
      <c r="AL274" s="571"/>
      <c r="AM274" s="571"/>
      <c r="AN274" s="571"/>
      <c r="AO274" s="571"/>
      <c r="AP274" s="572"/>
      <c r="AQ274" s="568" t="s">
        <v>443</v>
      </c>
      <c r="AR274" s="569"/>
      <c r="AS274" s="569"/>
      <c r="AT274" s="569"/>
      <c r="AU274" s="570" t="s">
        <v>446</v>
      </c>
      <c r="AV274" s="571"/>
      <c r="AW274" s="571"/>
      <c r="AX274" s="572"/>
    </row>
    <row r="275" spans="1:50" ht="24" customHeight="1" x14ac:dyDescent="0.15">
      <c r="A275" s="567">
        <v>7</v>
      </c>
      <c r="B275" s="567">
        <v>1</v>
      </c>
      <c r="C275" s="568" t="s">
        <v>461</v>
      </c>
      <c r="D275" s="569"/>
      <c r="E275" s="569"/>
      <c r="F275" s="569"/>
      <c r="G275" s="569"/>
      <c r="H275" s="569"/>
      <c r="I275" s="569"/>
      <c r="J275" s="569"/>
      <c r="K275" s="569"/>
      <c r="L275" s="569"/>
      <c r="M275" s="568" t="s">
        <v>465</v>
      </c>
      <c r="N275" s="569"/>
      <c r="O275" s="569"/>
      <c r="P275" s="569"/>
      <c r="Q275" s="569"/>
      <c r="R275" s="569"/>
      <c r="S275" s="569"/>
      <c r="T275" s="569"/>
      <c r="U275" s="569"/>
      <c r="V275" s="569"/>
      <c r="W275" s="569"/>
      <c r="X275" s="569"/>
      <c r="Y275" s="569"/>
      <c r="Z275" s="569"/>
      <c r="AA275" s="569"/>
      <c r="AB275" s="569"/>
      <c r="AC275" s="569"/>
      <c r="AD275" s="569"/>
      <c r="AE275" s="569"/>
      <c r="AF275" s="569"/>
      <c r="AG275" s="569"/>
      <c r="AH275" s="569"/>
      <c r="AI275" s="569"/>
      <c r="AJ275" s="569"/>
      <c r="AK275" s="570">
        <v>0.1</v>
      </c>
      <c r="AL275" s="571"/>
      <c r="AM275" s="571"/>
      <c r="AN275" s="571"/>
      <c r="AO275" s="571"/>
      <c r="AP275" s="572"/>
      <c r="AQ275" s="568" t="s">
        <v>443</v>
      </c>
      <c r="AR275" s="569"/>
      <c r="AS275" s="569"/>
      <c r="AT275" s="569"/>
      <c r="AU275" s="570" t="s">
        <v>443</v>
      </c>
      <c r="AV275" s="571"/>
      <c r="AW275" s="571"/>
      <c r="AX275" s="572"/>
    </row>
    <row r="276" spans="1:50" ht="24" customHeight="1" x14ac:dyDescent="0.15">
      <c r="A276" s="567">
        <v>8</v>
      </c>
      <c r="B276" s="567">
        <v>1</v>
      </c>
      <c r="C276" s="568" t="s">
        <v>462</v>
      </c>
      <c r="D276" s="569"/>
      <c r="E276" s="569"/>
      <c r="F276" s="569"/>
      <c r="G276" s="569"/>
      <c r="H276" s="569"/>
      <c r="I276" s="569"/>
      <c r="J276" s="569"/>
      <c r="K276" s="569"/>
      <c r="L276" s="569"/>
      <c r="M276" s="568" t="s">
        <v>465</v>
      </c>
      <c r="N276" s="569"/>
      <c r="O276" s="569"/>
      <c r="P276" s="569"/>
      <c r="Q276" s="569"/>
      <c r="R276" s="569"/>
      <c r="S276" s="569"/>
      <c r="T276" s="569"/>
      <c r="U276" s="569"/>
      <c r="V276" s="569"/>
      <c r="W276" s="569"/>
      <c r="X276" s="569"/>
      <c r="Y276" s="569"/>
      <c r="Z276" s="569"/>
      <c r="AA276" s="569"/>
      <c r="AB276" s="569"/>
      <c r="AC276" s="569"/>
      <c r="AD276" s="569"/>
      <c r="AE276" s="569"/>
      <c r="AF276" s="569"/>
      <c r="AG276" s="569"/>
      <c r="AH276" s="569"/>
      <c r="AI276" s="569"/>
      <c r="AJ276" s="569"/>
      <c r="AK276" s="570">
        <v>0.1</v>
      </c>
      <c r="AL276" s="571"/>
      <c r="AM276" s="571"/>
      <c r="AN276" s="571"/>
      <c r="AO276" s="571"/>
      <c r="AP276" s="572"/>
      <c r="AQ276" s="568" t="s">
        <v>444</v>
      </c>
      <c r="AR276" s="569"/>
      <c r="AS276" s="569"/>
      <c r="AT276" s="569"/>
      <c r="AU276" s="570" t="s">
        <v>443</v>
      </c>
      <c r="AV276" s="571"/>
      <c r="AW276" s="571"/>
      <c r="AX276" s="572"/>
    </row>
    <row r="277" spans="1:50" ht="24" customHeight="1" x14ac:dyDescent="0.15">
      <c r="A277" s="567">
        <v>9</v>
      </c>
      <c r="B277" s="567">
        <v>1</v>
      </c>
      <c r="C277" s="568" t="s">
        <v>463</v>
      </c>
      <c r="D277" s="569"/>
      <c r="E277" s="569"/>
      <c r="F277" s="569"/>
      <c r="G277" s="569"/>
      <c r="H277" s="569"/>
      <c r="I277" s="569"/>
      <c r="J277" s="569"/>
      <c r="K277" s="569"/>
      <c r="L277" s="569"/>
      <c r="M277" s="568" t="s">
        <v>465</v>
      </c>
      <c r="N277" s="569"/>
      <c r="O277" s="569"/>
      <c r="P277" s="569"/>
      <c r="Q277" s="569"/>
      <c r="R277" s="569"/>
      <c r="S277" s="569"/>
      <c r="T277" s="569"/>
      <c r="U277" s="569"/>
      <c r="V277" s="569"/>
      <c r="W277" s="569"/>
      <c r="X277" s="569"/>
      <c r="Y277" s="569"/>
      <c r="Z277" s="569"/>
      <c r="AA277" s="569"/>
      <c r="AB277" s="569"/>
      <c r="AC277" s="569"/>
      <c r="AD277" s="569"/>
      <c r="AE277" s="569"/>
      <c r="AF277" s="569"/>
      <c r="AG277" s="569"/>
      <c r="AH277" s="569"/>
      <c r="AI277" s="569"/>
      <c r="AJ277" s="569"/>
      <c r="AK277" s="570">
        <v>0.1</v>
      </c>
      <c r="AL277" s="571"/>
      <c r="AM277" s="571"/>
      <c r="AN277" s="571"/>
      <c r="AO277" s="571"/>
      <c r="AP277" s="572"/>
      <c r="AQ277" s="685" t="s">
        <v>445</v>
      </c>
      <c r="AR277" s="569"/>
      <c r="AS277" s="569"/>
      <c r="AT277" s="569"/>
      <c r="AU277" s="570" t="s">
        <v>443</v>
      </c>
      <c r="AV277" s="571"/>
      <c r="AW277" s="571"/>
      <c r="AX277" s="572"/>
    </row>
    <row r="278" spans="1:50" ht="24" customHeight="1" x14ac:dyDescent="0.15">
      <c r="A278" s="567">
        <v>10</v>
      </c>
      <c r="B278" s="567">
        <v>1</v>
      </c>
      <c r="C278" s="568" t="s">
        <v>464</v>
      </c>
      <c r="D278" s="569"/>
      <c r="E278" s="569"/>
      <c r="F278" s="569"/>
      <c r="G278" s="569"/>
      <c r="H278" s="569"/>
      <c r="I278" s="569"/>
      <c r="J278" s="569"/>
      <c r="K278" s="569"/>
      <c r="L278" s="569"/>
      <c r="M278" s="568" t="s">
        <v>465</v>
      </c>
      <c r="N278" s="569"/>
      <c r="O278" s="569"/>
      <c r="P278" s="569"/>
      <c r="Q278" s="569"/>
      <c r="R278" s="569"/>
      <c r="S278" s="569"/>
      <c r="T278" s="569"/>
      <c r="U278" s="569"/>
      <c r="V278" s="569"/>
      <c r="W278" s="569"/>
      <c r="X278" s="569"/>
      <c r="Y278" s="569"/>
      <c r="Z278" s="569"/>
      <c r="AA278" s="569"/>
      <c r="AB278" s="569"/>
      <c r="AC278" s="569"/>
      <c r="AD278" s="569"/>
      <c r="AE278" s="569"/>
      <c r="AF278" s="569"/>
      <c r="AG278" s="569"/>
      <c r="AH278" s="569"/>
      <c r="AI278" s="569"/>
      <c r="AJ278" s="569"/>
      <c r="AK278" s="570">
        <v>0.1</v>
      </c>
      <c r="AL278" s="571"/>
      <c r="AM278" s="571"/>
      <c r="AN278" s="571"/>
      <c r="AO278" s="571"/>
      <c r="AP278" s="572"/>
      <c r="AQ278" s="568" t="s">
        <v>440</v>
      </c>
      <c r="AR278" s="569"/>
      <c r="AS278" s="569"/>
      <c r="AT278" s="569"/>
      <c r="AU278" s="570" t="s">
        <v>443</v>
      </c>
      <c r="AV278" s="571"/>
      <c r="AW278" s="571"/>
      <c r="AX278" s="572"/>
    </row>
    <row r="279" spans="1:50" ht="24" hidden="1" customHeight="1" x14ac:dyDescent="0.15">
      <c r="A279" s="567">
        <v>11</v>
      </c>
      <c r="B279" s="567">
        <v>1</v>
      </c>
      <c r="C279" s="569"/>
      <c r="D279" s="569"/>
      <c r="E279" s="569"/>
      <c r="F279" s="569"/>
      <c r="G279" s="569"/>
      <c r="H279" s="569"/>
      <c r="I279" s="569"/>
      <c r="J279" s="569"/>
      <c r="K279" s="569"/>
      <c r="L279" s="569"/>
      <c r="M279" s="569"/>
      <c r="N279" s="569"/>
      <c r="O279" s="569"/>
      <c r="P279" s="569"/>
      <c r="Q279" s="569"/>
      <c r="R279" s="569"/>
      <c r="S279" s="569"/>
      <c r="T279" s="569"/>
      <c r="U279" s="569"/>
      <c r="V279" s="569"/>
      <c r="W279" s="569"/>
      <c r="X279" s="569"/>
      <c r="Y279" s="569"/>
      <c r="Z279" s="569"/>
      <c r="AA279" s="569"/>
      <c r="AB279" s="569"/>
      <c r="AC279" s="569"/>
      <c r="AD279" s="569"/>
      <c r="AE279" s="569"/>
      <c r="AF279" s="569"/>
      <c r="AG279" s="569"/>
      <c r="AH279" s="569"/>
      <c r="AI279" s="569"/>
      <c r="AJ279" s="569"/>
      <c r="AK279" s="570"/>
      <c r="AL279" s="571"/>
      <c r="AM279" s="571"/>
      <c r="AN279" s="571"/>
      <c r="AO279" s="571"/>
      <c r="AP279" s="572"/>
      <c r="AQ279" s="568"/>
      <c r="AR279" s="569"/>
      <c r="AS279" s="569"/>
      <c r="AT279" s="569"/>
      <c r="AU279" s="570"/>
      <c r="AV279" s="571"/>
      <c r="AW279" s="571"/>
      <c r="AX279" s="572"/>
    </row>
    <row r="280" spans="1:50" ht="24" hidden="1" customHeight="1" x14ac:dyDescent="0.15">
      <c r="A280" s="567">
        <v>12</v>
      </c>
      <c r="B280" s="567">
        <v>1</v>
      </c>
      <c r="C280" s="569"/>
      <c r="D280" s="569"/>
      <c r="E280" s="569"/>
      <c r="F280" s="569"/>
      <c r="G280" s="569"/>
      <c r="H280" s="569"/>
      <c r="I280" s="569"/>
      <c r="J280" s="569"/>
      <c r="K280" s="569"/>
      <c r="L280" s="569"/>
      <c r="M280" s="569"/>
      <c r="N280" s="569"/>
      <c r="O280" s="569"/>
      <c r="P280" s="569"/>
      <c r="Q280" s="569"/>
      <c r="R280" s="569"/>
      <c r="S280" s="569"/>
      <c r="T280" s="569"/>
      <c r="U280" s="569"/>
      <c r="V280" s="569"/>
      <c r="W280" s="569"/>
      <c r="X280" s="569"/>
      <c r="Y280" s="569"/>
      <c r="Z280" s="569"/>
      <c r="AA280" s="569"/>
      <c r="AB280" s="569"/>
      <c r="AC280" s="569"/>
      <c r="AD280" s="569"/>
      <c r="AE280" s="569"/>
      <c r="AF280" s="569"/>
      <c r="AG280" s="569"/>
      <c r="AH280" s="569"/>
      <c r="AI280" s="569"/>
      <c r="AJ280" s="569"/>
      <c r="AK280" s="570"/>
      <c r="AL280" s="571"/>
      <c r="AM280" s="571"/>
      <c r="AN280" s="571"/>
      <c r="AO280" s="571"/>
      <c r="AP280" s="572"/>
      <c r="AQ280" s="568"/>
      <c r="AR280" s="569"/>
      <c r="AS280" s="569"/>
      <c r="AT280" s="569"/>
      <c r="AU280" s="570"/>
      <c r="AV280" s="571"/>
      <c r="AW280" s="571"/>
      <c r="AX280" s="572"/>
    </row>
    <row r="281" spans="1:50" ht="24" hidden="1" customHeight="1" x14ac:dyDescent="0.15">
      <c r="A281" s="567">
        <v>13</v>
      </c>
      <c r="B281" s="567">
        <v>1</v>
      </c>
      <c r="C281" s="569"/>
      <c r="D281" s="569"/>
      <c r="E281" s="569"/>
      <c r="F281" s="569"/>
      <c r="G281" s="569"/>
      <c r="H281" s="569"/>
      <c r="I281" s="569"/>
      <c r="J281" s="569"/>
      <c r="K281" s="569"/>
      <c r="L281" s="569"/>
      <c r="M281" s="569"/>
      <c r="N281" s="569"/>
      <c r="O281" s="569"/>
      <c r="P281" s="569"/>
      <c r="Q281" s="569"/>
      <c r="R281" s="569"/>
      <c r="S281" s="569"/>
      <c r="T281" s="569"/>
      <c r="U281" s="569"/>
      <c r="V281" s="569"/>
      <c r="W281" s="569"/>
      <c r="X281" s="569"/>
      <c r="Y281" s="569"/>
      <c r="Z281" s="569"/>
      <c r="AA281" s="569"/>
      <c r="AB281" s="569"/>
      <c r="AC281" s="569"/>
      <c r="AD281" s="569"/>
      <c r="AE281" s="569"/>
      <c r="AF281" s="569"/>
      <c r="AG281" s="569"/>
      <c r="AH281" s="569"/>
      <c r="AI281" s="569"/>
      <c r="AJ281" s="569"/>
      <c r="AK281" s="570"/>
      <c r="AL281" s="571"/>
      <c r="AM281" s="571"/>
      <c r="AN281" s="571"/>
      <c r="AO281" s="571"/>
      <c r="AP281" s="572"/>
      <c r="AQ281" s="568"/>
      <c r="AR281" s="569"/>
      <c r="AS281" s="569"/>
      <c r="AT281" s="569"/>
      <c r="AU281" s="570"/>
      <c r="AV281" s="571"/>
      <c r="AW281" s="571"/>
      <c r="AX281" s="572"/>
    </row>
    <row r="282" spans="1:50" ht="24" hidden="1" customHeight="1" x14ac:dyDescent="0.15">
      <c r="A282" s="567">
        <v>14</v>
      </c>
      <c r="B282" s="567">
        <v>1</v>
      </c>
      <c r="C282" s="569"/>
      <c r="D282" s="569"/>
      <c r="E282" s="569"/>
      <c r="F282" s="569"/>
      <c r="G282" s="569"/>
      <c r="H282" s="569"/>
      <c r="I282" s="569"/>
      <c r="J282" s="569"/>
      <c r="K282" s="569"/>
      <c r="L282" s="569"/>
      <c r="M282" s="569"/>
      <c r="N282" s="569"/>
      <c r="O282" s="569"/>
      <c r="P282" s="569"/>
      <c r="Q282" s="569"/>
      <c r="R282" s="569"/>
      <c r="S282" s="569"/>
      <c r="T282" s="569"/>
      <c r="U282" s="569"/>
      <c r="V282" s="569"/>
      <c r="W282" s="569"/>
      <c r="X282" s="569"/>
      <c r="Y282" s="569"/>
      <c r="Z282" s="569"/>
      <c r="AA282" s="569"/>
      <c r="AB282" s="569"/>
      <c r="AC282" s="569"/>
      <c r="AD282" s="569"/>
      <c r="AE282" s="569"/>
      <c r="AF282" s="569"/>
      <c r="AG282" s="569"/>
      <c r="AH282" s="569"/>
      <c r="AI282" s="569"/>
      <c r="AJ282" s="569"/>
      <c r="AK282" s="570"/>
      <c r="AL282" s="571"/>
      <c r="AM282" s="571"/>
      <c r="AN282" s="571"/>
      <c r="AO282" s="571"/>
      <c r="AP282" s="572"/>
      <c r="AQ282" s="568"/>
      <c r="AR282" s="569"/>
      <c r="AS282" s="569"/>
      <c r="AT282" s="569"/>
      <c r="AU282" s="570"/>
      <c r="AV282" s="571"/>
      <c r="AW282" s="571"/>
      <c r="AX282" s="572"/>
    </row>
    <row r="283" spans="1:50" ht="24" hidden="1" customHeight="1" x14ac:dyDescent="0.15">
      <c r="A283" s="567">
        <v>15</v>
      </c>
      <c r="B283" s="567">
        <v>1</v>
      </c>
      <c r="C283" s="569"/>
      <c r="D283" s="569"/>
      <c r="E283" s="569"/>
      <c r="F283" s="569"/>
      <c r="G283" s="569"/>
      <c r="H283" s="569"/>
      <c r="I283" s="569"/>
      <c r="J283" s="569"/>
      <c r="K283" s="569"/>
      <c r="L283" s="569"/>
      <c r="M283" s="569"/>
      <c r="N283" s="569"/>
      <c r="O283" s="569"/>
      <c r="P283" s="569"/>
      <c r="Q283" s="569"/>
      <c r="R283" s="569"/>
      <c r="S283" s="569"/>
      <c r="T283" s="569"/>
      <c r="U283" s="569"/>
      <c r="V283" s="569"/>
      <c r="W283" s="569"/>
      <c r="X283" s="569"/>
      <c r="Y283" s="569"/>
      <c r="Z283" s="569"/>
      <c r="AA283" s="569"/>
      <c r="AB283" s="569"/>
      <c r="AC283" s="569"/>
      <c r="AD283" s="569"/>
      <c r="AE283" s="569"/>
      <c r="AF283" s="569"/>
      <c r="AG283" s="569"/>
      <c r="AH283" s="569"/>
      <c r="AI283" s="569"/>
      <c r="AJ283" s="569"/>
      <c r="AK283" s="570"/>
      <c r="AL283" s="571"/>
      <c r="AM283" s="571"/>
      <c r="AN283" s="571"/>
      <c r="AO283" s="571"/>
      <c r="AP283" s="572"/>
      <c r="AQ283" s="568"/>
      <c r="AR283" s="569"/>
      <c r="AS283" s="569"/>
      <c r="AT283" s="569"/>
      <c r="AU283" s="570"/>
      <c r="AV283" s="571"/>
      <c r="AW283" s="571"/>
      <c r="AX283" s="572"/>
    </row>
    <row r="284" spans="1:50" ht="24" hidden="1" customHeight="1" x14ac:dyDescent="0.15">
      <c r="A284" s="567">
        <v>16</v>
      </c>
      <c r="B284" s="567">
        <v>1</v>
      </c>
      <c r="C284" s="569"/>
      <c r="D284" s="569"/>
      <c r="E284" s="569"/>
      <c r="F284" s="569"/>
      <c r="G284" s="569"/>
      <c r="H284" s="569"/>
      <c r="I284" s="569"/>
      <c r="J284" s="569"/>
      <c r="K284" s="569"/>
      <c r="L284" s="569"/>
      <c r="M284" s="569"/>
      <c r="N284" s="569"/>
      <c r="O284" s="569"/>
      <c r="P284" s="569"/>
      <c r="Q284" s="569"/>
      <c r="R284" s="569"/>
      <c r="S284" s="569"/>
      <c r="T284" s="569"/>
      <c r="U284" s="569"/>
      <c r="V284" s="569"/>
      <c r="W284" s="569"/>
      <c r="X284" s="569"/>
      <c r="Y284" s="569"/>
      <c r="Z284" s="569"/>
      <c r="AA284" s="569"/>
      <c r="AB284" s="569"/>
      <c r="AC284" s="569"/>
      <c r="AD284" s="569"/>
      <c r="AE284" s="569"/>
      <c r="AF284" s="569"/>
      <c r="AG284" s="569"/>
      <c r="AH284" s="569"/>
      <c r="AI284" s="569"/>
      <c r="AJ284" s="569"/>
      <c r="AK284" s="570"/>
      <c r="AL284" s="571"/>
      <c r="AM284" s="571"/>
      <c r="AN284" s="571"/>
      <c r="AO284" s="571"/>
      <c r="AP284" s="572"/>
      <c r="AQ284" s="568"/>
      <c r="AR284" s="569"/>
      <c r="AS284" s="569"/>
      <c r="AT284" s="569"/>
      <c r="AU284" s="570"/>
      <c r="AV284" s="571"/>
      <c r="AW284" s="571"/>
      <c r="AX284" s="572"/>
    </row>
    <row r="285" spans="1:50" ht="24" hidden="1" customHeight="1" x14ac:dyDescent="0.15">
      <c r="A285" s="567">
        <v>17</v>
      </c>
      <c r="B285" s="567">
        <v>1</v>
      </c>
      <c r="C285" s="569"/>
      <c r="D285" s="569"/>
      <c r="E285" s="569"/>
      <c r="F285" s="569"/>
      <c r="G285" s="569"/>
      <c r="H285" s="569"/>
      <c r="I285" s="569"/>
      <c r="J285" s="569"/>
      <c r="K285" s="569"/>
      <c r="L285" s="569"/>
      <c r="M285" s="569"/>
      <c r="N285" s="569"/>
      <c r="O285" s="569"/>
      <c r="P285" s="569"/>
      <c r="Q285" s="569"/>
      <c r="R285" s="569"/>
      <c r="S285" s="569"/>
      <c r="T285" s="569"/>
      <c r="U285" s="569"/>
      <c r="V285" s="569"/>
      <c r="W285" s="569"/>
      <c r="X285" s="569"/>
      <c r="Y285" s="569"/>
      <c r="Z285" s="569"/>
      <c r="AA285" s="569"/>
      <c r="AB285" s="569"/>
      <c r="AC285" s="569"/>
      <c r="AD285" s="569"/>
      <c r="AE285" s="569"/>
      <c r="AF285" s="569"/>
      <c r="AG285" s="569"/>
      <c r="AH285" s="569"/>
      <c r="AI285" s="569"/>
      <c r="AJ285" s="569"/>
      <c r="AK285" s="570"/>
      <c r="AL285" s="571"/>
      <c r="AM285" s="571"/>
      <c r="AN285" s="571"/>
      <c r="AO285" s="571"/>
      <c r="AP285" s="572"/>
      <c r="AQ285" s="568"/>
      <c r="AR285" s="569"/>
      <c r="AS285" s="569"/>
      <c r="AT285" s="569"/>
      <c r="AU285" s="570"/>
      <c r="AV285" s="571"/>
      <c r="AW285" s="571"/>
      <c r="AX285" s="572"/>
    </row>
    <row r="286" spans="1:50" ht="24" hidden="1" customHeight="1" x14ac:dyDescent="0.15">
      <c r="A286" s="567">
        <v>18</v>
      </c>
      <c r="B286" s="567">
        <v>1</v>
      </c>
      <c r="C286" s="569"/>
      <c r="D286" s="569"/>
      <c r="E286" s="569"/>
      <c r="F286" s="569"/>
      <c r="G286" s="569"/>
      <c r="H286" s="569"/>
      <c r="I286" s="569"/>
      <c r="J286" s="569"/>
      <c r="K286" s="569"/>
      <c r="L286" s="569"/>
      <c r="M286" s="569"/>
      <c r="N286" s="569"/>
      <c r="O286" s="569"/>
      <c r="P286" s="569"/>
      <c r="Q286" s="569"/>
      <c r="R286" s="569"/>
      <c r="S286" s="569"/>
      <c r="T286" s="569"/>
      <c r="U286" s="569"/>
      <c r="V286" s="569"/>
      <c r="W286" s="569"/>
      <c r="X286" s="569"/>
      <c r="Y286" s="569"/>
      <c r="Z286" s="569"/>
      <c r="AA286" s="569"/>
      <c r="AB286" s="569"/>
      <c r="AC286" s="569"/>
      <c r="AD286" s="569"/>
      <c r="AE286" s="569"/>
      <c r="AF286" s="569"/>
      <c r="AG286" s="569"/>
      <c r="AH286" s="569"/>
      <c r="AI286" s="569"/>
      <c r="AJ286" s="569"/>
      <c r="AK286" s="570"/>
      <c r="AL286" s="571"/>
      <c r="AM286" s="571"/>
      <c r="AN286" s="571"/>
      <c r="AO286" s="571"/>
      <c r="AP286" s="572"/>
      <c r="AQ286" s="568"/>
      <c r="AR286" s="569"/>
      <c r="AS286" s="569"/>
      <c r="AT286" s="569"/>
      <c r="AU286" s="570"/>
      <c r="AV286" s="571"/>
      <c r="AW286" s="571"/>
      <c r="AX286" s="572"/>
    </row>
    <row r="287" spans="1:50" ht="24" hidden="1" customHeight="1" x14ac:dyDescent="0.15">
      <c r="A287" s="567">
        <v>19</v>
      </c>
      <c r="B287" s="567">
        <v>1</v>
      </c>
      <c r="C287" s="569"/>
      <c r="D287" s="569"/>
      <c r="E287" s="569"/>
      <c r="F287" s="569"/>
      <c r="G287" s="569"/>
      <c r="H287" s="569"/>
      <c r="I287" s="569"/>
      <c r="J287" s="569"/>
      <c r="K287" s="569"/>
      <c r="L287" s="569"/>
      <c r="M287" s="569"/>
      <c r="N287" s="569"/>
      <c r="O287" s="569"/>
      <c r="P287" s="569"/>
      <c r="Q287" s="569"/>
      <c r="R287" s="569"/>
      <c r="S287" s="569"/>
      <c r="T287" s="569"/>
      <c r="U287" s="569"/>
      <c r="V287" s="569"/>
      <c r="W287" s="569"/>
      <c r="X287" s="569"/>
      <c r="Y287" s="569"/>
      <c r="Z287" s="569"/>
      <c r="AA287" s="569"/>
      <c r="AB287" s="569"/>
      <c r="AC287" s="569"/>
      <c r="AD287" s="569"/>
      <c r="AE287" s="569"/>
      <c r="AF287" s="569"/>
      <c r="AG287" s="569"/>
      <c r="AH287" s="569"/>
      <c r="AI287" s="569"/>
      <c r="AJ287" s="569"/>
      <c r="AK287" s="570"/>
      <c r="AL287" s="571"/>
      <c r="AM287" s="571"/>
      <c r="AN287" s="571"/>
      <c r="AO287" s="571"/>
      <c r="AP287" s="572"/>
      <c r="AQ287" s="568"/>
      <c r="AR287" s="569"/>
      <c r="AS287" s="569"/>
      <c r="AT287" s="569"/>
      <c r="AU287" s="570"/>
      <c r="AV287" s="571"/>
      <c r="AW287" s="571"/>
      <c r="AX287" s="572"/>
    </row>
    <row r="288" spans="1:50" ht="24" hidden="1" customHeight="1" x14ac:dyDescent="0.15">
      <c r="A288" s="567">
        <v>20</v>
      </c>
      <c r="B288" s="567">
        <v>1</v>
      </c>
      <c r="C288" s="569"/>
      <c r="D288" s="569"/>
      <c r="E288" s="569"/>
      <c r="F288" s="569"/>
      <c r="G288" s="569"/>
      <c r="H288" s="569"/>
      <c r="I288" s="569"/>
      <c r="J288" s="569"/>
      <c r="K288" s="569"/>
      <c r="L288" s="569"/>
      <c r="M288" s="569"/>
      <c r="N288" s="569"/>
      <c r="O288" s="569"/>
      <c r="P288" s="569"/>
      <c r="Q288" s="569"/>
      <c r="R288" s="569"/>
      <c r="S288" s="569"/>
      <c r="T288" s="569"/>
      <c r="U288" s="569"/>
      <c r="V288" s="569"/>
      <c r="W288" s="569"/>
      <c r="X288" s="569"/>
      <c r="Y288" s="569"/>
      <c r="Z288" s="569"/>
      <c r="AA288" s="569"/>
      <c r="AB288" s="569"/>
      <c r="AC288" s="569"/>
      <c r="AD288" s="569"/>
      <c r="AE288" s="569"/>
      <c r="AF288" s="569"/>
      <c r="AG288" s="569"/>
      <c r="AH288" s="569"/>
      <c r="AI288" s="569"/>
      <c r="AJ288" s="569"/>
      <c r="AK288" s="570"/>
      <c r="AL288" s="571"/>
      <c r="AM288" s="571"/>
      <c r="AN288" s="571"/>
      <c r="AO288" s="571"/>
      <c r="AP288" s="572"/>
      <c r="AQ288" s="568"/>
      <c r="AR288" s="569"/>
      <c r="AS288" s="569"/>
      <c r="AT288" s="569"/>
      <c r="AU288" s="570"/>
      <c r="AV288" s="571"/>
      <c r="AW288" s="571"/>
      <c r="AX288" s="572"/>
    </row>
    <row r="289" spans="1:50" ht="24" hidden="1" customHeight="1" x14ac:dyDescent="0.15">
      <c r="A289" s="567">
        <v>21</v>
      </c>
      <c r="B289" s="567">
        <v>1</v>
      </c>
      <c r="C289" s="569"/>
      <c r="D289" s="569"/>
      <c r="E289" s="569"/>
      <c r="F289" s="569"/>
      <c r="G289" s="569"/>
      <c r="H289" s="569"/>
      <c r="I289" s="569"/>
      <c r="J289" s="569"/>
      <c r="K289" s="569"/>
      <c r="L289" s="569"/>
      <c r="M289" s="569"/>
      <c r="N289" s="569"/>
      <c r="O289" s="569"/>
      <c r="P289" s="569"/>
      <c r="Q289" s="569"/>
      <c r="R289" s="569"/>
      <c r="S289" s="569"/>
      <c r="T289" s="569"/>
      <c r="U289" s="569"/>
      <c r="V289" s="569"/>
      <c r="W289" s="569"/>
      <c r="X289" s="569"/>
      <c r="Y289" s="569"/>
      <c r="Z289" s="569"/>
      <c r="AA289" s="569"/>
      <c r="AB289" s="569"/>
      <c r="AC289" s="569"/>
      <c r="AD289" s="569"/>
      <c r="AE289" s="569"/>
      <c r="AF289" s="569"/>
      <c r="AG289" s="569"/>
      <c r="AH289" s="569"/>
      <c r="AI289" s="569"/>
      <c r="AJ289" s="569"/>
      <c r="AK289" s="570"/>
      <c r="AL289" s="571"/>
      <c r="AM289" s="571"/>
      <c r="AN289" s="571"/>
      <c r="AO289" s="571"/>
      <c r="AP289" s="572"/>
      <c r="AQ289" s="568"/>
      <c r="AR289" s="569"/>
      <c r="AS289" s="569"/>
      <c r="AT289" s="569"/>
      <c r="AU289" s="570"/>
      <c r="AV289" s="571"/>
      <c r="AW289" s="571"/>
      <c r="AX289" s="572"/>
    </row>
    <row r="290" spans="1:50" ht="24" hidden="1" customHeight="1" x14ac:dyDescent="0.15">
      <c r="A290" s="567">
        <v>22</v>
      </c>
      <c r="B290" s="567">
        <v>1</v>
      </c>
      <c r="C290" s="569"/>
      <c r="D290" s="569"/>
      <c r="E290" s="569"/>
      <c r="F290" s="569"/>
      <c r="G290" s="569"/>
      <c r="H290" s="569"/>
      <c r="I290" s="569"/>
      <c r="J290" s="569"/>
      <c r="K290" s="569"/>
      <c r="L290" s="569"/>
      <c r="M290" s="569"/>
      <c r="N290" s="569"/>
      <c r="O290" s="569"/>
      <c r="P290" s="569"/>
      <c r="Q290" s="569"/>
      <c r="R290" s="569"/>
      <c r="S290" s="569"/>
      <c r="T290" s="569"/>
      <c r="U290" s="569"/>
      <c r="V290" s="569"/>
      <c r="W290" s="569"/>
      <c r="X290" s="569"/>
      <c r="Y290" s="569"/>
      <c r="Z290" s="569"/>
      <c r="AA290" s="569"/>
      <c r="AB290" s="569"/>
      <c r="AC290" s="569"/>
      <c r="AD290" s="569"/>
      <c r="AE290" s="569"/>
      <c r="AF290" s="569"/>
      <c r="AG290" s="569"/>
      <c r="AH290" s="569"/>
      <c r="AI290" s="569"/>
      <c r="AJ290" s="569"/>
      <c r="AK290" s="570"/>
      <c r="AL290" s="571"/>
      <c r="AM290" s="571"/>
      <c r="AN290" s="571"/>
      <c r="AO290" s="571"/>
      <c r="AP290" s="572"/>
      <c r="AQ290" s="568"/>
      <c r="AR290" s="569"/>
      <c r="AS290" s="569"/>
      <c r="AT290" s="569"/>
      <c r="AU290" s="570"/>
      <c r="AV290" s="571"/>
      <c r="AW290" s="571"/>
      <c r="AX290" s="572"/>
    </row>
    <row r="291" spans="1:50" ht="24" hidden="1" customHeight="1" x14ac:dyDescent="0.15">
      <c r="A291" s="567">
        <v>23</v>
      </c>
      <c r="B291" s="567">
        <v>1</v>
      </c>
      <c r="C291" s="569"/>
      <c r="D291" s="569"/>
      <c r="E291" s="569"/>
      <c r="F291" s="569"/>
      <c r="G291" s="569"/>
      <c r="H291" s="569"/>
      <c r="I291" s="569"/>
      <c r="J291" s="569"/>
      <c r="K291" s="569"/>
      <c r="L291" s="569"/>
      <c r="M291" s="569"/>
      <c r="N291" s="569"/>
      <c r="O291" s="569"/>
      <c r="P291" s="569"/>
      <c r="Q291" s="569"/>
      <c r="R291" s="569"/>
      <c r="S291" s="569"/>
      <c r="T291" s="569"/>
      <c r="U291" s="569"/>
      <c r="V291" s="569"/>
      <c r="W291" s="569"/>
      <c r="X291" s="569"/>
      <c r="Y291" s="569"/>
      <c r="Z291" s="569"/>
      <c r="AA291" s="569"/>
      <c r="AB291" s="569"/>
      <c r="AC291" s="569"/>
      <c r="AD291" s="569"/>
      <c r="AE291" s="569"/>
      <c r="AF291" s="569"/>
      <c r="AG291" s="569"/>
      <c r="AH291" s="569"/>
      <c r="AI291" s="569"/>
      <c r="AJ291" s="569"/>
      <c r="AK291" s="570"/>
      <c r="AL291" s="571"/>
      <c r="AM291" s="571"/>
      <c r="AN291" s="571"/>
      <c r="AO291" s="571"/>
      <c r="AP291" s="572"/>
      <c r="AQ291" s="568"/>
      <c r="AR291" s="569"/>
      <c r="AS291" s="569"/>
      <c r="AT291" s="569"/>
      <c r="AU291" s="570"/>
      <c r="AV291" s="571"/>
      <c r="AW291" s="571"/>
      <c r="AX291" s="572"/>
    </row>
    <row r="292" spans="1:50" ht="24" hidden="1" customHeight="1" x14ac:dyDescent="0.15">
      <c r="A292" s="567">
        <v>24</v>
      </c>
      <c r="B292" s="567">
        <v>1</v>
      </c>
      <c r="C292" s="569"/>
      <c r="D292" s="569"/>
      <c r="E292" s="569"/>
      <c r="F292" s="569"/>
      <c r="G292" s="569"/>
      <c r="H292" s="569"/>
      <c r="I292" s="569"/>
      <c r="J292" s="569"/>
      <c r="K292" s="569"/>
      <c r="L292" s="569"/>
      <c r="M292" s="569"/>
      <c r="N292" s="569"/>
      <c r="O292" s="569"/>
      <c r="P292" s="569"/>
      <c r="Q292" s="569"/>
      <c r="R292" s="569"/>
      <c r="S292" s="569"/>
      <c r="T292" s="569"/>
      <c r="U292" s="569"/>
      <c r="V292" s="569"/>
      <c r="W292" s="569"/>
      <c r="X292" s="569"/>
      <c r="Y292" s="569"/>
      <c r="Z292" s="569"/>
      <c r="AA292" s="569"/>
      <c r="AB292" s="569"/>
      <c r="AC292" s="569"/>
      <c r="AD292" s="569"/>
      <c r="AE292" s="569"/>
      <c r="AF292" s="569"/>
      <c r="AG292" s="569"/>
      <c r="AH292" s="569"/>
      <c r="AI292" s="569"/>
      <c r="AJ292" s="569"/>
      <c r="AK292" s="570"/>
      <c r="AL292" s="571"/>
      <c r="AM292" s="571"/>
      <c r="AN292" s="571"/>
      <c r="AO292" s="571"/>
      <c r="AP292" s="572"/>
      <c r="AQ292" s="568"/>
      <c r="AR292" s="569"/>
      <c r="AS292" s="569"/>
      <c r="AT292" s="569"/>
      <c r="AU292" s="570"/>
      <c r="AV292" s="571"/>
      <c r="AW292" s="571"/>
      <c r="AX292" s="572"/>
    </row>
    <row r="293" spans="1:50" ht="24" hidden="1" customHeight="1" x14ac:dyDescent="0.15">
      <c r="A293" s="567">
        <v>25</v>
      </c>
      <c r="B293" s="567">
        <v>1</v>
      </c>
      <c r="C293" s="569"/>
      <c r="D293" s="569"/>
      <c r="E293" s="569"/>
      <c r="F293" s="569"/>
      <c r="G293" s="569"/>
      <c r="H293" s="569"/>
      <c r="I293" s="569"/>
      <c r="J293" s="569"/>
      <c r="K293" s="569"/>
      <c r="L293" s="569"/>
      <c r="M293" s="569"/>
      <c r="N293" s="569"/>
      <c r="O293" s="569"/>
      <c r="P293" s="569"/>
      <c r="Q293" s="569"/>
      <c r="R293" s="569"/>
      <c r="S293" s="569"/>
      <c r="T293" s="569"/>
      <c r="U293" s="569"/>
      <c r="V293" s="569"/>
      <c r="W293" s="569"/>
      <c r="X293" s="569"/>
      <c r="Y293" s="569"/>
      <c r="Z293" s="569"/>
      <c r="AA293" s="569"/>
      <c r="AB293" s="569"/>
      <c r="AC293" s="569"/>
      <c r="AD293" s="569"/>
      <c r="AE293" s="569"/>
      <c r="AF293" s="569"/>
      <c r="AG293" s="569"/>
      <c r="AH293" s="569"/>
      <c r="AI293" s="569"/>
      <c r="AJ293" s="569"/>
      <c r="AK293" s="570"/>
      <c r="AL293" s="571"/>
      <c r="AM293" s="571"/>
      <c r="AN293" s="571"/>
      <c r="AO293" s="571"/>
      <c r="AP293" s="572"/>
      <c r="AQ293" s="568"/>
      <c r="AR293" s="569"/>
      <c r="AS293" s="569"/>
      <c r="AT293" s="569"/>
      <c r="AU293" s="570"/>
      <c r="AV293" s="571"/>
      <c r="AW293" s="571"/>
      <c r="AX293" s="572"/>
    </row>
    <row r="294" spans="1:50" ht="24" hidden="1" customHeight="1" x14ac:dyDescent="0.15">
      <c r="A294" s="567">
        <v>26</v>
      </c>
      <c r="B294" s="567">
        <v>1</v>
      </c>
      <c r="C294" s="569"/>
      <c r="D294" s="569"/>
      <c r="E294" s="569"/>
      <c r="F294" s="569"/>
      <c r="G294" s="569"/>
      <c r="H294" s="569"/>
      <c r="I294" s="569"/>
      <c r="J294" s="569"/>
      <c r="K294" s="569"/>
      <c r="L294" s="569"/>
      <c r="M294" s="569"/>
      <c r="N294" s="569"/>
      <c r="O294" s="569"/>
      <c r="P294" s="569"/>
      <c r="Q294" s="569"/>
      <c r="R294" s="569"/>
      <c r="S294" s="569"/>
      <c r="T294" s="569"/>
      <c r="U294" s="569"/>
      <c r="V294" s="569"/>
      <c r="W294" s="569"/>
      <c r="X294" s="569"/>
      <c r="Y294" s="569"/>
      <c r="Z294" s="569"/>
      <c r="AA294" s="569"/>
      <c r="AB294" s="569"/>
      <c r="AC294" s="569"/>
      <c r="AD294" s="569"/>
      <c r="AE294" s="569"/>
      <c r="AF294" s="569"/>
      <c r="AG294" s="569"/>
      <c r="AH294" s="569"/>
      <c r="AI294" s="569"/>
      <c r="AJ294" s="569"/>
      <c r="AK294" s="570"/>
      <c r="AL294" s="571"/>
      <c r="AM294" s="571"/>
      <c r="AN294" s="571"/>
      <c r="AO294" s="571"/>
      <c r="AP294" s="572"/>
      <c r="AQ294" s="568"/>
      <c r="AR294" s="569"/>
      <c r="AS294" s="569"/>
      <c r="AT294" s="569"/>
      <c r="AU294" s="570"/>
      <c r="AV294" s="571"/>
      <c r="AW294" s="571"/>
      <c r="AX294" s="572"/>
    </row>
    <row r="295" spans="1:50" ht="24" hidden="1" customHeight="1" x14ac:dyDescent="0.15">
      <c r="A295" s="567">
        <v>27</v>
      </c>
      <c r="B295" s="567">
        <v>1</v>
      </c>
      <c r="C295" s="569"/>
      <c r="D295" s="569"/>
      <c r="E295" s="569"/>
      <c r="F295" s="569"/>
      <c r="G295" s="569"/>
      <c r="H295" s="569"/>
      <c r="I295" s="569"/>
      <c r="J295" s="569"/>
      <c r="K295" s="569"/>
      <c r="L295" s="569"/>
      <c r="M295" s="569"/>
      <c r="N295" s="569"/>
      <c r="O295" s="569"/>
      <c r="P295" s="569"/>
      <c r="Q295" s="569"/>
      <c r="R295" s="569"/>
      <c r="S295" s="569"/>
      <c r="T295" s="569"/>
      <c r="U295" s="569"/>
      <c r="V295" s="569"/>
      <c r="W295" s="569"/>
      <c r="X295" s="569"/>
      <c r="Y295" s="569"/>
      <c r="Z295" s="569"/>
      <c r="AA295" s="569"/>
      <c r="AB295" s="569"/>
      <c r="AC295" s="569"/>
      <c r="AD295" s="569"/>
      <c r="AE295" s="569"/>
      <c r="AF295" s="569"/>
      <c r="AG295" s="569"/>
      <c r="AH295" s="569"/>
      <c r="AI295" s="569"/>
      <c r="AJ295" s="569"/>
      <c r="AK295" s="570"/>
      <c r="AL295" s="571"/>
      <c r="AM295" s="571"/>
      <c r="AN295" s="571"/>
      <c r="AO295" s="571"/>
      <c r="AP295" s="572"/>
      <c r="AQ295" s="568"/>
      <c r="AR295" s="569"/>
      <c r="AS295" s="569"/>
      <c r="AT295" s="569"/>
      <c r="AU295" s="570"/>
      <c r="AV295" s="571"/>
      <c r="AW295" s="571"/>
      <c r="AX295" s="572"/>
    </row>
    <row r="296" spans="1:50" ht="24" hidden="1" customHeight="1" x14ac:dyDescent="0.15">
      <c r="A296" s="567">
        <v>28</v>
      </c>
      <c r="B296" s="567">
        <v>1</v>
      </c>
      <c r="C296" s="569"/>
      <c r="D296" s="569"/>
      <c r="E296" s="569"/>
      <c r="F296" s="569"/>
      <c r="G296" s="569"/>
      <c r="H296" s="569"/>
      <c r="I296" s="569"/>
      <c r="J296" s="569"/>
      <c r="K296" s="569"/>
      <c r="L296" s="569"/>
      <c r="M296" s="569"/>
      <c r="N296" s="569"/>
      <c r="O296" s="569"/>
      <c r="P296" s="569"/>
      <c r="Q296" s="569"/>
      <c r="R296" s="569"/>
      <c r="S296" s="569"/>
      <c r="T296" s="569"/>
      <c r="U296" s="569"/>
      <c r="V296" s="569"/>
      <c r="W296" s="569"/>
      <c r="X296" s="569"/>
      <c r="Y296" s="569"/>
      <c r="Z296" s="569"/>
      <c r="AA296" s="569"/>
      <c r="AB296" s="569"/>
      <c r="AC296" s="569"/>
      <c r="AD296" s="569"/>
      <c r="AE296" s="569"/>
      <c r="AF296" s="569"/>
      <c r="AG296" s="569"/>
      <c r="AH296" s="569"/>
      <c r="AI296" s="569"/>
      <c r="AJ296" s="569"/>
      <c r="AK296" s="570"/>
      <c r="AL296" s="571"/>
      <c r="AM296" s="571"/>
      <c r="AN296" s="571"/>
      <c r="AO296" s="571"/>
      <c r="AP296" s="572"/>
      <c r="AQ296" s="568"/>
      <c r="AR296" s="569"/>
      <c r="AS296" s="569"/>
      <c r="AT296" s="569"/>
      <c r="AU296" s="570"/>
      <c r="AV296" s="571"/>
      <c r="AW296" s="571"/>
      <c r="AX296" s="572"/>
    </row>
    <row r="297" spans="1:50" ht="24" hidden="1" customHeight="1" x14ac:dyDescent="0.15">
      <c r="A297" s="567">
        <v>29</v>
      </c>
      <c r="B297" s="567">
        <v>1</v>
      </c>
      <c r="C297" s="569"/>
      <c r="D297" s="569"/>
      <c r="E297" s="569"/>
      <c r="F297" s="569"/>
      <c r="G297" s="569"/>
      <c r="H297" s="569"/>
      <c r="I297" s="569"/>
      <c r="J297" s="569"/>
      <c r="K297" s="569"/>
      <c r="L297" s="569"/>
      <c r="M297" s="569"/>
      <c r="N297" s="569"/>
      <c r="O297" s="569"/>
      <c r="P297" s="569"/>
      <c r="Q297" s="569"/>
      <c r="R297" s="569"/>
      <c r="S297" s="569"/>
      <c r="T297" s="569"/>
      <c r="U297" s="569"/>
      <c r="V297" s="569"/>
      <c r="W297" s="569"/>
      <c r="X297" s="569"/>
      <c r="Y297" s="569"/>
      <c r="Z297" s="569"/>
      <c r="AA297" s="569"/>
      <c r="AB297" s="569"/>
      <c r="AC297" s="569"/>
      <c r="AD297" s="569"/>
      <c r="AE297" s="569"/>
      <c r="AF297" s="569"/>
      <c r="AG297" s="569"/>
      <c r="AH297" s="569"/>
      <c r="AI297" s="569"/>
      <c r="AJ297" s="569"/>
      <c r="AK297" s="570"/>
      <c r="AL297" s="571"/>
      <c r="AM297" s="571"/>
      <c r="AN297" s="571"/>
      <c r="AO297" s="571"/>
      <c r="AP297" s="572"/>
      <c r="AQ297" s="568"/>
      <c r="AR297" s="569"/>
      <c r="AS297" s="569"/>
      <c r="AT297" s="569"/>
      <c r="AU297" s="570"/>
      <c r="AV297" s="571"/>
      <c r="AW297" s="571"/>
      <c r="AX297" s="572"/>
    </row>
    <row r="298" spans="1:50" ht="24" hidden="1" customHeight="1" x14ac:dyDescent="0.15">
      <c r="A298" s="567">
        <v>30</v>
      </c>
      <c r="B298" s="567">
        <v>1</v>
      </c>
      <c r="C298" s="569"/>
      <c r="D298" s="569"/>
      <c r="E298" s="569"/>
      <c r="F298" s="569"/>
      <c r="G298" s="569"/>
      <c r="H298" s="569"/>
      <c r="I298" s="569"/>
      <c r="J298" s="569"/>
      <c r="K298" s="569"/>
      <c r="L298" s="569"/>
      <c r="M298" s="569"/>
      <c r="N298" s="569"/>
      <c r="O298" s="569"/>
      <c r="P298" s="569"/>
      <c r="Q298" s="569"/>
      <c r="R298" s="569"/>
      <c r="S298" s="569"/>
      <c r="T298" s="569"/>
      <c r="U298" s="569"/>
      <c r="V298" s="569"/>
      <c r="W298" s="569"/>
      <c r="X298" s="569"/>
      <c r="Y298" s="569"/>
      <c r="Z298" s="569"/>
      <c r="AA298" s="569"/>
      <c r="AB298" s="569"/>
      <c r="AC298" s="569"/>
      <c r="AD298" s="569"/>
      <c r="AE298" s="569"/>
      <c r="AF298" s="569"/>
      <c r="AG298" s="569"/>
      <c r="AH298" s="569"/>
      <c r="AI298" s="569"/>
      <c r="AJ298" s="569"/>
      <c r="AK298" s="570"/>
      <c r="AL298" s="571"/>
      <c r="AM298" s="571"/>
      <c r="AN298" s="571"/>
      <c r="AO298" s="571"/>
      <c r="AP298" s="572"/>
      <c r="AQ298" s="568"/>
      <c r="AR298" s="569"/>
      <c r="AS298" s="569"/>
      <c r="AT298" s="569"/>
      <c r="AU298" s="570"/>
      <c r="AV298" s="571"/>
      <c r="AW298" s="571"/>
      <c r="AX298" s="572"/>
    </row>
    <row r="300" spans="1:50" x14ac:dyDescent="0.15">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7"/>
      <c r="B301" s="567"/>
      <c r="C301" s="232" t="s">
        <v>365</v>
      </c>
      <c r="D301" s="232"/>
      <c r="E301" s="232"/>
      <c r="F301" s="232"/>
      <c r="G301" s="232"/>
      <c r="H301" s="232"/>
      <c r="I301" s="232"/>
      <c r="J301" s="232"/>
      <c r="K301" s="232"/>
      <c r="L301" s="232"/>
      <c r="M301" s="232" t="s">
        <v>366</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3" t="s">
        <v>367</v>
      </c>
      <c r="AL301" s="232"/>
      <c r="AM301" s="232"/>
      <c r="AN301" s="232"/>
      <c r="AO301" s="232"/>
      <c r="AP301" s="232"/>
      <c r="AQ301" s="232" t="s">
        <v>23</v>
      </c>
      <c r="AR301" s="232"/>
      <c r="AS301" s="232"/>
      <c r="AT301" s="232"/>
      <c r="AU301" s="83" t="s">
        <v>24</v>
      </c>
      <c r="AV301" s="84"/>
      <c r="AW301" s="84"/>
      <c r="AX301" s="574"/>
    </row>
    <row r="302" spans="1:50" ht="24" customHeight="1" x14ac:dyDescent="0.15">
      <c r="A302" s="567">
        <v>1</v>
      </c>
      <c r="B302" s="567">
        <v>1</v>
      </c>
      <c r="C302" s="568" t="s">
        <v>405</v>
      </c>
      <c r="D302" s="569"/>
      <c r="E302" s="569"/>
      <c r="F302" s="569"/>
      <c r="G302" s="569"/>
      <c r="H302" s="569"/>
      <c r="I302" s="569"/>
      <c r="J302" s="569"/>
      <c r="K302" s="569"/>
      <c r="L302" s="569"/>
      <c r="M302" s="568" t="s">
        <v>466</v>
      </c>
      <c r="N302" s="569"/>
      <c r="O302" s="569"/>
      <c r="P302" s="569"/>
      <c r="Q302" s="569"/>
      <c r="R302" s="569"/>
      <c r="S302" s="569"/>
      <c r="T302" s="569"/>
      <c r="U302" s="569"/>
      <c r="V302" s="569"/>
      <c r="W302" s="569"/>
      <c r="X302" s="569"/>
      <c r="Y302" s="569"/>
      <c r="Z302" s="569"/>
      <c r="AA302" s="569"/>
      <c r="AB302" s="569"/>
      <c r="AC302" s="569"/>
      <c r="AD302" s="569"/>
      <c r="AE302" s="569"/>
      <c r="AF302" s="569"/>
      <c r="AG302" s="569"/>
      <c r="AH302" s="569"/>
      <c r="AI302" s="569"/>
      <c r="AJ302" s="569"/>
      <c r="AK302" s="570">
        <v>0</v>
      </c>
      <c r="AL302" s="571"/>
      <c r="AM302" s="571"/>
      <c r="AN302" s="571"/>
      <c r="AO302" s="571"/>
      <c r="AP302" s="572"/>
      <c r="AQ302" s="568" t="s">
        <v>441</v>
      </c>
      <c r="AR302" s="569"/>
      <c r="AS302" s="569"/>
      <c r="AT302" s="569"/>
      <c r="AU302" s="570" t="s">
        <v>440</v>
      </c>
      <c r="AV302" s="571"/>
      <c r="AW302" s="571"/>
      <c r="AX302" s="572"/>
    </row>
    <row r="303" spans="1:50" ht="24" customHeight="1" x14ac:dyDescent="0.15">
      <c r="A303" s="567">
        <v>2</v>
      </c>
      <c r="B303" s="567">
        <v>1</v>
      </c>
      <c r="C303" s="568" t="s">
        <v>406</v>
      </c>
      <c r="D303" s="569"/>
      <c r="E303" s="569"/>
      <c r="F303" s="569"/>
      <c r="G303" s="569"/>
      <c r="H303" s="569"/>
      <c r="I303" s="569"/>
      <c r="J303" s="569"/>
      <c r="K303" s="569"/>
      <c r="L303" s="569"/>
      <c r="M303" s="568" t="s">
        <v>466</v>
      </c>
      <c r="N303" s="569"/>
      <c r="O303" s="569"/>
      <c r="P303" s="569"/>
      <c r="Q303" s="569"/>
      <c r="R303" s="569"/>
      <c r="S303" s="569"/>
      <c r="T303" s="569"/>
      <c r="U303" s="569"/>
      <c r="V303" s="569"/>
      <c r="W303" s="569"/>
      <c r="X303" s="569"/>
      <c r="Y303" s="569"/>
      <c r="Z303" s="569"/>
      <c r="AA303" s="569"/>
      <c r="AB303" s="569"/>
      <c r="AC303" s="569"/>
      <c r="AD303" s="569"/>
      <c r="AE303" s="569"/>
      <c r="AF303" s="569"/>
      <c r="AG303" s="569"/>
      <c r="AH303" s="569"/>
      <c r="AI303" s="569"/>
      <c r="AJ303" s="569"/>
      <c r="AK303" s="570">
        <v>0</v>
      </c>
      <c r="AL303" s="571"/>
      <c r="AM303" s="571"/>
      <c r="AN303" s="571"/>
      <c r="AO303" s="571"/>
      <c r="AP303" s="572"/>
      <c r="AQ303" s="568" t="s">
        <v>441</v>
      </c>
      <c r="AR303" s="569"/>
      <c r="AS303" s="569"/>
      <c r="AT303" s="569"/>
      <c r="AU303" s="570" t="s">
        <v>443</v>
      </c>
      <c r="AV303" s="571"/>
      <c r="AW303" s="571"/>
      <c r="AX303" s="572"/>
    </row>
    <row r="304" spans="1:50" ht="24" customHeight="1" x14ac:dyDescent="0.15">
      <c r="A304" s="567">
        <v>3</v>
      </c>
      <c r="B304" s="567">
        <v>1</v>
      </c>
      <c r="C304" s="568" t="s">
        <v>407</v>
      </c>
      <c r="D304" s="569"/>
      <c r="E304" s="569"/>
      <c r="F304" s="569"/>
      <c r="G304" s="569"/>
      <c r="H304" s="569"/>
      <c r="I304" s="569"/>
      <c r="J304" s="569"/>
      <c r="K304" s="569"/>
      <c r="L304" s="569"/>
      <c r="M304" s="568" t="s">
        <v>466</v>
      </c>
      <c r="N304" s="569"/>
      <c r="O304" s="569"/>
      <c r="P304" s="569"/>
      <c r="Q304" s="569"/>
      <c r="R304" s="569"/>
      <c r="S304" s="569"/>
      <c r="T304" s="569"/>
      <c r="U304" s="569"/>
      <c r="V304" s="569"/>
      <c r="W304" s="569"/>
      <c r="X304" s="569"/>
      <c r="Y304" s="569"/>
      <c r="Z304" s="569"/>
      <c r="AA304" s="569"/>
      <c r="AB304" s="569"/>
      <c r="AC304" s="569"/>
      <c r="AD304" s="569"/>
      <c r="AE304" s="569"/>
      <c r="AF304" s="569"/>
      <c r="AG304" s="569"/>
      <c r="AH304" s="569"/>
      <c r="AI304" s="569"/>
      <c r="AJ304" s="569"/>
      <c r="AK304" s="570">
        <v>0</v>
      </c>
      <c r="AL304" s="571"/>
      <c r="AM304" s="571"/>
      <c r="AN304" s="571"/>
      <c r="AO304" s="571"/>
      <c r="AP304" s="572"/>
      <c r="AQ304" s="568" t="s">
        <v>443</v>
      </c>
      <c r="AR304" s="569"/>
      <c r="AS304" s="569"/>
      <c r="AT304" s="569"/>
      <c r="AU304" s="570" t="s">
        <v>448</v>
      </c>
      <c r="AV304" s="571"/>
      <c r="AW304" s="571"/>
      <c r="AX304" s="572"/>
    </row>
    <row r="305" spans="1:50" ht="24" customHeight="1" x14ac:dyDescent="0.15">
      <c r="A305" s="567">
        <v>4</v>
      </c>
      <c r="B305" s="567">
        <v>1</v>
      </c>
      <c r="C305" s="568" t="s">
        <v>408</v>
      </c>
      <c r="D305" s="569"/>
      <c r="E305" s="569"/>
      <c r="F305" s="569"/>
      <c r="G305" s="569"/>
      <c r="H305" s="569"/>
      <c r="I305" s="569"/>
      <c r="J305" s="569"/>
      <c r="K305" s="569"/>
      <c r="L305" s="569"/>
      <c r="M305" s="568" t="s">
        <v>466</v>
      </c>
      <c r="N305" s="569"/>
      <c r="O305" s="569"/>
      <c r="P305" s="569"/>
      <c r="Q305" s="569"/>
      <c r="R305" s="569"/>
      <c r="S305" s="569"/>
      <c r="T305" s="569"/>
      <c r="U305" s="569"/>
      <c r="V305" s="569"/>
      <c r="W305" s="569"/>
      <c r="X305" s="569"/>
      <c r="Y305" s="569"/>
      <c r="Z305" s="569"/>
      <c r="AA305" s="569"/>
      <c r="AB305" s="569"/>
      <c r="AC305" s="569"/>
      <c r="AD305" s="569"/>
      <c r="AE305" s="569"/>
      <c r="AF305" s="569"/>
      <c r="AG305" s="569"/>
      <c r="AH305" s="569"/>
      <c r="AI305" s="569"/>
      <c r="AJ305" s="569"/>
      <c r="AK305" s="570">
        <v>0</v>
      </c>
      <c r="AL305" s="571"/>
      <c r="AM305" s="571"/>
      <c r="AN305" s="571"/>
      <c r="AO305" s="571"/>
      <c r="AP305" s="572"/>
      <c r="AQ305" s="568" t="s">
        <v>447</v>
      </c>
      <c r="AR305" s="569"/>
      <c r="AS305" s="569"/>
      <c r="AT305" s="569"/>
      <c r="AU305" s="570" t="s">
        <v>440</v>
      </c>
      <c r="AV305" s="571"/>
      <c r="AW305" s="571"/>
      <c r="AX305" s="572"/>
    </row>
    <row r="306" spans="1:50" ht="24" customHeight="1" x14ac:dyDescent="0.15">
      <c r="A306" s="567">
        <v>5</v>
      </c>
      <c r="B306" s="567">
        <v>1</v>
      </c>
      <c r="C306" s="568" t="s">
        <v>409</v>
      </c>
      <c r="D306" s="569"/>
      <c r="E306" s="569"/>
      <c r="F306" s="569"/>
      <c r="G306" s="569"/>
      <c r="H306" s="569"/>
      <c r="I306" s="569"/>
      <c r="J306" s="569"/>
      <c r="K306" s="569"/>
      <c r="L306" s="569"/>
      <c r="M306" s="568" t="s">
        <v>466</v>
      </c>
      <c r="N306" s="569"/>
      <c r="O306" s="569"/>
      <c r="P306" s="569"/>
      <c r="Q306" s="569"/>
      <c r="R306" s="569"/>
      <c r="S306" s="569"/>
      <c r="T306" s="569"/>
      <c r="U306" s="569"/>
      <c r="V306" s="569"/>
      <c r="W306" s="569"/>
      <c r="X306" s="569"/>
      <c r="Y306" s="569"/>
      <c r="Z306" s="569"/>
      <c r="AA306" s="569"/>
      <c r="AB306" s="569"/>
      <c r="AC306" s="569"/>
      <c r="AD306" s="569"/>
      <c r="AE306" s="569"/>
      <c r="AF306" s="569"/>
      <c r="AG306" s="569"/>
      <c r="AH306" s="569"/>
      <c r="AI306" s="569"/>
      <c r="AJ306" s="569"/>
      <c r="AK306" s="570">
        <v>0</v>
      </c>
      <c r="AL306" s="571"/>
      <c r="AM306" s="571"/>
      <c r="AN306" s="571"/>
      <c r="AO306" s="571"/>
      <c r="AP306" s="572"/>
      <c r="AQ306" s="568" t="s">
        <v>443</v>
      </c>
      <c r="AR306" s="569"/>
      <c r="AS306" s="569"/>
      <c r="AT306" s="569"/>
      <c r="AU306" s="570" t="s">
        <v>441</v>
      </c>
      <c r="AV306" s="571"/>
      <c r="AW306" s="571"/>
      <c r="AX306" s="572"/>
    </row>
    <row r="307" spans="1:50" ht="24" hidden="1" customHeight="1" x14ac:dyDescent="0.15">
      <c r="A307" s="567">
        <v>6</v>
      </c>
      <c r="B307" s="567">
        <v>1</v>
      </c>
      <c r="C307" s="569"/>
      <c r="D307" s="569"/>
      <c r="E307" s="569"/>
      <c r="F307" s="569"/>
      <c r="G307" s="569"/>
      <c r="H307" s="569"/>
      <c r="I307" s="569"/>
      <c r="J307" s="569"/>
      <c r="K307" s="569"/>
      <c r="L307" s="569"/>
      <c r="M307" s="569"/>
      <c r="N307" s="569"/>
      <c r="O307" s="569"/>
      <c r="P307" s="569"/>
      <c r="Q307" s="569"/>
      <c r="R307" s="569"/>
      <c r="S307" s="569"/>
      <c r="T307" s="569"/>
      <c r="U307" s="569"/>
      <c r="V307" s="569"/>
      <c r="W307" s="569"/>
      <c r="X307" s="569"/>
      <c r="Y307" s="569"/>
      <c r="Z307" s="569"/>
      <c r="AA307" s="569"/>
      <c r="AB307" s="569"/>
      <c r="AC307" s="569"/>
      <c r="AD307" s="569"/>
      <c r="AE307" s="569"/>
      <c r="AF307" s="569"/>
      <c r="AG307" s="569"/>
      <c r="AH307" s="569"/>
      <c r="AI307" s="569"/>
      <c r="AJ307" s="569"/>
      <c r="AK307" s="570"/>
      <c r="AL307" s="571"/>
      <c r="AM307" s="571"/>
      <c r="AN307" s="571"/>
      <c r="AO307" s="571"/>
      <c r="AP307" s="572"/>
      <c r="AQ307" s="568"/>
      <c r="AR307" s="569"/>
      <c r="AS307" s="569"/>
      <c r="AT307" s="569"/>
      <c r="AU307" s="570"/>
      <c r="AV307" s="571"/>
      <c r="AW307" s="571"/>
      <c r="AX307" s="572"/>
    </row>
    <row r="308" spans="1:50" ht="24" hidden="1" customHeight="1" x14ac:dyDescent="0.15">
      <c r="A308" s="567">
        <v>7</v>
      </c>
      <c r="B308" s="567">
        <v>1</v>
      </c>
      <c r="C308" s="569"/>
      <c r="D308" s="569"/>
      <c r="E308" s="569"/>
      <c r="F308" s="569"/>
      <c r="G308" s="569"/>
      <c r="H308" s="569"/>
      <c r="I308" s="569"/>
      <c r="J308" s="569"/>
      <c r="K308" s="569"/>
      <c r="L308" s="569"/>
      <c r="M308" s="569"/>
      <c r="N308" s="569"/>
      <c r="O308" s="569"/>
      <c r="P308" s="569"/>
      <c r="Q308" s="569"/>
      <c r="R308" s="569"/>
      <c r="S308" s="569"/>
      <c r="T308" s="569"/>
      <c r="U308" s="569"/>
      <c r="V308" s="569"/>
      <c r="W308" s="569"/>
      <c r="X308" s="569"/>
      <c r="Y308" s="569"/>
      <c r="Z308" s="569"/>
      <c r="AA308" s="569"/>
      <c r="AB308" s="569"/>
      <c r="AC308" s="569"/>
      <c r="AD308" s="569"/>
      <c r="AE308" s="569"/>
      <c r="AF308" s="569"/>
      <c r="AG308" s="569"/>
      <c r="AH308" s="569"/>
      <c r="AI308" s="569"/>
      <c r="AJ308" s="569"/>
      <c r="AK308" s="570"/>
      <c r="AL308" s="571"/>
      <c r="AM308" s="571"/>
      <c r="AN308" s="571"/>
      <c r="AO308" s="571"/>
      <c r="AP308" s="572"/>
      <c r="AQ308" s="568"/>
      <c r="AR308" s="569"/>
      <c r="AS308" s="569"/>
      <c r="AT308" s="569"/>
      <c r="AU308" s="570"/>
      <c r="AV308" s="571"/>
      <c r="AW308" s="571"/>
      <c r="AX308" s="572"/>
    </row>
    <row r="309" spans="1:50" ht="24" hidden="1" customHeight="1" x14ac:dyDescent="0.15">
      <c r="A309" s="567">
        <v>8</v>
      </c>
      <c r="B309" s="567">
        <v>1</v>
      </c>
      <c r="C309" s="569"/>
      <c r="D309" s="569"/>
      <c r="E309" s="569"/>
      <c r="F309" s="569"/>
      <c r="G309" s="569"/>
      <c r="H309" s="569"/>
      <c r="I309" s="569"/>
      <c r="J309" s="569"/>
      <c r="K309" s="569"/>
      <c r="L309" s="569"/>
      <c r="M309" s="569"/>
      <c r="N309" s="569"/>
      <c r="O309" s="569"/>
      <c r="P309" s="569"/>
      <c r="Q309" s="569"/>
      <c r="R309" s="569"/>
      <c r="S309" s="569"/>
      <c r="T309" s="569"/>
      <c r="U309" s="569"/>
      <c r="V309" s="569"/>
      <c r="W309" s="569"/>
      <c r="X309" s="569"/>
      <c r="Y309" s="569"/>
      <c r="Z309" s="569"/>
      <c r="AA309" s="569"/>
      <c r="AB309" s="569"/>
      <c r="AC309" s="569"/>
      <c r="AD309" s="569"/>
      <c r="AE309" s="569"/>
      <c r="AF309" s="569"/>
      <c r="AG309" s="569"/>
      <c r="AH309" s="569"/>
      <c r="AI309" s="569"/>
      <c r="AJ309" s="569"/>
      <c r="AK309" s="570"/>
      <c r="AL309" s="571"/>
      <c r="AM309" s="571"/>
      <c r="AN309" s="571"/>
      <c r="AO309" s="571"/>
      <c r="AP309" s="572"/>
      <c r="AQ309" s="568"/>
      <c r="AR309" s="569"/>
      <c r="AS309" s="569"/>
      <c r="AT309" s="569"/>
      <c r="AU309" s="570"/>
      <c r="AV309" s="571"/>
      <c r="AW309" s="571"/>
      <c r="AX309" s="572"/>
    </row>
    <row r="310" spans="1:50" ht="24" hidden="1" customHeight="1" x14ac:dyDescent="0.15">
      <c r="A310" s="567">
        <v>9</v>
      </c>
      <c r="B310" s="567">
        <v>1</v>
      </c>
      <c r="C310" s="569"/>
      <c r="D310" s="569"/>
      <c r="E310" s="569"/>
      <c r="F310" s="569"/>
      <c r="G310" s="569"/>
      <c r="H310" s="569"/>
      <c r="I310" s="569"/>
      <c r="J310" s="569"/>
      <c r="K310" s="569"/>
      <c r="L310" s="569"/>
      <c r="M310" s="569"/>
      <c r="N310" s="569"/>
      <c r="O310" s="569"/>
      <c r="P310" s="569"/>
      <c r="Q310" s="569"/>
      <c r="R310" s="569"/>
      <c r="S310" s="569"/>
      <c r="T310" s="569"/>
      <c r="U310" s="569"/>
      <c r="V310" s="569"/>
      <c r="W310" s="569"/>
      <c r="X310" s="569"/>
      <c r="Y310" s="569"/>
      <c r="Z310" s="569"/>
      <c r="AA310" s="569"/>
      <c r="AB310" s="569"/>
      <c r="AC310" s="569"/>
      <c r="AD310" s="569"/>
      <c r="AE310" s="569"/>
      <c r="AF310" s="569"/>
      <c r="AG310" s="569"/>
      <c r="AH310" s="569"/>
      <c r="AI310" s="569"/>
      <c r="AJ310" s="569"/>
      <c r="AK310" s="570"/>
      <c r="AL310" s="571"/>
      <c r="AM310" s="571"/>
      <c r="AN310" s="571"/>
      <c r="AO310" s="571"/>
      <c r="AP310" s="572"/>
      <c r="AQ310" s="568"/>
      <c r="AR310" s="569"/>
      <c r="AS310" s="569"/>
      <c r="AT310" s="569"/>
      <c r="AU310" s="570"/>
      <c r="AV310" s="571"/>
      <c r="AW310" s="571"/>
      <c r="AX310" s="572"/>
    </row>
    <row r="311" spans="1:50" ht="24" hidden="1" customHeight="1" x14ac:dyDescent="0.15">
      <c r="A311" s="567">
        <v>10</v>
      </c>
      <c r="B311" s="567">
        <v>1</v>
      </c>
      <c r="C311" s="569"/>
      <c r="D311" s="569"/>
      <c r="E311" s="569"/>
      <c r="F311" s="569"/>
      <c r="G311" s="569"/>
      <c r="H311" s="569"/>
      <c r="I311" s="569"/>
      <c r="J311" s="569"/>
      <c r="K311" s="569"/>
      <c r="L311" s="569"/>
      <c r="M311" s="569"/>
      <c r="N311" s="569"/>
      <c r="O311" s="569"/>
      <c r="P311" s="569"/>
      <c r="Q311" s="569"/>
      <c r="R311" s="569"/>
      <c r="S311" s="569"/>
      <c r="T311" s="569"/>
      <c r="U311" s="569"/>
      <c r="V311" s="569"/>
      <c r="W311" s="569"/>
      <c r="X311" s="569"/>
      <c r="Y311" s="569"/>
      <c r="Z311" s="569"/>
      <c r="AA311" s="569"/>
      <c r="AB311" s="569"/>
      <c r="AC311" s="569"/>
      <c r="AD311" s="569"/>
      <c r="AE311" s="569"/>
      <c r="AF311" s="569"/>
      <c r="AG311" s="569"/>
      <c r="AH311" s="569"/>
      <c r="AI311" s="569"/>
      <c r="AJ311" s="569"/>
      <c r="AK311" s="570"/>
      <c r="AL311" s="571"/>
      <c r="AM311" s="571"/>
      <c r="AN311" s="571"/>
      <c r="AO311" s="571"/>
      <c r="AP311" s="572"/>
      <c r="AQ311" s="568"/>
      <c r="AR311" s="569"/>
      <c r="AS311" s="569"/>
      <c r="AT311" s="569"/>
      <c r="AU311" s="570"/>
      <c r="AV311" s="571"/>
      <c r="AW311" s="571"/>
      <c r="AX311" s="572"/>
    </row>
    <row r="312" spans="1:50" ht="24" hidden="1" customHeight="1" x14ac:dyDescent="0.15">
      <c r="A312" s="567">
        <v>11</v>
      </c>
      <c r="B312" s="567">
        <v>1</v>
      </c>
      <c r="C312" s="569"/>
      <c r="D312" s="569"/>
      <c r="E312" s="569"/>
      <c r="F312" s="569"/>
      <c r="G312" s="569"/>
      <c r="H312" s="569"/>
      <c r="I312" s="569"/>
      <c r="J312" s="569"/>
      <c r="K312" s="569"/>
      <c r="L312" s="569"/>
      <c r="M312" s="569"/>
      <c r="N312" s="569"/>
      <c r="O312" s="569"/>
      <c r="P312" s="569"/>
      <c r="Q312" s="569"/>
      <c r="R312" s="569"/>
      <c r="S312" s="569"/>
      <c r="T312" s="569"/>
      <c r="U312" s="569"/>
      <c r="V312" s="569"/>
      <c r="W312" s="569"/>
      <c r="X312" s="569"/>
      <c r="Y312" s="569"/>
      <c r="Z312" s="569"/>
      <c r="AA312" s="569"/>
      <c r="AB312" s="569"/>
      <c r="AC312" s="569"/>
      <c r="AD312" s="569"/>
      <c r="AE312" s="569"/>
      <c r="AF312" s="569"/>
      <c r="AG312" s="569"/>
      <c r="AH312" s="569"/>
      <c r="AI312" s="569"/>
      <c r="AJ312" s="569"/>
      <c r="AK312" s="570"/>
      <c r="AL312" s="571"/>
      <c r="AM312" s="571"/>
      <c r="AN312" s="571"/>
      <c r="AO312" s="571"/>
      <c r="AP312" s="572"/>
      <c r="AQ312" s="568"/>
      <c r="AR312" s="569"/>
      <c r="AS312" s="569"/>
      <c r="AT312" s="569"/>
      <c r="AU312" s="570"/>
      <c r="AV312" s="571"/>
      <c r="AW312" s="571"/>
      <c r="AX312" s="572"/>
    </row>
    <row r="313" spans="1:50" ht="24" hidden="1" customHeight="1" x14ac:dyDescent="0.15">
      <c r="A313" s="567">
        <v>12</v>
      </c>
      <c r="B313" s="567">
        <v>1</v>
      </c>
      <c r="C313" s="569"/>
      <c r="D313" s="569"/>
      <c r="E313" s="569"/>
      <c r="F313" s="569"/>
      <c r="G313" s="569"/>
      <c r="H313" s="569"/>
      <c r="I313" s="569"/>
      <c r="J313" s="569"/>
      <c r="K313" s="569"/>
      <c r="L313" s="569"/>
      <c r="M313" s="569"/>
      <c r="N313" s="569"/>
      <c r="O313" s="569"/>
      <c r="P313" s="569"/>
      <c r="Q313" s="569"/>
      <c r="R313" s="569"/>
      <c r="S313" s="569"/>
      <c r="T313" s="569"/>
      <c r="U313" s="569"/>
      <c r="V313" s="569"/>
      <c r="W313" s="569"/>
      <c r="X313" s="569"/>
      <c r="Y313" s="569"/>
      <c r="Z313" s="569"/>
      <c r="AA313" s="569"/>
      <c r="AB313" s="569"/>
      <c r="AC313" s="569"/>
      <c r="AD313" s="569"/>
      <c r="AE313" s="569"/>
      <c r="AF313" s="569"/>
      <c r="AG313" s="569"/>
      <c r="AH313" s="569"/>
      <c r="AI313" s="569"/>
      <c r="AJ313" s="569"/>
      <c r="AK313" s="570"/>
      <c r="AL313" s="571"/>
      <c r="AM313" s="571"/>
      <c r="AN313" s="571"/>
      <c r="AO313" s="571"/>
      <c r="AP313" s="572"/>
      <c r="AQ313" s="568"/>
      <c r="AR313" s="569"/>
      <c r="AS313" s="569"/>
      <c r="AT313" s="569"/>
      <c r="AU313" s="570"/>
      <c r="AV313" s="571"/>
      <c r="AW313" s="571"/>
      <c r="AX313" s="572"/>
    </row>
    <row r="314" spans="1:50" ht="24" hidden="1" customHeight="1" x14ac:dyDescent="0.15">
      <c r="A314" s="567">
        <v>13</v>
      </c>
      <c r="B314" s="567">
        <v>1</v>
      </c>
      <c r="C314" s="569"/>
      <c r="D314" s="569"/>
      <c r="E314" s="569"/>
      <c r="F314" s="569"/>
      <c r="G314" s="569"/>
      <c r="H314" s="569"/>
      <c r="I314" s="569"/>
      <c r="J314" s="569"/>
      <c r="K314" s="569"/>
      <c r="L314" s="569"/>
      <c r="M314" s="569"/>
      <c r="N314" s="569"/>
      <c r="O314" s="569"/>
      <c r="P314" s="569"/>
      <c r="Q314" s="569"/>
      <c r="R314" s="569"/>
      <c r="S314" s="569"/>
      <c r="T314" s="569"/>
      <c r="U314" s="569"/>
      <c r="V314" s="569"/>
      <c r="W314" s="569"/>
      <c r="X314" s="569"/>
      <c r="Y314" s="569"/>
      <c r="Z314" s="569"/>
      <c r="AA314" s="569"/>
      <c r="AB314" s="569"/>
      <c r="AC314" s="569"/>
      <c r="AD314" s="569"/>
      <c r="AE314" s="569"/>
      <c r="AF314" s="569"/>
      <c r="AG314" s="569"/>
      <c r="AH314" s="569"/>
      <c r="AI314" s="569"/>
      <c r="AJ314" s="569"/>
      <c r="AK314" s="570"/>
      <c r="AL314" s="571"/>
      <c r="AM314" s="571"/>
      <c r="AN314" s="571"/>
      <c r="AO314" s="571"/>
      <c r="AP314" s="572"/>
      <c r="AQ314" s="568"/>
      <c r="AR314" s="569"/>
      <c r="AS314" s="569"/>
      <c r="AT314" s="569"/>
      <c r="AU314" s="570"/>
      <c r="AV314" s="571"/>
      <c r="AW314" s="571"/>
      <c r="AX314" s="572"/>
    </row>
    <row r="315" spans="1:50" ht="24" hidden="1" customHeight="1" x14ac:dyDescent="0.15">
      <c r="A315" s="567">
        <v>14</v>
      </c>
      <c r="B315" s="567">
        <v>1</v>
      </c>
      <c r="C315" s="569"/>
      <c r="D315" s="569"/>
      <c r="E315" s="569"/>
      <c r="F315" s="569"/>
      <c r="G315" s="569"/>
      <c r="H315" s="569"/>
      <c r="I315" s="569"/>
      <c r="J315" s="569"/>
      <c r="K315" s="569"/>
      <c r="L315" s="569"/>
      <c r="M315" s="569"/>
      <c r="N315" s="569"/>
      <c r="O315" s="569"/>
      <c r="P315" s="569"/>
      <c r="Q315" s="569"/>
      <c r="R315" s="569"/>
      <c r="S315" s="569"/>
      <c r="T315" s="569"/>
      <c r="U315" s="569"/>
      <c r="V315" s="569"/>
      <c r="W315" s="569"/>
      <c r="X315" s="569"/>
      <c r="Y315" s="569"/>
      <c r="Z315" s="569"/>
      <c r="AA315" s="569"/>
      <c r="AB315" s="569"/>
      <c r="AC315" s="569"/>
      <c r="AD315" s="569"/>
      <c r="AE315" s="569"/>
      <c r="AF315" s="569"/>
      <c r="AG315" s="569"/>
      <c r="AH315" s="569"/>
      <c r="AI315" s="569"/>
      <c r="AJ315" s="569"/>
      <c r="AK315" s="570"/>
      <c r="AL315" s="571"/>
      <c r="AM315" s="571"/>
      <c r="AN315" s="571"/>
      <c r="AO315" s="571"/>
      <c r="AP315" s="572"/>
      <c r="AQ315" s="568"/>
      <c r="AR315" s="569"/>
      <c r="AS315" s="569"/>
      <c r="AT315" s="569"/>
      <c r="AU315" s="570"/>
      <c r="AV315" s="571"/>
      <c r="AW315" s="571"/>
      <c r="AX315" s="572"/>
    </row>
    <row r="316" spans="1:50" ht="24" hidden="1" customHeight="1" x14ac:dyDescent="0.15">
      <c r="A316" s="567">
        <v>15</v>
      </c>
      <c r="B316" s="567">
        <v>1</v>
      </c>
      <c r="C316" s="569"/>
      <c r="D316" s="569"/>
      <c r="E316" s="569"/>
      <c r="F316" s="569"/>
      <c r="G316" s="569"/>
      <c r="H316" s="569"/>
      <c r="I316" s="569"/>
      <c r="J316" s="569"/>
      <c r="K316" s="569"/>
      <c r="L316" s="569"/>
      <c r="M316" s="569"/>
      <c r="N316" s="569"/>
      <c r="O316" s="569"/>
      <c r="P316" s="569"/>
      <c r="Q316" s="569"/>
      <c r="R316" s="569"/>
      <c r="S316" s="569"/>
      <c r="T316" s="569"/>
      <c r="U316" s="569"/>
      <c r="V316" s="569"/>
      <c r="W316" s="569"/>
      <c r="X316" s="569"/>
      <c r="Y316" s="569"/>
      <c r="Z316" s="569"/>
      <c r="AA316" s="569"/>
      <c r="AB316" s="569"/>
      <c r="AC316" s="569"/>
      <c r="AD316" s="569"/>
      <c r="AE316" s="569"/>
      <c r="AF316" s="569"/>
      <c r="AG316" s="569"/>
      <c r="AH316" s="569"/>
      <c r="AI316" s="569"/>
      <c r="AJ316" s="569"/>
      <c r="AK316" s="570"/>
      <c r="AL316" s="571"/>
      <c r="AM316" s="571"/>
      <c r="AN316" s="571"/>
      <c r="AO316" s="571"/>
      <c r="AP316" s="572"/>
      <c r="AQ316" s="568"/>
      <c r="AR316" s="569"/>
      <c r="AS316" s="569"/>
      <c r="AT316" s="569"/>
      <c r="AU316" s="570"/>
      <c r="AV316" s="571"/>
      <c r="AW316" s="571"/>
      <c r="AX316" s="572"/>
    </row>
    <row r="317" spans="1:50" ht="24" hidden="1" customHeight="1" x14ac:dyDescent="0.15">
      <c r="A317" s="567">
        <v>16</v>
      </c>
      <c r="B317" s="567">
        <v>1</v>
      </c>
      <c r="C317" s="569"/>
      <c r="D317" s="569"/>
      <c r="E317" s="569"/>
      <c r="F317" s="569"/>
      <c r="G317" s="569"/>
      <c r="H317" s="569"/>
      <c r="I317" s="569"/>
      <c r="J317" s="569"/>
      <c r="K317" s="569"/>
      <c r="L317" s="569"/>
      <c r="M317" s="569"/>
      <c r="N317" s="569"/>
      <c r="O317" s="569"/>
      <c r="P317" s="569"/>
      <c r="Q317" s="569"/>
      <c r="R317" s="569"/>
      <c r="S317" s="569"/>
      <c r="T317" s="569"/>
      <c r="U317" s="569"/>
      <c r="V317" s="569"/>
      <c r="W317" s="569"/>
      <c r="X317" s="569"/>
      <c r="Y317" s="569"/>
      <c r="Z317" s="569"/>
      <c r="AA317" s="569"/>
      <c r="AB317" s="569"/>
      <c r="AC317" s="569"/>
      <c r="AD317" s="569"/>
      <c r="AE317" s="569"/>
      <c r="AF317" s="569"/>
      <c r="AG317" s="569"/>
      <c r="AH317" s="569"/>
      <c r="AI317" s="569"/>
      <c r="AJ317" s="569"/>
      <c r="AK317" s="570"/>
      <c r="AL317" s="571"/>
      <c r="AM317" s="571"/>
      <c r="AN317" s="571"/>
      <c r="AO317" s="571"/>
      <c r="AP317" s="572"/>
      <c r="AQ317" s="568"/>
      <c r="AR317" s="569"/>
      <c r="AS317" s="569"/>
      <c r="AT317" s="569"/>
      <c r="AU317" s="570"/>
      <c r="AV317" s="571"/>
      <c r="AW317" s="571"/>
      <c r="AX317" s="572"/>
    </row>
    <row r="318" spans="1:50" ht="24" hidden="1" customHeight="1" x14ac:dyDescent="0.15">
      <c r="A318" s="567">
        <v>17</v>
      </c>
      <c r="B318" s="567">
        <v>1</v>
      </c>
      <c r="C318" s="569"/>
      <c r="D318" s="569"/>
      <c r="E318" s="569"/>
      <c r="F318" s="569"/>
      <c r="G318" s="569"/>
      <c r="H318" s="569"/>
      <c r="I318" s="569"/>
      <c r="J318" s="569"/>
      <c r="K318" s="569"/>
      <c r="L318" s="569"/>
      <c r="M318" s="569"/>
      <c r="N318" s="569"/>
      <c r="O318" s="569"/>
      <c r="P318" s="569"/>
      <c r="Q318" s="569"/>
      <c r="R318" s="569"/>
      <c r="S318" s="569"/>
      <c r="T318" s="569"/>
      <c r="U318" s="569"/>
      <c r="V318" s="569"/>
      <c r="W318" s="569"/>
      <c r="X318" s="569"/>
      <c r="Y318" s="569"/>
      <c r="Z318" s="569"/>
      <c r="AA318" s="569"/>
      <c r="AB318" s="569"/>
      <c r="AC318" s="569"/>
      <c r="AD318" s="569"/>
      <c r="AE318" s="569"/>
      <c r="AF318" s="569"/>
      <c r="AG318" s="569"/>
      <c r="AH318" s="569"/>
      <c r="AI318" s="569"/>
      <c r="AJ318" s="569"/>
      <c r="AK318" s="570"/>
      <c r="AL318" s="571"/>
      <c r="AM318" s="571"/>
      <c r="AN318" s="571"/>
      <c r="AO318" s="571"/>
      <c r="AP318" s="572"/>
      <c r="AQ318" s="568"/>
      <c r="AR318" s="569"/>
      <c r="AS318" s="569"/>
      <c r="AT318" s="569"/>
      <c r="AU318" s="570"/>
      <c r="AV318" s="571"/>
      <c r="AW318" s="571"/>
      <c r="AX318" s="572"/>
    </row>
    <row r="319" spans="1:50" ht="24" hidden="1" customHeight="1" x14ac:dyDescent="0.15">
      <c r="A319" s="567">
        <v>18</v>
      </c>
      <c r="B319" s="567">
        <v>1</v>
      </c>
      <c r="C319" s="569"/>
      <c r="D319" s="569"/>
      <c r="E319" s="569"/>
      <c r="F319" s="569"/>
      <c r="G319" s="569"/>
      <c r="H319" s="569"/>
      <c r="I319" s="569"/>
      <c r="J319" s="569"/>
      <c r="K319" s="569"/>
      <c r="L319" s="569"/>
      <c r="M319" s="569"/>
      <c r="N319" s="569"/>
      <c r="O319" s="569"/>
      <c r="P319" s="569"/>
      <c r="Q319" s="569"/>
      <c r="R319" s="569"/>
      <c r="S319" s="569"/>
      <c r="T319" s="569"/>
      <c r="U319" s="569"/>
      <c r="V319" s="569"/>
      <c r="W319" s="569"/>
      <c r="X319" s="569"/>
      <c r="Y319" s="569"/>
      <c r="Z319" s="569"/>
      <c r="AA319" s="569"/>
      <c r="AB319" s="569"/>
      <c r="AC319" s="569"/>
      <c r="AD319" s="569"/>
      <c r="AE319" s="569"/>
      <c r="AF319" s="569"/>
      <c r="AG319" s="569"/>
      <c r="AH319" s="569"/>
      <c r="AI319" s="569"/>
      <c r="AJ319" s="569"/>
      <c r="AK319" s="570"/>
      <c r="AL319" s="571"/>
      <c r="AM319" s="571"/>
      <c r="AN319" s="571"/>
      <c r="AO319" s="571"/>
      <c r="AP319" s="572"/>
      <c r="AQ319" s="568"/>
      <c r="AR319" s="569"/>
      <c r="AS319" s="569"/>
      <c r="AT319" s="569"/>
      <c r="AU319" s="570"/>
      <c r="AV319" s="571"/>
      <c r="AW319" s="571"/>
      <c r="AX319" s="572"/>
    </row>
    <row r="320" spans="1:50" ht="24" hidden="1" customHeight="1" x14ac:dyDescent="0.15">
      <c r="A320" s="567">
        <v>19</v>
      </c>
      <c r="B320" s="567">
        <v>1</v>
      </c>
      <c r="C320" s="569"/>
      <c r="D320" s="569"/>
      <c r="E320" s="569"/>
      <c r="F320" s="569"/>
      <c r="G320" s="569"/>
      <c r="H320" s="569"/>
      <c r="I320" s="569"/>
      <c r="J320" s="569"/>
      <c r="K320" s="569"/>
      <c r="L320" s="569"/>
      <c r="M320" s="569"/>
      <c r="N320" s="569"/>
      <c r="O320" s="569"/>
      <c r="P320" s="569"/>
      <c r="Q320" s="569"/>
      <c r="R320" s="569"/>
      <c r="S320" s="569"/>
      <c r="T320" s="569"/>
      <c r="U320" s="569"/>
      <c r="V320" s="569"/>
      <c r="W320" s="569"/>
      <c r="X320" s="569"/>
      <c r="Y320" s="569"/>
      <c r="Z320" s="569"/>
      <c r="AA320" s="569"/>
      <c r="AB320" s="569"/>
      <c r="AC320" s="569"/>
      <c r="AD320" s="569"/>
      <c r="AE320" s="569"/>
      <c r="AF320" s="569"/>
      <c r="AG320" s="569"/>
      <c r="AH320" s="569"/>
      <c r="AI320" s="569"/>
      <c r="AJ320" s="569"/>
      <c r="AK320" s="570"/>
      <c r="AL320" s="571"/>
      <c r="AM320" s="571"/>
      <c r="AN320" s="571"/>
      <c r="AO320" s="571"/>
      <c r="AP320" s="572"/>
      <c r="AQ320" s="568"/>
      <c r="AR320" s="569"/>
      <c r="AS320" s="569"/>
      <c r="AT320" s="569"/>
      <c r="AU320" s="570"/>
      <c r="AV320" s="571"/>
      <c r="AW320" s="571"/>
      <c r="AX320" s="572"/>
    </row>
    <row r="321" spans="1:50" ht="24" hidden="1" customHeight="1" x14ac:dyDescent="0.15">
      <c r="A321" s="567">
        <v>20</v>
      </c>
      <c r="B321" s="567">
        <v>1</v>
      </c>
      <c r="C321" s="569"/>
      <c r="D321" s="569"/>
      <c r="E321" s="569"/>
      <c r="F321" s="569"/>
      <c r="G321" s="569"/>
      <c r="H321" s="569"/>
      <c r="I321" s="569"/>
      <c r="J321" s="569"/>
      <c r="K321" s="569"/>
      <c r="L321" s="569"/>
      <c r="M321" s="569"/>
      <c r="N321" s="569"/>
      <c r="O321" s="569"/>
      <c r="P321" s="569"/>
      <c r="Q321" s="569"/>
      <c r="R321" s="569"/>
      <c r="S321" s="569"/>
      <c r="T321" s="569"/>
      <c r="U321" s="569"/>
      <c r="V321" s="569"/>
      <c r="W321" s="569"/>
      <c r="X321" s="569"/>
      <c r="Y321" s="569"/>
      <c r="Z321" s="569"/>
      <c r="AA321" s="569"/>
      <c r="AB321" s="569"/>
      <c r="AC321" s="569"/>
      <c r="AD321" s="569"/>
      <c r="AE321" s="569"/>
      <c r="AF321" s="569"/>
      <c r="AG321" s="569"/>
      <c r="AH321" s="569"/>
      <c r="AI321" s="569"/>
      <c r="AJ321" s="569"/>
      <c r="AK321" s="570"/>
      <c r="AL321" s="571"/>
      <c r="AM321" s="571"/>
      <c r="AN321" s="571"/>
      <c r="AO321" s="571"/>
      <c r="AP321" s="572"/>
      <c r="AQ321" s="568"/>
      <c r="AR321" s="569"/>
      <c r="AS321" s="569"/>
      <c r="AT321" s="569"/>
      <c r="AU321" s="570"/>
      <c r="AV321" s="571"/>
      <c r="AW321" s="571"/>
      <c r="AX321" s="572"/>
    </row>
    <row r="322" spans="1:50" ht="24" hidden="1" customHeight="1" x14ac:dyDescent="0.15">
      <c r="A322" s="567">
        <v>21</v>
      </c>
      <c r="B322" s="567">
        <v>1</v>
      </c>
      <c r="C322" s="569"/>
      <c r="D322" s="569"/>
      <c r="E322" s="569"/>
      <c r="F322" s="569"/>
      <c r="G322" s="569"/>
      <c r="H322" s="569"/>
      <c r="I322" s="569"/>
      <c r="J322" s="569"/>
      <c r="K322" s="569"/>
      <c r="L322" s="569"/>
      <c r="M322" s="569"/>
      <c r="N322" s="569"/>
      <c r="O322" s="569"/>
      <c r="P322" s="569"/>
      <c r="Q322" s="569"/>
      <c r="R322" s="569"/>
      <c r="S322" s="569"/>
      <c r="T322" s="569"/>
      <c r="U322" s="569"/>
      <c r="V322" s="569"/>
      <c r="W322" s="569"/>
      <c r="X322" s="569"/>
      <c r="Y322" s="569"/>
      <c r="Z322" s="569"/>
      <c r="AA322" s="569"/>
      <c r="AB322" s="569"/>
      <c r="AC322" s="569"/>
      <c r="AD322" s="569"/>
      <c r="AE322" s="569"/>
      <c r="AF322" s="569"/>
      <c r="AG322" s="569"/>
      <c r="AH322" s="569"/>
      <c r="AI322" s="569"/>
      <c r="AJ322" s="569"/>
      <c r="AK322" s="570"/>
      <c r="AL322" s="571"/>
      <c r="AM322" s="571"/>
      <c r="AN322" s="571"/>
      <c r="AO322" s="571"/>
      <c r="AP322" s="572"/>
      <c r="AQ322" s="568"/>
      <c r="AR322" s="569"/>
      <c r="AS322" s="569"/>
      <c r="AT322" s="569"/>
      <c r="AU322" s="570"/>
      <c r="AV322" s="571"/>
      <c r="AW322" s="571"/>
      <c r="AX322" s="572"/>
    </row>
    <row r="323" spans="1:50" ht="24" hidden="1" customHeight="1" x14ac:dyDescent="0.15">
      <c r="A323" s="567">
        <v>22</v>
      </c>
      <c r="B323" s="567">
        <v>1</v>
      </c>
      <c r="C323" s="569"/>
      <c r="D323" s="569"/>
      <c r="E323" s="569"/>
      <c r="F323" s="569"/>
      <c r="G323" s="569"/>
      <c r="H323" s="569"/>
      <c r="I323" s="569"/>
      <c r="J323" s="569"/>
      <c r="K323" s="569"/>
      <c r="L323" s="569"/>
      <c r="M323" s="569"/>
      <c r="N323" s="569"/>
      <c r="O323" s="569"/>
      <c r="P323" s="569"/>
      <c r="Q323" s="569"/>
      <c r="R323" s="569"/>
      <c r="S323" s="569"/>
      <c r="T323" s="569"/>
      <c r="U323" s="569"/>
      <c r="V323" s="569"/>
      <c r="W323" s="569"/>
      <c r="X323" s="569"/>
      <c r="Y323" s="569"/>
      <c r="Z323" s="569"/>
      <c r="AA323" s="569"/>
      <c r="AB323" s="569"/>
      <c r="AC323" s="569"/>
      <c r="AD323" s="569"/>
      <c r="AE323" s="569"/>
      <c r="AF323" s="569"/>
      <c r="AG323" s="569"/>
      <c r="AH323" s="569"/>
      <c r="AI323" s="569"/>
      <c r="AJ323" s="569"/>
      <c r="AK323" s="570"/>
      <c r="AL323" s="571"/>
      <c r="AM323" s="571"/>
      <c r="AN323" s="571"/>
      <c r="AO323" s="571"/>
      <c r="AP323" s="572"/>
      <c r="AQ323" s="568"/>
      <c r="AR323" s="569"/>
      <c r="AS323" s="569"/>
      <c r="AT323" s="569"/>
      <c r="AU323" s="570"/>
      <c r="AV323" s="571"/>
      <c r="AW323" s="571"/>
      <c r="AX323" s="572"/>
    </row>
    <row r="324" spans="1:50" ht="24" hidden="1" customHeight="1" x14ac:dyDescent="0.15">
      <c r="A324" s="567">
        <v>23</v>
      </c>
      <c r="B324" s="567">
        <v>1</v>
      </c>
      <c r="C324" s="569"/>
      <c r="D324" s="569"/>
      <c r="E324" s="569"/>
      <c r="F324" s="569"/>
      <c r="G324" s="569"/>
      <c r="H324" s="569"/>
      <c r="I324" s="569"/>
      <c r="J324" s="569"/>
      <c r="K324" s="569"/>
      <c r="L324" s="569"/>
      <c r="M324" s="569"/>
      <c r="N324" s="569"/>
      <c r="O324" s="569"/>
      <c r="P324" s="569"/>
      <c r="Q324" s="569"/>
      <c r="R324" s="569"/>
      <c r="S324" s="569"/>
      <c r="T324" s="569"/>
      <c r="U324" s="569"/>
      <c r="V324" s="569"/>
      <c r="W324" s="569"/>
      <c r="X324" s="569"/>
      <c r="Y324" s="569"/>
      <c r="Z324" s="569"/>
      <c r="AA324" s="569"/>
      <c r="AB324" s="569"/>
      <c r="AC324" s="569"/>
      <c r="AD324" s="569"/>
      <c r="AE324" s="569"/>
      <c r="AF324" s="569"/>
      <c r="AG324" s="569"/>
      <c r="AH324" s="569"/>
      <c r="AI324" s="569"/>
      <c r="AJ324" s="569"/>
      <c r="AK324" s="570"/>
      <c r="AL324" s="571"/>
      <c r="AM324" s="571"/>
      <c r="AN324" s="571"/>
      <c r="AO324" s="571"/>
      <c r="AP324" s="572"/>
      <c r="AQ324" s="568"/>
      <c r="AR324" s="569"/>
      <c r="AS324" s="569"/>
      <c r="AT324" s="569"/>
      <c r="AU324" s="570"/>
      <c r="AV324" s="571"/>
      <c r="AW324" s="571"/>
      <c r="AX324" s="572"/>
    </row>
    <row r="325" spans="1:50" ht="24" hidden="1" customHeight="1" x14ac:dyDescent="0.15">
      <c r="A325" s="567">
        <v>24</v>
      </c>
      <c r="B325" s="567">
        <v>1</v>
      </c>
      <c r="C325" s="569"/>
      <c r="D325" s="569"/>
      <c r="E325" s="569"/>
      <c r="F325" s="569"/>
      <c r="G325" s="569"/>
      <c r="H325" s="569"/>
      <c r="I325" s="569"/>
      <c r="J325" s="569"/>
      <c r="K325" s="569"/>
      <c r="L325" s="569"/>
      <c r="M325" s="569"/>
      <c r="N325" s="569"/>
      <c r="O325" s="569"/>
      <c r="P325" s="569"/>
      <c r="Q325" s="569"/>
      <c r="R325" s="569"/>
      <c r="S325" s="569"/>
      <c r="T325" s="569"/>
      <c r="U325" s="569"/>
      <c r="V325" s="569"/>
      <c r="W325" s="569"/>
      <c r="X325" s="569"/>
      <c r="Y325" s="569"/>
      <c r="Z325" s="569"/>
      <c r="AA325" s="569"/>
      <c r="AB325" s="569"/>
      <c r="AC325" s="569"/>
      <c r="AD325" s="569"/>
      <c r="AE325" s="569"/>
      <c r="AF325" s="569"/>
      <c r="AG325" s="569"/>
      <c r="AH325" s="569"/>
      <c r="AI325" s="569"/>
      <c r="AJ325" s="569"/>
      <c r="AK325" s="570"/>
      <c r="AL325" s="571"/>
      <c r="AM325" s="571"/>
      <c r="AN325" s="571"/>
      <c r="AO325" s="571"/>
      <c r="AP325" s="572"/>
      <c r="AQ325" s="568"/>
      <c r="AR325" s="569"/>
      <c r="AS325" s="569"/>
      <c r="AT325" s="569"/>
      <c r="AU325" s="570"/>
      <c r="AV325" s="571"/>
      <c r="AW325" s="571"/>
      <c r="AX325" s="572"/>
    </row>
    <row r="326" spans="1:50" ht="24" hidden="1" customHeight="1" x14ac:dyDescent="0.15">
      <c r="A326" s="567">
        <v>25</v>
      </c>
      <c r="B326" s="567">
        <v>1</v>
      </c>
      <c r="C326" s="569"/>
      <c r="D326" s="569"/>
      <c r="E326" s="569"/>
      <c r="F326" s="569"/>
      <c r="G326" s="569"/>
      <c r="H326" s="569"/>
      <c r="I326" s="569"/>
      <c r="J326" s="569"/>
      <c r="K326" s="569"/>
      <c r="L326" s="569"/>
      <c r="M326" s="569"/>
      <c r="N326" s="569"/>
      <c r="O326" s="569"/>
      <c r="P326" s="569"/>
      <c r="Q326" s="569"/>
      <c r="R326" s="569"/>
      <c r="S326" s="569"/>
      <c r="T326" s="569"/>
      <c r="U326" s="569"/>
      <c r="V326" s="569"/>
      <c r="W326" s="569"/>
      <c r="X326" s="569"/>
      <c r="Y326" s="569"/>
      <c r="Z326" s="569"/>
      <c r="AA326" s="569"/>
      <c r="AB326" s="569"/>
      <c r="AC326" s="569"/>
      <c r="AD326" s="569"/>
      <c r="AE326" s="569"/>
      <c r="AF326" s="569"/>
      <c r="AG326" s="569"/>
      <c r="AH326" s="569"/>
      <c r="AI326" s="569"/>
      <c r="AJ326" s="569"/>
      <c r="AK326" s="570"/>
      <c r="AL326" s="571"/>
      <c r="AM326" s="571"/>
      <c r="AN326" s="571"/>
      <c r="AO326" s="571"/>
      <c r="AP326" s="572"/>
      <c r="AQ326" s="568"/>
      <c r="AR326" s="569"/>
      <c r="AS326" s="569"/>
      <c r="AT326" s="569"/>
      <c r="AU326" s="570"/>
      <c r="AV326" s="571"/>
      <c r="AW326" s="571"/>
      <c r="AX326" s="572"/>
    </row>
    <row r="327" spans="1:50" ht="24" hidden="1" customHeight="1" x14ac:dyDescent="0.15">
      <c r="A327" s="567">
        <v>26</v>
      </c>
      <c r="B327" s="567">
        <v>1</v>
      </c>
      <c r="C327" s="569"/>
      <c r="D327" s="569"/>
      <c r="E327" s="569"/>
      <c r="F327" s="569"/>
      <c r="G327" s="569"/>
      <c r="H327" s="569"/>
      <c r="I327" s="569"/>
      <c r="J327" s="569"/>
      <c r="K327" s="569"/>
      <c r="L327" s="569"/>
      <c r="M327" s="569"/>
      <c r="N327" s="569"/>
      <c r="O327" s="569"/>
      <c r="P327" s="569"/>
      <c r="Q327" s="569"/>
      <c r="R327" s="569"/>
      <c r="S327" s="569"/>
      <c r="T327" s="569"/>
      <c r="U327" s="569"/>
      <c r="V327" s="569"/>
      <c r="W327" s="569"/>
      <c r="X327" s="569"/>
      <c r="Y327" s="569"/>
      <c r="Z327" s="569"/>
      <c r="AA327" s="569"/>
      <c r="AB327" s="569"/>
      <c r="AC327" s="569"/>
      <c r="AD327" s="569"/>
      <c r="AE327" s="569"/>
      <c r="AF327" s="569"/>
      <c r="AG327" s="569"/>
      <c r="AH327" s="569"/>
      <c r="AI327" s="569"/>
      <c r="AJ327" s="569"/>
      <c r="AK327" s="570"/>
      <c r="AL327" s="571"/>
      <c r="AM327" s="571"/>
      <c r="AN327" s="571"/>
      <c r="AO327" s="571"/>
      <c r="AP327" s="572"/>
      <c r="AQ327" s="568"/>
      <c r="AR327" s="569"/>
      <c r="AS327" s="569"/>
      <c r="AT327" s="569"/>
      <c r="AU327" s="570"/>
      <c r="AV327" s="571"/>
      <c r="AW327" s="571"/>
      <c r="AX327" s="572"/>
    </row>
    <row r="328" spans="1:50" ht="24" hidden="1" customHeight="1" x14ac:dyDescent="0.15">
      <c r="A328" s="567">
        <v>27</v>
      </c>
      <c r="B328" s="567">
        <v>1</v>
      </c>
      <c r="C328" s="569"/>
      <c r="D328" s="569"/>
      <c r="E328" s="569"/>
      <c r="F328" s="569"/>
      <c r="G328" s="569"/>
      <c r="H328" s="569"/>
      <c r="I328" s="569"/>
      <c r="J328" s="569"/>
      <c r="K328" s="569"/>
      <c r="L328" s="569"/>
      <c r="M328" s="569"/>
      <c r="N328" s="569"/>
      <c r="O328" s="569"/>
      <c r="P328" s="569"/>
      <c r="Q328" s="569"/>
      <c r="R328" s="569"/>
      <c r="S328" s="569"/>
      <c r="T328" s="569"/>
      <c r="U328" s="569"/>
      <c r="V328" s="569"/>
      <c r="W328" s="569"/>
      <c r="X328" s="569"/>
      <c r="Y328" s="569"/>
      <c r="Z328" s="569"/>
      <c r="AA328" s="569"/>
      <c r="AB328" s="569"/>
      <c r="AC328" s="569"/>
      <c r="AD328" s="569"/>
      <c r="AE328" s="569"/>
      <c r="AF328" s="569"/>
      <c r="AG328" s="569"/>
      <c r="AH328" s="569"/>
      <c r="AI328" s="569"/>
      <c r="AJ328" s="569"/>
      <c r="AK328" s="570"/>
      <c r="AL328" s="571"/>
      <c r="AM328" s="571"/>
      <c r="AN328" s="571"/>
      <c r="AO328" s="571"/>
      <c r="AP328" s="572"/>
      <c r="AQ328" s="568"/>
      <c r="AR328" s="569"/>
      <c r="AS328" s="569"/>
      <c r="AT328" s="569"/>
      <c r="AU328" s="570"/>
      <c r="AV328" s="571"/>
      <c r="AW328" s="571"/>
      <c r="AX328" s="572"/>
    </row>
    <row r="329" spans="1:50" ht="24" hidden="1" customHeight="1" x14ac:dyDescent="0.15">
      <c r="A329" s="567">
        <v>28</v>
      </c>
      <c r="B329" s="567">
        <v>1</v>
      </c>
      <c r="C329" s="569"/>
      <c r="D329" s="569"/>
      <c r="E329" s="569"/>
      <c r="F329" s="569"/>
      <c r="G329" s="569"/>
      <c r="H329" s="569"/>
      <c r="I329" s="569"/>
      <c r="J329" s="569"/>
      <c r="K329" s="569"/>
      <c r="L329" s="569"/>
      <c r="M329" s="569"/>
      <c r="N329" s="569"/>
      <c r="O329" s="569"/>
      <c r="P329" s="569"/>
      <c r="Q329" s="569"/>
      <c r="R329" s="569"/>
      <c r="S329" s="569"/>
      <c r="T329" s="569"/>
      <c r="U329" s="569"/>
      <c r="V329" s="569"/>
      <c r="W329" s="569"/>
      <c r="X329" s="569"/>
      <c r="Y329" s="569"/>
      <c r="Z329" s="569"/>
      <c r="AA329" s="569"/>
      <c r="AB329" s="569"/>
      <c r="AC329" s="569"/>
      <c r="AD329" s="569"/>
      <c r="AE329" s="569"/>
      <c r="AF329" s="569"/>
      <c r="AG329" s="569"/>
      <c r="AH329" s="569"/>
      <c r="AI329" s="569"/>
      <c r="AJ329" s="569"/>
      <c r="AK329" s="570"/>
      <c r="AL329" s="571"/>
      <c r="AM329" s="571"/>
      <c r="AN329" s="571"/>
      <c r="AO329" s="571"/>
      <c r="AP329" s="572"/>
      <c r="AQ329" s="568"/>
      <c r="AR329" s="569"/>
      <c r="AS329" s="569"/>
      <c r="AT329" s="569"/>
      <c r="AU329" s="570"/>
      <c r="AV329" s="571"/>
      <c r="AW329" s="571"/>
      <c r="AX329" s="572"/>
    </row>
    <row r="330" spans="1:50" ht="24" hidden="1" customHeight="1" x14ac:dyDescent="0.15">
      <c r="A330" s="567">
        <v>29</v>
      </c>
      <c r="B330" s="567">
        <v>1</v>
      </c>
      <c r="C330" s="569"/>
      <c r="D330" s="569"/>
      <c r="E330" s="569"/>
      <c r="F330" s="569"/>
      <c r="G330" s="569"/>
      <c r="H330" s="569"/>
      <c r="I330" s="569"/>
      <c r="J330" s="569"/>
      <c r="K330" s="569"/>
      <c r="L330" s="569"/>
      <c r="M330" s="569"/>
      <c r="N330" s="569"/>
      <c r="O330" s="569"/>
      <c r="P330" s="569"/>
      <c r="Q330" s="569"/>
      <c r="R330" s="569"/>
      <c r="S330" s="569"/>
      <c r="T330" s="569"/>
      <c r="U330" s="569"/>
      <c r="V330" s="569"/>
      <c r="W330" s="569"/>
      <c r="X330" s="569"/>
      <c r="Y330" s="569"/>
      <c r="Z330" s="569"/>
      <c r="AA330" s="569"/>
      <c r="AB330" s="569"/>
      <c r="AC330" s="569"/>
      <c r="AD330" s="569"/>
      <c r="AE330" s="569"/>
      <c r="AF330" s="569"/>
      <c r="AG330" s="569"/>
      <c r="AH330" s="569"/>
      <c r="AI330" s="569"/>
      <c r="AJ330" s="569"/>
      <c r="AK330" s="570"/>
      <c r="AL330" s="571"/>
      <c r="AM330" s="571"/>
      <c r="AN330" s="571"/>
      <c r="AO330" s="571"/>
      <c r="AP330" s="572"/>
      <c r="AQ330" s="568"/>
      <c r="AR330" s="569"/>
      <c r="AS330" s="569"/>
      <c r="AT330" s="569"/>
      <c r="AU330" s="570"/>
      <c r="AV330" s="571"/>
      <c r="AW330" s="571"/>
      <c r="AX330" s="572"/>
    </row>
    <row r="331" spans="1:50" ht="24" hidden="1" customHeight="1" x14ac:dyDescent="0.15">
      <c r="A331" s="567">
        <v>30</v>
      </c>
      <c r="B331" s="567">
        <v>1</v>
      </c>
      <c r="C331" s="569"/>
      <c r="D331" s="569"/>
      <c r="E331" s="569"/>
      <c r="F331" s="569"/>
      <c r="G331" s="569"/>
      <c r="H331" s="569"/>
      <c r="I331" s="569"/>
      <c r="J331" s="569"/>
      <c r="K331" s="569"/>
      <c r="L331" s="569"/>
      <c r="M331" s="569"/>
      <c r="N331" s="569"/>
      <c r="O331" s="569"/>
      <c r="P331" s="569"/>
      <c r="Q331" s="569"/>
      <c r="R331" s="569"/>
      <c r="S331" s="569"/>
      <c r="T331" s="569"/>
      <c r="U331" s="569"/>
      <c r="V331" s="569"/>
      <c r="W331" s="569"/>
      <c r="X331" s="569"/>
      <c r="Y331" s="569"/>
      <c r="Z331" s="569"/>
      <c r="AA331" s="569"/>
      <c r="AB331" s="569"/>
      <c r="AC331" s="569"/>
      <c r="AD331" s="569"/>
      <c r="AE331" s="569"/>
      <c r="AF331" s="569"/>
      <c r="AG331" s="569"/>
      <c r="AH331" s="569"/>
      <c r="AI331" s="569"/>
      <c r="AJ331" s="569"/>
      <c r="AK331" s="570"/>
      <c r="AL331" s="571"/>
      <c r="AM331" s="571"/>
      <c r="AN331" s="571"/>
      <c r="AO331" s="571"/>
      <c r="AP331" s="572"/>
      <c r="AQ331" s="568"/>
      <c r="AR331" s="569"/>
      <c r="AS331" s="569"/>
      <c r="AT331" s="569"/>
      <c r="AU331" s="570"/>
      <c r="AV331" s="571"/>
      <c r="AW331" s="571"/>
      <c r="AX331" s="572"/>
    </row>
    <row r="333" spans="1:50" x14ac:dyDescent="0.15">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67"/>
      <c r="B334" s="567"/>
      <c r="C334" s="232" t="s">
        <v>365</v>
      </c>
      <c r="D334" s="232"/>
      <c r="E334" s="232"/>
      <c r="F334" s="232"/>
      <c r="G334" s="232"/>
      <c r="H334" s="232"/>
      <c r="I334" s="232"/>
      <c r="J334" s="232"/>
      <c r="K334" s="232"/>
      <c r="L334" s="232"/>
      <c r="M334" s="232" t="s">
        <v>366</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3" t="s">
        <v>367</v>
      </c>
      <c r="AL334" s="232"/>
      <c r="AM334" s="232"/>
      <c r="AN334" s="232"/>
      <c r="AO334" s="232"/>
      <c r="AP334" s="232"/>
      <c r="AQ334" s="232" t="s">
        <v>23</v>
      </c>
      <c r="AR334" s="232"/>
      <c r="AS334" s="232"/>
      <c r="AT334" s="232"/>
      <c r="AU334" s="83" t="s">
        <v>24</v>
      </c>
      <c r="AV334" s="84"/>
      <c r="AW334" s="84"/>
      <c r="AX334" s="574"/>
    </row>
    <row r="335" spans="1:50" ht="24" customHeight="1" x14ac:dyDescent="0.15">
      <c r="A335" s="567">
        <v>1</v>
      </c>
      <c r="B335" s="567">
        <v>1</v>
      </c>
      <c r="C335" s="568" t="s">
        <v>467</v>
      </c>
      <c r="D335" s="569"/>
      <c r="E335" s="569"/>
      <c r="F335" s="569"/>
      <c r="G335" s="569"/>
      <c r="H335" s="569"/>
      <c r="I335" s="569"/>
      <c r="J335" s="569"/>
      <c r="K335" s="569"/>
      <c r="L335" s="569"/>
      <c r="M335" s="568" t="s">
        <v>424</v>
      </c>
      <c r="N335" s="569"/>
      <c r="O335" s="569"/>
      <c r="P335" s="569"/>
      <c r="Q335" s="569"/>
      <c r="R335" s="569"/>
      <c r="S335" s="569"/>
      <c r="T335" s="569"/>
      <c r="U335" s="569"/>
      <c r="V335" s="569"/>
      <c r="W335" s="569"/>
      <c r="X335" s="569"/>
      <c r="Y335" s="569"/>
      <c r="Z335" s="569"/>
      <c r="AA335" s="569"/>
      <c r="AB335" s="569"/>
      <c r="AC335" s="569"/>
      <c r="AD335" s="569"/>
      <c r="AE335" s="569"/>
      <c r="AF335" s="569"/>
      <c r="AG335" s="569"/>
      <c r="AH335" s="569"/>
      <c r="AI335" s="569"/>
      <c r="AJ335" s="569"/>
      <c r="AK335" s="570">
        <v>0.7</v>
      </c>
      <c r="AL335" s="571"/>
      <c r="AM335" s="571"/>
      <c r="AN335" s="571"/>
      <c r="AO335" s="571"/>
      <c r="AP335" s="572"/>
      <c r="AQ335" s="568" t="s">
        <v>440</v>
      </c>
      <c r="AR335" s="569"/>
      <c r="AS335" s="569"/>
      <c r="AT335" s="569"/>
      <c r="AU335" s="570" t="s">
        <v>440</v>
      </c>
      <c r="AV335" s="571"/>
      <c r="AW335" s="571"/>
      <c r="AX335" s="572"/>
    </row>
    <row r="336" spans="1:50" ht="24" customHeight="1" x14ac:dyDescent="0.15">
      <c r="A336" s="567">
        <v>2</v>
      </c>
      <c r="B336" s="567">
        <v>1</v>
      </c>
      <c r="C336" s="568" t="s">
        <v>496</v>
      </c>
      <c r="D336" s="569"/>
      <c r="E336" s="569"/>
      <c r="F336" s="569"/>
      <c r="G336" s="569"/>
      <c r="H336" s="569"/>
      <c r="I336" s="569"/>
      <c r="J336" s="569"/>
      <c r="K336" s="569"/>
      <c r="L336" s="569"/>
      <c r="M336" s="568" t="s">
        <v>415</v>
      </c>
      <c r="N336" s="569"/>
      <c r="O336" s="569"/>
      <c r="P336" s="569"/>
      <c r="Q336" s="569"/>
      <c r="R336" s="569"/>
      <c r="S336" s="569"/>
      <c r="T336" s="569"/>
      <c r="U336" s="569"/>
      <c r="V336" s="569"/>
      <c r="W336" s="569"/>
      <c r="X336" s="569"/>
      <c r="Y336" s="569"/>
      <c r="Z336" s="569"/>
      <c r="AA336" s="569"/>
      <c r="AB336" s="569"/>
      <c r="AC336" s="569"/>
      <c r="AD336" s="569"/>
      <c r="AE336" s="569"/>
      <c r="AF336" s="569"/>
      <c r="AG336" s="569"/>
      <c r="AH336" s="569"/>
      <c r="AI336" s="569"/>
      <c r="AJ336" s="569"/>
      <c r="AK336" s="570">
        <v>0.6</v>
      </c>
      <c r="AL336" s="571"/>
      <c r="AM336" s="571"/>
      <c r="AN336" s="571"/>
      <c r="AO336" s="571"/>
      <c r="AP336" s="572"/>
      <c r="AQ336" s="568" t="s">
        <v>440</v>
      </c>
      <c r="AR336" s="569"/>
      <c r="AS336" s="569"/>
      <c r="AT336" s="569"/>
      <c r="AU336" s="570" t="s">
        <v>443</v>
      </c>
      <c r="AV336" s="571"/>
      <c r="AW336" s="571"/>
      <c r="AX336" s="572"/>
    </row>
    <row r="337" spans="1:50" ht="24" customHeight="1" x14ac:dyDescent="0.15">
      <c r="A337" s="567">
        <v>3</v>
      </c>
      <c r="B337" s="567">
        <v>1</v>
      </c>
      <c r="C337" s="568" t="s">
        <v>416</v>
      </c>
      <c r="D337" s="569"/>
      <c r="E337" s="569"/>
      <c r="F337" s="569"/>
      <c r="G337" s="569"/>
      <c r="H337" s="569"/>
      <c r="I337" s="569"/>
      <c r="J337" s="569"/>
      <c r="K337" s="569"/>
      <c r="L337" s="569"/>
      <c r="M337" s="568" t="s">
        <v>424</v>
      </c>
      <c r="N337" s="569"/>
      <c r="O337" s="569"/>
      <c r="P337" s="569"/>
      <c r="Q337" s="569"/>
      <c r="R337" s="569"/>
      <c r="S337" s="569"/>
      <c r="T337" s="569"/>
      <c r="U337" s="569"/>
      <c r="V337" s="569"/>
      <c r="W337" s="569"/>
      <c r="X337" s="569"/>
      <c r="Y337" s="569"/>
      <c r="Z337" s="569"/>
      <c r="AA337" s="569"/>
      <c r="AB337" s="569"/>
      <c r="AC337" s="569"/>
      <c r="AD337" s="569"/>
      <c r="AE337" s="569"/>
      <c r="AF337" s="569"/>
      <c r="AG337" s="569"/>
      <c r="AH337" s="569"/>
      <c r="AI337" s="569"/>
      <c r="AJ337" s="569"/>
      <c r="AK337" s="570">
        <v>0.5</v>
      </c>
      <c r="AL337" s="571"/>
      <c r="AM337" s="571"/>
      <c r="AN337" s="571"/>
      <c r="AO337" s="571"/>
      <c r="AP337" s="572"/>
      <c r="AQ337" s="568" t="s">
        <v>441</v>
      </c>
      <c r="AR337" s="569"/>
      <c r="AS337" s="569"/>
      <c r="AT337" s="569"/>
      <c r="AU337" s="570" t="s">
        <v>443</v>
      </c>
      <c r="AV337" s="571"/>
      <c r="AW337" s="571"/>
      <c r="AX337" s="572"/>
    </row>
    <row r="338" spans="1:50" ht="24" customHeight="1" x14ac:dyDescent="0.15">
      <c r="A338" s="567">
        <v>4</v>
      </c>
      <c r="B338" s="567">
        <v>1</v>
      </c>
      <c r="C338" s="568" t="s">
        <v>417</v>
      </c>
      <c r="D338" s="569"/>
      <c r="E338" s="569"/>
      <c r="F338" s="569"/>
      <c r="G338" s="569"/>
      <c r="H338" s="569"/>
      <c r="I338" s="569"/>
      <c r="J338" s="569"/>
      <c r="K338" s="569"/>
      <c r="L338" s="569"/>
      <c r="M338" s="568" t="s">
        <v>424</v>
      </c>
      <c r="N338" s="569"/>
      <c r="O338" s="569"/>
      <c r="P338" s="569"/>
      <c r="Q338" s="569"/>
      <c r="R338" s="569"/>
      <c r="S338" s="569"/>
      <c r="T338" s="569"/>
      <c r="U338" s="569"/>
      <c r="V338" s="569"/>
      <c r="W338" s="569"/>
      <c r="X338" s="569"/>
      <c r="Y338" s="569"/>
      <c r="Z338" s="569"/>
      <c r="AA338" s="569"/>
      <c r="AB338" s="569"/>
      <c r="AC338" s="569"/>
      <c r="AD338" s="569"/>
      <c r="AE338" s="569"/>
      <c r="AF338" s="569"/>
      <c r="AG338" s="569"/>
      <c r="AH338" s="569"/>
      <c r="AI338" s="569"/>
      <c r="AJ338" s="569"/>
      <c r="AK338" s="570">
        <v>0.5</v>
      </c>
      <c r="AL338" s="571"/>
      <c r="AM338" s="571"/>
      <c r="AN338" s="571"/>
      <c r="AO338" s="571"/>
      <c r="AP338" s="572"/>
      <c r="AQ338" s="568" t="s">
        <v>442</v>
      </c>
      <c r="AR338" s="569"/>
      <c r="AS338" s="569"/>
      <c r="AT338" s="569"/>
      <c r="AU338" s="570" t="s">
        <v>443</v>
      </c>
      <c r="AV338" s="571"/>
      <c r="AW338" s="571"/>
      <c r="AX338" s="572"/>
    </row>
    <row r="339" spans="1:50" ht="24" customHeight="1" x14ac:dyDescent="0.15">
      <c r="A339" s="567">
        <v>5</v>
      </c>
      <c r="B339" s="567">
        <v>1</v>
      </c>
      <c r="C339" s="568" t="s">
        <v>418</v>
      </c>
      <c r="D339" s="569"/>
      <c r="E339" s="569"/>
      <c r="F339" s="569"/>
      <c r="G339" s="569"/>
      <c r="H339" s="569"/>
      <c r="I339" s="569"/>
      <c r="J339" s="569"/>
      <c r="K339" s="569"/>
      <c r="L339" s="569"/>
      <c r="M339" s="568" t="s">
        <v>424</v>
      </c>
      <c r="N339" s="569"/>
      <c r="O339" s="569"/>
      <c r="P339" s="569"/>
      <c r="Q339" s="569"/>
      <c r="R339" s="569"/>
      <c r="S339" s="569"/>
      <c r="T339" s="569"/>
      <c r="U339" s="569"/>
      <c r="V339" s="569"/>
      <c r="W339" s="569"/>
      <c r="X339" s="569"/>
      <c r="Y339" s="569"/>
      <c r="Z339" s="569"/>
      <c r="AA339" s="569"/>
      <c r="AB339" s="569"/>
      <c r="AC339" s="569"/>
      <c r="AD339" s="569"/>
      <c r="AE339" s="569"/>
      <c r="AF339" s="569"/>
      <c r="AG339" s="569"/>
      <c r="AH339" s="569"/>
      <c r="AI339" s="569"/>
      <c r="AJ339" s="569"/>
      <c r="AK339" s="570">
        <v>0.4</v>
      </c>
      <c r="AL339" s="571"/>
      <c r="AM339" s="571"/>
      <c r="AN339" s="571"/>
      <c r="AO339" s="571"/>
      <c r="AP339" s="572"/>
      <c r="AQ339" s="568" t="s">
        <v>443</v>
      </c>
      <c r="AR339" s="569"/>
      <c r="AS339" s="569"/>
      <c r="AT339" s="569"/>
      <c r="AU339" s="570" t="s">
        <v>443</v>
      </c>
      <c r="AV339" s="571"/>
      <c r="AW339" s="571"/>
      <c r="AX339" s="572"/>
    </row>
    <row r="340" spans="1:50" ht="24" customHeight="1" x14ac:dyDescent="0.15">
      <c r="A340" s="567">
        <v>6</v>
      </c>
      <c r="B340" s="567">
        <v>1</v>
      </c>
      <c r="C340" s="568" t="s">
        <v>419</v>
      </c>
      <c r="D340" s="569"/>
      <c r="E340" s="569"/>
      <c r="F340" s="569"/>
      <c r="G340" s="569"/>
      <c r="H340" s="569"/>
      <c r="I340" s="569"/>
      <c r="J340" s="569"/>
      <c r="K340" s="569"/>
      <c r="L340" s="569"/>
      <c r="M340" s="568" t="s">
        <v>424</v>
      </c>
      <c r="N340" s="569"/>
      <c r="O340" s="569"/>
      <c r="P340" s="569"/>
      <c r="Q340" s="569"/>
      <c r="R340" s="569"/>
      <c r="S340" s="569"/>
      <c r="T340" s="569"/>
      <c r="U340" s="569"/>
      <c r="V340" s="569"/>
      <c r="W340" s="569"/>
      <c r="X340" s="569"/>
      <c r="Y340" s="569"/>
      <c r="Z340" s="569"/>
      <c r="AA340" s="569"/>
      <c r="AB340" s="569"/>
      <c r="AC340" s="569"/>
      <c r="AD340" s="569"/>
      <c r="AE340" s="569"/>
      <c r="AF340" s="569"/>
      <c r="AG340" s="569"/>
      <c r="AH340" s="569"/>
      <c r="AI340" s="569"/>
      <c r="AJ340" s="569"/>
      <c r="AK340" s="570">
        <v>0.2</v>
      </c>
      <c r="AL340" s="571"/>
      <c r="AM340" s="571"/>
      <c r="AN340" s="571"/>
      <c r="AO340" s="571"/>
      <c r="AP340" s="572"/>
      <c r="AQ340" s="568" t="s">
        <v>449</v>
      </c>
      <c r="AR340" s="569"/>
      <c r="AS340" s="569"/>
      <c r="AT340" s="569"/>
      <c r="AU340" s="570" t="s">
        <v>446</v>
      </c>
      <c r="AV340" s="571"/>
      <c r="AW340" s="571"/>
      <c r="AX340" s="572"/>
    </row>
    <row r="341" spans="1:50" ht="24" customHeight="1" x14ac:dyDescent="0.15">
      <c r="A341" s="567">
        <v>7</v>
      </c>
      <c r="B341" s="567">
        <v>1</v>
      </c>
      <c r="C341" s="568" t="s">
        <v>420</v>
      </c>
      <c r="D341" s="569"/>
      <c r="E341" s="569"/>
      <c r="F341" s="569"/>
      <c r="G341" s="569"/>
      <c r="H341" s="569"/>
      <c r="I341" s="569"/>
      <c r="J341" s="569"/>
      <c r="K341" s="569"/>
      <c r="L341" s="569"/>
      <c r="M341" s="568" t="s">
        <v>424</v>
      </c>
      <c r="N341" s="569"/>
      <c r="O341" s="569"/>
      <c r="P341" s="569"/>
      <c r="Q341" s="569"/>
      <c r="R341" s="569"/>
      <c r="S341" s="569"/>
      <c r="T341" s="569"/>
      <c r="U341" s="569"/>
      <c r="V341" s="569"/>
      <c r="W341" s="569"/>
      <c r="X341" s="569"/>
      <c r="Y341" s="569"/>
      <c r="Z341" s="569"/>
      <c r="AA341" s="569"/>
      <c r="AB341" s="569"/>
      <c r="AC341" s="569"/>
      <c r="AD341" s="569"/>
      <c r="AE341" s="569"/>
      <c r="AF341" s="569"/>
      <c r="AG341" s="569"/>
      <c r="AH341" s="569"/>
      <c r="AI341" s="569"/>
      <c r="AJ341" s="569"/>
      <c r="AK341" s="570">
        <v>0.2</v>
      </c>
      <c r="AL341" s="571"/>
      <c r="AM341" s="571"/>
      <c r="AN341" s="571"/>
      <c r="AO341" s="571"/>
      <c r="AP341" s="572"/>
      <c r="AQ341" s="568" t="s">
        <v>443</v>
      </c>
      <c r="AR341" s="569"/>
      <c r="AS341" s="569"/>
      <c r="AT341" s="569"/>
      <c r="AU341" s="570" t="s">
        <v>443</v>
      </c>
      <c r="AV341" s="571"/>
      <c r="AW341" s="571"/>
      <c r="AX341" s="572"/>
    </row>
    <row r="342" spans="1:50" ht="24" customHeight="1" x14ac:dyDescent="0.15">
      <c r="A342" s="567">
        <v>8</v>
      </c>
      <c r="B342" s="567">
        <v>1</v>
      </c>
      <c r="C342" s="568" t="s">
        <v>421</v>
      </c>
      <c r="D342" s="569"/>
      <c r="E342" s="569"/>
      <c r="F342" s="569"/>
      <c r="G342" s="569"/>
      <c r="H342" s="569"/>
      <c r="I342" s="569"/>
      <c r="J342" s="569"/>
      <c r="K342" s="569"/>
      <c r="L342" s="569"/>
      <c r="M342" s="568" t="s">
        <v>424</v>
      </c>
      <c r="N342" s="569"/>
      <c r="O342" s="569"/>
      <c r="P342" s="569"/>
      <c r="Q342" s="569"/>
      <c r="R342" s="569"/>
      <c r="S342" s="569"/>
      <c r="T342" s="569"/>
      <c r="U342" s="569"/>
      <c r="V342" s="569"/>
      <c r="W342" s="569"/>
      <c r="X342" s="569"/>
      <c r="Y342" s="569"/>
      <c r="Z342" s="569"/>
      <c r="AA342" s="569"/>
      <c r="AB342" s="569"/>
      <c r="AC342" s="569"/>
      <c r="AD342" s="569"/>
      <c r="AE342" s="569"/>
      <c r="AF342" s="569"/>
      <c r="AG342" s="569"/>
      <c r="AH342" s="569"/>
      <c r="AI342" s="569"/>
      <c r="AJ342" s="569"/>
      <c r="AK342" s="570">
        <v>0.1</v>
      </c>
      <c r="AL342" s="571"/>
      <c r="AM342" s="571"/>
      <c r="AN342" s="571"/>
      <c r="AO342" s="571"/>
      <c r="AP342" s="572"/>
      <c r="AQ342" s="568" t="s">
        <v>450</v>
      </c>
      <c r="AR342" s="569"/>
      <c r="AS342" s="569"/>
      <c r="AT342" s="569"/>
      <c r="AU342" s="570" t="s">
        <v>443</v>
      </c>
      <c r="AV342" s="571"/>
      <c r="AW342" s="571"/>
      <c r="AX342" s="572"/>
    </row>
    <row r="343" spans="1:50" ht="24" customHeight="1" x14ac:dyDescent="0.15">
      <c r="A343" s="567">
        <v>9</v>
      </c>
      <c r="B343" s="567">
        <v>1</v>
      </c>
      <c r="C343" s="568" t="s">
        <v>422</v>
      </c>
      <c r="D343" s="569"/>
      <c r="E343" s="569"/>
      <c r="F343" s="569"/>
      <c r="G343" s="569"/>
      <c r="H343" s="569"/>
      <c r="I343" s="569"/>
      <c r="J343" s="569"/>
      <c r="K343" s="569"/>
      <c r="L343" s="569"/>
      <c r="M343" s="568" t="s">
        <v>424</v>
      </c>
      <c r="N343" s="569"/>
      <c r="O343" s="569"/>
      <c r="P343" s="569"/>
      <c r="Q343" s="569"/>
      <c r="R343" s="569"/>
      <c r="S343" s="569"/>
      <c r="T343" s="569"/>
      <c r="U343" s="569"/>
      <c r="V343" s="569"/>
      <c r="W343" s="569"/>
      <c r="X343" s="569"/>
      <c r="Y343" s="569"/>
      <c r="Z343" s="569"/>
      <c r="AA343" s="569"/>
      <c r="AB343" s="569"/>
      <c r="AC343" s="569"/>
      <c r="AD343" s="569"/>
      <c r="AE343" s="569"/>
      <c r="AF343" s="569"/>
      <c r="AG343" s="569"/>
      <c r="AH343" s="569"/>
      <c r="AI343" s="569"/>
      <c r="AJ343" s="569"/>
      <c r="AK343" s="570">
        <v>0.1</v>
      </c>
      <c r="AL343" s="571"/>
      <c r="AM343" s="571"/>
      <c r="AN343" s="571"/>
      <c r="AO343" s="571"/>
      <c r="AP343" s="572"/>
      <c r="AQ343" s="568" t="s">
        <v>443</v>
      </c>
      <c r="AR343" s="569"/>
      <c r="AS343" s="569"/>
      <c r="AT343" s="569"/>
      <c r="AU343" s="570" t="s">
        <v>448</v>
      </c>
      <c r="AV343" s="571"/>
      <c r="AW343" s="571"/>
      <c r="AX343" s="572"/>
    </row>
    <row r="344" spans="1:50" ht="24" customHeight="1" x14ac:dyDescent="0.15">
      <c r="A344" s="567">
        <v>10</v>
      </c>
      <c r="B344" s="567">
        <v>1</v>
      </c>
      <c r="C344" s="568" t="s">
        <v>423</v>
      </c>
      <c r="D344" s="569"/>
      <c r="E344" s="569"/>
      <c r="F344" s="569"/>
      <c r="G344" s="569"/>
      <c r="H344" s="569"/>
      <c r="I344" s="569"/>
      <c r="J344" s="569"/>
      <c r="K344" s="569"/>
      <c r="L344" s="569"/>
      <c r="M344" s="568" t="s">
        <v>424</v>
      </c>
      <c r="N344" s="569"/>
      <c r="O344" s="569"/>
      <c r="P344" s="569"/>
      <c r="Q344" s="569"/>
      <c r="R344" s="569"/>
      <c r="S344" s="569"/>
      <c r="T344" s="569"/>
      <c r="U344" s="569"/>
      <c r="V344" s="569"/>
      <c r="W344" s="569"/>
      <c r="X344" s="569"/>
      <c r="Y344" s="569"/>
      <c r="Z344" s="569"/>
      <c r="AA344" s="569"/>
      <c r="AB344" s="569"/>
      <c r="AC344" s="569"/>
      <c r="AD344" s="569"/>
      <c r="AE344" s="569"/>
      <c r="AF344" s="569"/>
      <c r="AG344" s="569"/>
      <c r="AH344" s="569"/>
      <c r="AI344" s="569"/>
      <c r="AJ344" s="569"/>
      <c r="AK344" s="570">
        <v>0.1</v>
      </c>
      <c r="AL344" s="571"/>
      <c r="AM344" s="571"/>
      <c r="AN344" s="571"/>
      <c r="AO344" s="571"/>
      <c r="AP344" s="572"/>
      <c r="AQ344" s="568" t="s">
        <v>442</v>
      </c>
      <c r="AR344" s="569"/>
      <c r="AS344" s="569"/>
      <c r="AT344" s="569"/>
      <c r="AU344" s="570" t="s">
        <v>443</v>
      </c>
      <c r="AV344" s="571"/>
      <c r="AW344" s="571"/>
      <c r="AX344" s="572"/>
    </row>
    <row r="345" spans="1:50" ht="24" hidden="1" customHeight="1" x14ac:dyDescent="0.15">
      <c r="A345" s="567">
        <v>11</v>
      </c>
      <c r="B345" s="567">
        <v>1</v>
      </c>
      <c r="C345" s="569"/>
      <c r="D345" s="569"/>
      <c r="E345" s="569"/>
      <c r="F345" s="569"/>
      <c r="G345" s="569"/>
      <c r="H345" s="569"/>
      <c r="I345" s="569"/>
      <c r="J345" s="569"/>
      <c r="K345" s="569"/>
      <c r="L345" s="569"/>
      <c r="M345" s="569"/>
      <c r="N345" s="569"/>
      <c r="O345" s="569"/>
      <c r="P345" s="569"/>
      <c r="Q345" s="569"/>
      <c r="R345" s="569"/>
      <c r="S345" s="569"/>
      <c r="T345" s="569"/>
      <c r="U345" s="569"/>
      <c r="V345" s="569"/>
      <c r="W345" s="569"/>
      <c r="X345" s="569"/>
      <c r="Y345" s="569"/>
      <c r="Z345" s="569"/>
      <c r="AA345" s="569"/>
      <c r="AB345" s="569"/>
      <c r="AC345" s="569"/>
      <c r="AD345" s="569"/>
      <c r="AE345" s="569"/>
      <c r="AF345" s="569"/>
      <c r="AG345" s="569"/>
      <c r="AH345" s="569"/>
      <c r="AI345" s="569"/>
      <c r="AJ345" s="569"/>
      <c r="AK345" s="570"/>
      <c r="AL345" s="571"/>
      <c r="AM345" s="571"/>
      <c r="AN345" s="571"/>
      <c r="AO345" s="571"/>
      <c r="AP345" s="572"/>
      <c r="AQ345" s="568"/>
      <c r="AR345" s="569"/>
      <c r="AS345" s="569"/>
      <c r="AT345" s="569"/>
      <c r="AU345" s="570"/>
      <c r="AV345" s="571"/>
      <c r="AW345" s="571"/>
      <c r="AX345" s="572"/>
    </row>
    <row r="346" spans="1:50" ht="24" hidden="1" customHeight="1" x14ac:dyDescent="0.15">
      <c r="A346" s="567">
        <v>12</v>
      </c>
      <c r="B346" s="567">
        <v>1</v>
      </c>
      <c r="C346" s="569"/>
      <c r="D346" s="569"/>
      <c r="E346" s="569"/>
      <c r="F346" s="569"/>
      <c r="G346" s="569"/>
      <c r="H346" s="569"/>
      <c r="I346" s="569"/>
      <c r="J346" s="569"/>
      <c r="K346" s="569"/>
      <c r="L346" s="569"/>
      <c r="M346" s="569"/>
      <c r="N346" s="569"/>
      <c r="O346" s="569"/>
      <c r="P346" s="569"/>
      <c r="Q346" s="569"/>
      <c r="R346" s="569"/>
      <c r="S346" s="569"/>
      <c r="T346" s="569"/>
      <c r="U346" s="569"/>
      <c r="V346" s="569"/>
      <c r="W346" s="569"/>
      <c r="X346" s="569"/>
      <c r="Y346" s="569"/>
      <c r="Z346" s="569"/>
      <c r="AA346" s="569"/>
      <c r="AB346" s="569"/>
      <c r="AC346" s="569"/>
      <c r="AD346" s="569"/>
      <c r="AE346" s="569"/>
      <c r="AF346" s="569"/>
      <c r="AG346" s="569"/>
      <c r="AH346" s="569"/>
      <c r="AI346" s="569"/>
      <c r="AJ346" s="569"/>
      <c r="AK346" s="570"/>
      <c r="AL346" s="571"/>
      <c r="AM346" s="571"/>
      <c r="AN346" s="571"/>
      <c r="AO346" s="571"/>
      <c r="AP346" s="572"/>
      <c r="AQ346" s="568"/>
      <c r="AR346" s="569"/>
      <c r="AS346" s="569"/>
      <c r="AT346" s="569"/>
      <c r="AU346" s="570"/>
      <c r="AV346" s="571"/>
      <c r="AW346" s="571"/>
      <c r="AX346" s="572"/>
    </row>
    <row r="347" spans="1:50" ht="24" hidden="1" customHeight="1" x14ac:dyDescent="0.15">
      <c r="A347" s="567">
        <v>13</v>
      </c>
      <c r="B347" s="567">
        <v>1</v>
      </c>
      <c r="C347" s="569"/>
      <c r="D347" s="569"/>
      <c r="E347" s="569"/>
      <c r="F347" s="569"/>
      <c r="G347" s="569"/>
      <c r="H347" s="569"/>
      <c r="I347" s="569"/>
      <c r="J347" s="569"/>
      <c r="K347" s="569"/>
      <c r="L347" s="569"/>
      <c r="M347" s="569"/>
      <c r="N347" s="569"/>
      <c r="O347" s="569"/>
      <c r="P347" s="569"/>
      <c r="Q347" s="569"/>
      <c r="R347" s="569"/>
      <c r="S347" s="569"/>
      <c r="T347" s="569"/>
      <c r="U347" s="569"/>
      <c r="V347" s="569"/>
      <c r="W347" s="569"/>
      <c r="X347" s="569"/>
      <c r="Y347" s="569"/>
      <c r="Z347" s="569"/>
      <c r="AA347" s="569"/>
      <c r="AB347" s="569"/>
      <c r="AC347" s="569"/>
      <c r="AD347" s="569"/>
      <c r="AE347" s="569"/>
      <c r="AF347" s="569"/>
      <c r="AG347" s="569"/>
      <c r="AH347" s="569"/>
      <c r="AI347" s="569"/>
      <c r="AJ347" s="569"/>
      <c r="AK347" s="570"/>
      <c r="AL347" s="571"/>
      <c r="AM347" s="571"/>
      <c r="AN347" s="571"/>
      <c r="AO347" s="571"/>
      <c r="AP347" s="572"/>
      <c r="AQ347" s="568"/>
      <c r="AR347" s="569"/>
      <c r="AS347" s="569"/>
      <c r="AT347" s="569"/>
      <c r="AU347" s="570"/>
      <c r="AV347" s="571"/>
      <c r="AW347" s="571"/>
      <c r="AX347" s="572"/>
    </row>
    <row r="348" spans="1:50" ht="24" hidden="1" customHeight="1" x14ac:dyDescent="0.15">
      <c r="A348" s="567">
        <v>14</v>
      </c>
      <c r="B348" s="567">
        <v>1</v>
      </c>
      <c r="C348" s="569"/>
      <c r="D348" s="569"/>
      <c r="E348" s="569"/>
      <c r="F348" s="569"/>
      <c r="G348" s="569"/>
      <c r="H348" s="569"/>
      <c r="I348" s="569"/>
      <c r="J348" s="569"/>
      <c r="K348" s="569"/>
      <c r="L348" s="569"/>
      <c r="M348" s="569"/>
      <c r="N348" s="569"/>
      <c r="O348" s="569"/>
      <c r="P348" s="569"/>
      <c r="Q348" s="569"/>
      <c r="R348" s="569"/>
      <c r="S348" s="569"/>
      <c r="T348" s="569"/>
      <c r="U348" s="569"/>
      <c r="V348" s="569"/>
      <c r="W348" s="569"/>
      <c r="X348" s="569"/>
      <c r="Y348" s="569"/>
      <c r="Z348" s="569"/>
      <c r="AA348" s="569"/>
      <c r="AB348" s="569"/>
      <c r="AC348" s="569"/>
      <c r="AD348" s="569"/>
      <c r="AE348" s="569"/>
      <c r="AF348" s="569"/>
      <c r="AG348" s="569"/>
      <c r="AH348" s="569"/>
      <c r="AI348" s="569"/>
      <c r="AJ348" s="569"/>
      <c r="AK348" s="570"/>
      <c r="AL348" s="571"/>
      <c r="AM348" s="571"/>
      <c r="AN348" s="571"/>
      <c r="AO348" s="571"/>
      <c r="AP348" s="572"/>
      <c r="AQ348" s="568"/>
      <c r="AR348" s="569"/>
      <c r="AS348" s="569"/>
      <c r="AT348" s="569"/>
      <c r="AU348" s="570"/>
      <c r="AV348" s="571"/>
      <c r="AW348" s="571"/>
      <c r="AX348" s="572"/>
    </row>
    <row r="349" spans="1:50" ht="24" hidden="1" customHeight="1" x14ac:dyDescent="0.15">
      <c r="A349" s="567">
        <v>15</v>
      </c>
      <c r="B349" s="567">
        <v>1</v>
      </c>
      <c r="C349" s="569"/>
      <c r="D349" s="569"/>
      <c r="E349" s="569"/>
      <c r="F349" s="569"/>
      <c r="G349" s="569"/>
      <c r="H349" s="569"/>
      <c r="I349" s="569"/>
      <c r="J349" s="569"/>
      <c r="K349" s="569"/>
      <c r="L349" s="569"/>
      <c r="M349" s="569"/>
      <c r="N349" s="569"/>
      <c r="O349" s="569"/>
      <c r="P349" s="569"/>
      <c r="Q349" s="569"/>
      <c r="R349" s="569"/>
      <c r="S349" s="569"/>
      <c r="T349" s="569"/>
      <c r="U349" s="569"/>
      <c r="V349" s="569"/>
      <c r="W349" s="569"/>
      <c r="X349" s="569"/>
      <c r="Y349" s="569"/>
      <c r="Z349" s="569"/>
      <c r="AA349" s="569"/>
      <c r="AB349" s="569"/>
      <c r="AC349" s="569"/>
      <c r="AD349" s="569"/>
      <c r="AE349" s="569"/>
      <c r="AF349" s="569"/>
      <c r="AG349" s="569"/>
      <c r="AH349" s="569"/>
      <c r="AI349" s="569"/>
      <c r="AJ349" s="569"/>
      <c r="AK349" s="570"/>
      <c r="AL349" s="571"/>
      <c r="AM349" s="571"/>
      <c r="AN349" s="571"/>
      <c r="AO349" s="571"/>
      <c r="AP349" s="572"/>
      <c r="AQ349" s="568"/>
      <c r="AR349" s="569"/>
      <c r="AS349" s="569"/>
      <c r="AT349" s="569"/>
      <c r="AU349" s="570"/>
      <c r="AV349" s="571"/>
      <c r="AW349" s="571"/>
      <c r="AX349" s="572"/>
    </row>
    <row r="350" spans="1:50" ht="24" hidden="1" customHeight="1" x14ac:dyDescent="0.15">
      <c r="A350" s="567">
        <v>16</v>
      </c>
      <c r="B350" s="567">
        <v>1</v>
      </c>
      <c r="C350" s="569"/>
      <c r="D350" s="569"/>
      <c r="E350" s="569"/>
      <c r="F350" s="569"/>
      <c r="G350" s="569"/>
      <c r="H350" s="569"/>
      <c r="I350" s="569"/>
      <c r="J350" s="569"/>
      <c r="K350" s="569"/>
      <c r="L350" s="569"/>
      <c r="M350" s="569"/>
      <c r="N350" s="569"/>
      <c r="O350" s="569"/>
      <c r="P350" s="569"/>
      <c r="Q350" s="569"/>
      <c r="R350" s="569"/>
      <c r="S350" s="569"/>
      <c r="T350" s="569"/>
      <c r="U350" s="569"/>
      <c r="V350" s="569"/>
      <c r="W350" s="569"/>
      <c r="X350" s="569"/>
      <c r="Y350" s="569"/>
      <c r="Z350" s="569"/>
      <c r="AA350" s="569"/>
      <c r="AB350" s="569"/>
      <c r="AC350" s="569"/>
      <c r="AD350" s="569"/>
      <c r="AE350" s="569"/>
      <c r="AF350" s="569"/>
      <c r="AG350" s="569"/>
      <c r="AH350" s="569"/>
      <c r="AI350" s="569"/>
      <c r="AJ350" s="569"/>
      <c r="AK350" s="570"/>
      <c r="AL350" s="571"/>
      <c r="AM350" s="571"/>
      <c r="AN350" s="571"/>
      <c r="AO350" s="571"/>
      <c r="AP350" s="572"/>
      <c r="AQ350" s="568"/>
      <c r="AR350" s="569"/>
      <c r="AS350" s="569"/>
      <c r="AT350" s="569"/>
      <c r="AU350" s="570"/>
      <c r="AV350" s="571"/>
      <c r="AW350" s="571"/>
      <c r="AX350" s="572"/>
    </row>
    <row r="351" spans="1:50" ht="24" hidden="1" customHeight="1" x14ac:dyDescent="0.15">
      <c r="A351" s="567">
        <v>17</v>
      </c>
      <c r="B351" s="567">
        <v>1</v>
      </c>
      <c r="C351" s="569"/>
      <c r="D351" s="569"/>
      <c r="E351" s="569"/>
      <c r="F351" s="569"/>
      <c r="G351" s="569"/>
      <c r="H351" s="569"/>
      <c r="I351" s="569"/>
      <c r="J351" s="569"/>
      <c r="K351" s="569"/>
      <c r="L351" s="569"/>
      <c r="M351" s="569"/>
      <c r="N351" s="569"/>
      <c r="O351" s="569"/>
      <c r="P351" s="569"/>
      <c r="Q351" s="569"/>
      <c r="R351" s="569"/>
      <c r="S351" s="569"/>
      <c r="T351" s="569"/>
      <c r="U351" s="569"/>
      <c r="V351" s="569"/>
      <c r="W351" s="569"/>
      <c r="X351" s="569"/>
      <c r="Y351" s="569"/>
      <c r="Z351" s="569"/>
      <c r="AA351" s="569"/>
      <c r="AB351" s="569"/>
      <c r="AC351" s="569"/>
      <c r="AD351" s="569"/>
      <c r="AE351" s="569"/>
      <c r="AF351" s="569"/>
      <c r="AG351" s="569"/>
      <c r="AH351" s="569"/>
      <c r="AI351" s="569"/>
      <c r="AJ351" s="569"/>
      <c r="AK351" s="570"/>
      <c r="AL351" s="571"/>
      <c r="AM351" s="571"/>
      <c r="AN351" s="571"/>
      <c r="AO351" s="571"/>
      <c r="AP351" s="572"/>
      <c r="AQ351" s="568"/>
      <c r="AR351" s="569"/>
      <c r="AS351" s="569"/>
      <c r="AT351" s="569"/>
      <c r="AU351" s="570"/>
      <c r="AV351" s="571"/>
      <c r="AW351" s="571"/>
      <c r="AX351" s="572"/>
    </row>
    <row r="352" spans="1:50" ht="24" hidden="1" customHeight="1" x14ac:dyDescent="0.15">
      <c r="A352" s="567">
        <v>18</v>
      </c>
      <c r="B352" s="567">
        <v>1</v>
      </c>
      <c r="C352" s="569"/>
      <c r="D352" s="569"/>
      <c r="E352" s="569"/>
      <c r="F352" s="569"/>
      <c r="G352" s="569"/>
      <c r="H352" s="569"/>
      <c r="I352" s="569"/>
      <c r="J352" s="569"/>
      <c r="K352" s="569"/>
      <c r="L352" s="569"/>
      <c r="M352" s="569"/>
      <c r="N352" s="569"/>
      <c r="O352" s="569"/>
      <c r="P352" s="569"/>
      <c r="Q352" s="569"/>
      <c r="R352" s="569"/>
      <c r="S352" s="569"/>
      <c r="T352" s="569"/>
      <c r="U352" s="569"/>
      <c r="V352" s="569"/>
      <c r="W352" s="569"/>
      <c r="X352" s="569"/>
      <c r="Y352" s="569"/>
      <c r="Z352" s="569"/>
      <c r="AA352" s="569"/>
      <c r="AB352" s="569"/>
      <c r="AC352" s="569"/>
      <c r="AD352" s="569"/>
      <c r="AE352" s="569"/>
      <c r="AF352" s="569"/>
      <c r="AG352" s="569"/>
      <c r="AH352" s="569"/>
      <c r="AI352" s="569"/>
      <c r="AJ352" s="569"/>
      <c r="AK352" s="570"/>
      <c r="AL352" s="571"/>
      <c r="AM352" s="571"/>
      <c r="AN352" s="571"/>
      <c r="AO352" s="571"/>
      <c r="AP352" s="572"/>
      <c r="AQ352" s="568"/>
      <c r="AR352" s="569"/>
      <c r="AS352" s="569"/>
      <c r="AT352" s="569"/>
      <c r="AU352" s="570"/>
      <c r="AV352" s="571"/>
      <c r="AW352" s="571"/>
      <c r="AX352" s="572"/>
    </row>
    <row r="353" spans="1:50" ht="24" hidden="1" customHeight="1" x14ac:dyDescent="0.15">
      <c r="A353" s="567">
        <v>19</v>
      </c>
      <c r="B353" s="567">
        <v>1</v>
      </c>
      <c r="C353" s="569"/>
      <c r="D353" s="569"/>
      <c r="E353" s="569"/>
      <c r="F353" s="569"/>
      <c r="G353" s="569"/>
      <c r="H353" s="569"/>
      <c r="I353" s="569"/>
      <c r="J353" s="569"/>
      <c r="K353" s="569"/>
      <c r="L353" s="569"/>
      <c r="M353" s="569"/>
      <c r="N353" s="569"/>
      <c r="O353" s="569"/>
      <c r="P353" s="569"/>
      <c r="Q353" s="569"/>
      <c r="R353" s="569"/>
      <c r="S353" s="569"/>
      <c r="T353" s="569"/>
      <c r="U353" s="569"/>
      <c r="V353" s="569"/>
      <c r="W353" s="569"/>
      <c r="X353" s="569"/>
      <c r="Y353" s="569"/>
      <c r="Z353" s="569"/>
      <c r="AA353" s="569"/>
      <c r="AB353" s="569"/>
      <c r="AC353" s="569"/>
      <c r="AD353" s="569"/>
      <c r="AE353" s="569"/>
      <c r="AF353" s="569"/>
      <c r="AG353" s="569"/>
      <c r="AH353" s="569"/>
      <c r="AI353" s="569"/>
      <c r="AJ353" s="569"/>
      <c r="AK353" s="570"/>
      <c r="AL353" s="571"/>
      <c r="AM353" s="571"/>
      <c r="AN353" s="571"/>
      <c r="AO353" s="571"/>
      <c r="AP353" s="572"/>
      <c r="AQ353" s="568"/>
      <c r="AR353" s="569"/>
      <c r="AS353" s="569"/>
      <c r="AT353" s="569"/>
      <c r="AU353" s="570"/>
      <c r="AV353" s="571"/>
      <c r="AW353" s="571"/>
      <c r="AX353" s="572"/>
    </row>
    <row r="354" spans="1:50" ht="24" hidden="1" customHeight="1" x14ac:dyDescent="0.15">
      <c r="A354" s="567">
        <v>20</v>
      </c>
      <c r="B354" s="567">
        <v>1</v>
      </c>
      <c r="C354" s="569"/>
      <c r="D354" s="569"/>
      <c r="E354" s="569"/>
      <c r="F354" s="569"/>
      <c r="G354" s="569"/>
      <c r="H354" s="569"/>
      <c r="I354" s="569"/>
      <c r="J354" s="569"/>
      <c r="K354" s="569"/>
      <c r="L354" s="569"/>
      <c r="M354" s="569"/>
      <c r="N354" s="569"/>
      <c r="O354" s="569"/>
      <c r="P354" s="569"/>
      <c r="Q354" s="569"/>
      <c r="R354" s="569"/>
      <c r="S354" s="569"/>
      <c r="T354" s="569"/>
      <c r="U354" s="569"/>
      <c r="V354" s="569"/>
      <c r="W354" s="569"/>
      <c r="X354" s="569"/>
      <c r="Y354" s="569"/>
      <c r="Z354" s="569"/>
      <c r="AA354" s="569"/>
      <c r="AB354" s="569"/>
      <c r="AC354" s="569"/>
      <c r="AD354" s="569"/>
      <c r="AE354" s="569"/>
      <c r="AF354" s="569"/>
      <c r="AG354" s="569"/>
      <c r="AH354" s="569"/>
      <c r="AI354" s="569"/>
      <c r="AJ354" s="569"/>
      <c r="AK354" s="570"/>
      <c r="AL354" s="571"/>
      <c r="AM354" s="571"/>
      <c r="AN354" s="571"/>
      <c r="AO354" s="571"/>
      <c r="AP354" s="572"/>
      <c r="AQ354" s="568"/>
      <c r="AR354" s="569"/>
      <c r="AS354" s="569"/>
      <c r="AT354" s="569"/>
      <c r="AU354" s="570"/>
      <c r="AV354" s="571"/>
      <c r="AW354" s="571"/>
      <c r="AX354" s="572"/>
    </row>
    <row r="355" spans="1:50" ht="24" hidden="1" customHeight="1" x14ac:dyDescent="0.15">
      <c r="A355" s="567">
        <v>21</v>
      </c>
      <c r="B355" s="567">
        <v>1</v>
      </c>
      <c r="C355" s="569"/>
      <c r="D355" s="569"/>
      <c r="E355" s="569"/>
      <c r="F355" s="569"/>
      <c r="G355" s="569"/>
      <c r="H355" s="569"/>
      <c r="I355" s="569"/>
      <c r="J355" s="569"/>
      <c r="K355" s="569"/>
      <c r="L355" s="569"/>
      <c r="M355" s="569"/>
      <c r="N355" s="569"/>
      <c r="O355" s="569"/>
      <c r="P355" s="569"/>
      <c r="Q355" s="569"/>
      <c r="R355" s="569"/>
      <c r="S355" s="569"/>
      <c r="T355" s="569"/>
      <c r="U355" s="569"/>
      <c r="V355" s="569"/>
      <c r="W355" s="569"/>
      <c r="X355" s="569"/>
      <c r="Y355" s="569"/>
      <c r="Z355" s="569"/>
      <c r="AA355" s="569"/>
      <c r="AB355" s="569"/>
      <c r="AC355" s="569"/>
      <c r="AD355" s="569"/>
      <c r="AE355" s="569"/>
      <c r="AF355" s="569"/>
      <c r="AG355" s="569"/>
      <c r="AH355" s="569"/>
      <c r="AI355" s="569"/>
      <c r="AJ355" s="569"/>
      <c r="AK355" s="570"/>
      <c r="AL355" s="571"/>
      <c r="AM355" s="571"/>
      <c r="AN355" s="571"/>
      <c r="AO355" s="571"/>
      <c r="AP355" s="572"/>
      <c r="AQ355" s="568"/>
      <c r="AR355" s="569"/>
      <c r="AS355" s="569"/>
      <c r="AT355" s="569"/>
      <c r="AU355" s="570"/>
      <c r="AV355" s="571"/>
      <c r="AW355" s="571"/>
      <c r="AX355" s="572"/>
    </row>
    <row r="356" spans="1:50" ht="24" hidden="1" customHeight="1" x14ac:dyDescent="0.15">
      <c r="A356" s="567">
        <v>22</v>
      </c>
      <c r="B356" s="567">
        <v>1</v>
      </c>
      <c r="C356" s="569"/>
      <c r="D356" s="569"/>
      <c r="E356" s="569"/>
      <c r="F356" s="569"/>
      <c r="G356" s="569"/>
      <c r="H356" s="569"/>
      <c r="I356" s="569"/>
      <c r="J356" s="569"/>
      <c r="K356" s="569"/>
      <c r="L356" s="569"/>
      <c r="M356" s="569"/>
      <c r="N356" s="569"/>
      <c r="O356" s="569"/>
      <c r="P356" s="569"/>
      <c r="Q356" s="569"/>
      <c r="R356" s="569"/>
      <c r="S356" s="569"/>
      <c r="T356" s="569"/>
      <c r="U356" s="569"/>
      <c r="V356" s="569"/>
      <c r="W356" s="569"/>
      <c r="X356" s="569"/>
      <c r="Y356" s="569"/>
      <c r="Z356" s="569"/>
      <c r="AA356" s="569"/>
      <c r="AB356" s="569"/>
      <c r="AC356" s="569"/>
      <c r="AD356" s="569"/>
      <c r="AE356" s="569"/>
      <c r="AF356" s="569"/>
      <c r="AG356" s="569"/>
      <c r="AH356" s="569"/>
      <c r="AI356" s="569"/>
      <c r="AJ356" s="569"/>
      <c r="AK356" s="570"/>
      <c r="AL356" s="571"/>
      <c r="AM356" s="571"/>
      <c r="AN356" s="571"/>
      <c r="AO356" s="571"/>
      <c r="AP356" s="572"/>
      <c r="AQ356" s="568"/>
      <c r="AR356" s="569"/>
      <c r="AS356" s="569"/>
      <c r="AT356" s="569"/>
      <c r="AU356" s="570"/>
      <c r="AV356" s="571"/>
      <c r="AW356" s="571"/>
      <c r="AX356" s="572"/>
    </row>
    <row r="357" spans="1:50" ht="24" hidden="1" customHeight="1" x14ac:dyDescent="0.15">
      <c r="A357" s="567">
        <v>23</v>
      </c>
      <c r="B357" s="567">
        <v>1</v>
      </c>
      <c r="C357" s="569"/>
      <c r="D357" s="569"/>
      <c r="E357" s="569"/>
      <c r="F357" s="569"/>
      <c r="G357" s="569"/>
      <c r="H357" s="569"/>
      <c r="I357" s="569"/>
      <c r="J357" s="569"/>
      <c r="K357" s="569"/>
      <c r="L357" s="569"/>
      <c r="M357" s="569"/>
      <c r="N357" s="569"/>
      <c r="O357" s="569"/>
      <c r="P357" s="569"/>
      <c r="Q357" s="569"/>
      <c r="R357" s="569"/>
      <c r="S357" s="569"/>
      <c r="T357" s="569"/>
      <c r="U357" s="569"/>
      <c r="V357" s="569"/>
      <c r="W357" s="569"/>
      <c r="X357" s="569"/>
      <c r="Y357" s="569"/>
      <c r="Z357" s="569"/>
      <c r="AA357" s="569"/>
      <c r="AB357" s="569"/>
      <c r="AC357" s="569"/>
      <c r="AD357" s="569"/>
      <c r="AE357" s="569"/>
      <c r="AF357" s="569"/>
      <c r="AG357" s="569"/>
      <c r="AH357" s="569"/>
      <c r="AI357" s="569"/>
      <c r="AJ357" s="569"/>
      <c r="AK357" s="570"/>
      <c r="AL357" s="571"/>
      <c r="AM357" s="571"/>
      <c r="AN357" s="571"/>
      <c r="AO357" s="571"/>
      <c r="AP357" s="572"/>
      <c r="AQ357" s="568"/>
      <c r="AR357" s="569"/>
      <c r="AS357" s="569"/>
      <c r="AT357" s="569"/>
      <c r="AU357" s="570"/>
      <c r="AV357" s="571"/>
      <c r="AW357" s="571"/>
      <c r="AX357" s="572"/>
    </row>
    <row r="358" spans="1:50" ht="24" hidden="1" customHeight="1" x14ac:dyDescent="0.15">
      <c r="A358" s="567">
        <v>24</v>
      </c>
      <c r="B358" s="567">
        <v>1</v>
      </c>
      <c r="C358" s="569"/>
      <c r="D358" s="569"/>
      <c r="E358" s="569"/>
      <c r="F358" s="569"/>
      <c r="G358" s="569"/>
      <c r="H358" s="569"/>
      <c r="I358" s="569"/>
      <c r="J358" s="569"/>
      <c r="K358" s="569"/>
      <c r="L358" s="569"/>
      <c r="M358" s="569"/>
      <c r="N358" s="569"/>
      <c r="O358" s="569"/>
      <c r="P358" s="569"/>
      <c r="Q358" s="569"/>
      <c r="R358" s="569"/>
      <c r="S358" s="569"/>
      <c r="T358" s="569"/>
      <c r="U358" s="569"/>
      <c r="V358" s="569"/>
      <c r="W358" s="569"/>
      <c r="X358" s="569"/>
      <c r="Y358" s="569"/>
      <c r="Z358" s="569"/>
      <c r="AA358" s="569"/>
      <c r="AB358" s="569"/>
      <c r="AC358" s="569"/>
      <c r="AD358" s="569"/>
      <c r="AE358" s="569"/>
      <c r="AF358" s="569"/>
      <c r="AG358" s="569"/>
      <c r="AH358" s="569"/>
      <c r="AI358" s="569"/>
      <c r="AJ358" s="569"/>
      <c r="AK358" s="570"/>
      <c r="AL358" s="571"/>
      <c r="AM358" s="571"/>
      <c r="AN358" s="571"/>
      <c r="AO358" s="571"/>
      <c r="AP358" s="572"/>
      <c r="AQ358" s="568"/>
      <c r="AR358" s="569"/>
      <c r="AS358" s="569"/>
      <c r="AT358" s="569"/>
      <c r="AU358" s="570"/>
      <c r="AV358" s="571"/>
      <c r="AW358" s="571"/>
      <c r="AX358" s="572"/>
    </row>
    <row r="359" spans="1:50" ht="24" hidden="1" customHeight="1" x14ac:dyDescent="0.15">
      <c r="A359" s="567">
        <v>25</v>
      </c>
      <c r="B359" s="567">
        <v>1</v>
      </c>
      <c r="C359" s="569"/>
      <c r="D359" s="569"/>
      <c r="E359" s="569"/>
      <c r="F359" s="569"/>
      <c r="G359" s="569"/>
      <c r="H359" s="569"/>
      <c r="I359" s="569"/>
      <c r="J359" s="569"/>
      <c r="K359" s="569"/>
      <c r="L359" s="569"/>
      <c r="M359" s="569"/>
      <c r="N359" s="569"/>
      <c r="O359" s="569"/>
      <c r="P359" s="569"/>
      <c r="Q359" s="569"/>
      <c r="R359" s="569"/>
      <c r="S359" s="569"/>
      <c r="T359" s="569"/>
      <c r="U359" s="569"/>
      <c r="V359" s="569"/>
      <c r="W359" s="569"/>
      <c r="X359" s="569"/>
      <c r="Y359" s="569"/>
      <c r="Z359" s="569"/>
      <c r="AA359" s="569"/>
      <c r="AB359" s="569"/>
      <c r="AC359" s="569"/>
      <c r="AD359" s="569"/>
      <c r="AE359" s="569"/>
      <c r="AF359" s="569"/>
      <c r="AG359" s="569"/>
      <c r="AH359" s="569"/>
      <c r="AI359" s="569"/>
      <c r="AJ359" s="569"/>
      <c r="AK359" s="570"/>
      <c r="AL359" s="571"/>
      <c r="AM359" s="571"/>
      <c r="AN359" s="571"/>
      <c r="AO359" s="571"/>
      <c r="AP359" s="572"/>
      <c r="AQ359" s="568"/>
      <c r="AR359" s="569"/>
      <c r="AS359" s="569"/>
      <c r="AT359" s="569"/>
      <c r="AU359" s="570"/>
      <c r="AV359" s="571"/>
      <c r="AW359" s="571"/>
      <c r="AX359" s="572"/>
    </row>
    <row r="360" spans="1:50" ht="24" hidden="1" customHeight="1" x14ac:dyDescent="0.15">
      <c r="A360" s="567">
        <v>26</v>
      </c>
      <c r="B360" s="567">
        <v>1</v>
      </c>
      <c r="C360" s="569"/>
      <c r="D360" s="569"/>
      <c r="E360" s="569"/>
      <c r="F360" s="569"/>
      <c r="G360" s="569"/>
      <c r="H360" s="569"/>
      <c r="I360" s="569"/>
      <c r="J360" s="569"/>
      <c r="K360" s="569"/>
      <c r="L360" s="569"/>
      <c r="M360" s="569"/>
      <c r="N360" s="569"/>
      <c r="O360" s="569"/>
      <c r="P360" s="569"/>
      <c r="Q360" s="569"/>
      <c r="R360" s="569"/>
      <c r="S360" s="569"/>
      <c r="T360" s="569"/>
      <c r="U360" s="569"/>
      <c r="V360" s="569"/>
      <c r="W360" s="569"/>
      <c r="X360" s="569"/>
      <c r="Y360" s="569"/>
      <c r="Z360" s="569"/>
      <c r="AA360" s="569"/>
      <c r="AB360" s="569"/>
      <c r="AC360" s="569"/>
      <c r="AD360" s="569"/>
      <c r="AE360" s="569"/>
      <c r="AF360" s="569"/>
      <c r="AG360" s="569"/>
      <c r="AH360" s="569"/>
      <c r="AI360" s="569"/>
      <c r="AJ360" s="569"/>
      <c r="AK360" s="570"/>
      <c r="AL360" s="571"/>
      <c r="AM360" s="571"/>
      <c r="AN360" s="571"/>
      <c r="AO360" s="571"/>
      <c r="AP360" s="572"/>
      <c r="AQ360" s="568"/>
      <c r="AR360" s="569"/>
      <c r="AS360" s="569"/>
      <c r="AT360" s="569"/>
      <c r="AU360" s="570"/>
      <c r="AV360" s="571"/>
      <c r="AW360" s="571"/>
      <c r="AX360" s="572"/>
    </row>
    <row r="361" spans="1:50" ht="24" hidden="1" customHeight="1" x14ac:dyDescent="0.15">
      <c r="A361" s="567">
        <v>27</v>
      </c>
      <c r="B361" s="567">
        <v>1</v>
      </c>
      <c r="C361" s="569"/>
      <c r="D361" s="569"/>
      <c r="E361" s="569"/>
      <c r="F361" s="569"/>
      <c r="G361" s="569"/>
      <c r="H361" s="569"/>
      <c r="I361" s="569"/>
      <c r="J361" s="569"/>
      <c r="K361" s="569"/>
      <c r="L361" s="569"/>
      <c r="M361" s="569"/>
      <c r="N361" s="569"/>
      <c r="O361" s="569"/>
      <c r="P361" s="569"/>
      <c r="Q361" s="569"/>
      <c r="R361" s="569"/>
      <c r="S361" s="569"/>
      <c r="T361" s="569"/>
      <c r="U361" s="569"/>
      <c r="V361" s="569"/>
      <c r="W361" s="569"/>
      <c r="X361" s="569"/>
      <c r="Y361" s="569"/>
      <c r="Z361" s="569"/>
      <c r="AA361" s="569"/>
      <c r="AB361" s="569"/>
      <c r="AC361" s="569"/>
      <c r="AD361" s="569"/>
      <c r="AE361" s="569"/>
      <c r="AF361" s="569"/>
      <c r="AG361" s="569"/>
      <c r="AH361" s="569"/>
      <c r="AI361" s="569"/>
      <c r="AJ361" s="569"/>
      <c r="AK361" s="570"/>
      <c r="AL361" s="571"/>
      <c r="AM361" s="571"/>
      <c r="AN361" s="571"/>
      <c r="AO361" s="571"/>
      <c r="AP361" s="572"/>
      <c r="AQ361" s="568"/>
      <c r="AR361" s="569"/>
      <c r="AS361" s="569"/>
      <c r="AT361" s="569"/>
      <c r="AU361" s="570"/>
      <c r="AV361" s="571"/>
      <c r="AW361" s="571"/>
      <c r="AX361" s="572"/>
    </row>
    <row r="362" spans="1:50" ht="24" hidden="1" customHeight="1" x14ac:dyDescent="0.15">
      <c r="A362" s="567">
        <v>28</v>
      </c>
      <c r="B362" s="567">
        <v>1</v>
      </c>
      <c r="C362" s="569"/>
      <c r="D362" s="569"/>
      <c r="E362" s="569"/>
      <c r="F362" s="569"/>
      <c r="G362" s="569"/>
      <c r="H362" s="569"/>
      <c r="I362" s="569"/>
      <c r="J362" s="569"/>
      <c r="K362" s="569"/>
      <c r="L362" s="569"/>
      <c r="M362" s="569"/>
      <c r="N362" s="569"/>
      <c r="O362" s="569"/>
      <c r="P362" s="569"/>
      <c r="Q362" s="569"/>
      <c r="R362" s="569"/>
      <c r="S362" s="569"/>
      <c r="T362" s="569"/>
      <c r="U362" s="569"/>
      <c r="V362" s="569"/>
      <c r="W362" s="569"/>
      <c r="X362" s="569"/>
      <c r="Y362" s="569"/>
      <c r="Z362" s="569"/>
      <c r="AA362" s="569"/>
      <c r="AB362" s="569"/>
      <c r="AC362" s="569"/>
      <c r="AD362" s="569"/>
      <c r="AE362" s="569"/>
      <c r="AF362" s="569"/>
      <c r="AG362" s="569"/>
      <c r="AH362" s="569"/>
      <c r="AI362" s="569"/>
      <c r="AJ362" s="569"/>
      <c r="AK362" s="570"/>
      <c r="AL362" s="571"/>
      <c r="AM362" s="571"/>
      <c r="AN362" s="571"/>
      <c r="AO362" s="571"/>
      <c r="AP362" s="572"/>
      <c r="AQ362" s="568"/>
      <c r="AR362" s="569"/>
      <c r="AS362" s="569"/>
      <c r="AT362" s="569"/>
      <c r="AU362" s="570"/>
      <c r="AV362" s="571"/>
      <c r="AW362" s="571"/>
      <c r="AX362" s="572"/>
    </row>
    <row r="363" spans="1:50" ht="24" hidden="1" customHeight="1" x14ac:dyDescent="0.15">
      <c r="A363" s="567">
        <v>29</v>
      </c>
      <c r="B363" s="567">
        <v>1</v>
      </c>
      <c r="C363" s="569"/>
      <c r="D363" s="569"/>
      <c r="E363" s="569"/>
      <c r="F363" s="569"/>
      <c r="G363" s="569"/>
      <c r="H363" s="569"/>
      <c r="I363" s="569"/>
      <c r="J363" s="569"/>
      <c r="K363" s="569"/>
      <c r="L363" s="569"/>
      <c r="M363" s="569"/>
      <c r="N363" s="569"/>
      <c r="O363" s="569"/>
      <c r="P363" s="569"/>
      <c r="Q363" s="569"/>
      <c r="R363" s="569"/>
      <c r="S363" s="569"/>
      <c r="T363" s="569"/>
      <c r="U363" s="569"/>
      <c r="V363" s="569"/>
      <c r="W363" s="569"/>
      <c r="X363" s="569"/>
      <c r="Y363" s="569"/>
      <c r="Z363" s="569"/>
      <c r="AA363" s="569"/>
      <c r="AB363" s="569"/>
      <c r="AC363" s="569"/>
      <c r="AD363" s="569"/>
      <c r="AE363" s="569"/>
      <c r="AF363" s="569"/>
      <c r="AG363" s="569"/>
      <c r="AH363" s="569"/>
      <c r="AI363" s="569"/>
      <c r="AJ363" s="569"/>
      <c r="AK363" s="570"/>
      <c r="AL363" s="571"/>
      <c r="AM363" s="571"/>
      <c r="AN363" s="571"/>
      <c r="AO363" s="571"/>
      <c r="AP363" s="572"/>
      <c r="AQ363" s="568"/>
      <c r="AR363" s="569"/>
      <c r="AS363" s="569"/>
      <c r="AT363" s="569"/>
      <c r="AU363" s="570"/>
      <c r="AV363" s="571"/>
      <c r="AW363" s="571"/>
      <c r="AX363" s="572"/>
    </row>
    <row r="364" spans="1:50" ht="24" hidden="1" customHeight="1" x14ac:dyDescent="0.15">
      <c r="A364" s="567">
        <v>30</v>
      </c>
      <c r="B364" s="567">
        <v>1</v>
      </c>
      <c r="C364" s="569"/>
      <c r="D364" s="569"/>
      <c r="E364" s="569"/>
      <c r="F364" s="569"/>
      <c r="G364" s="569"/>
      <c r="H364" s="569"/>
      <c r="I364" s="569"/>
      <c r="J364" s="569"/>
      <c r="K364" s="569"/>
      <c r="L364" s="569"/>
      <c r="M364" s="569"/>
      <c r="N364" s="569"/>
      <c r="O364" s="569"/>
      <c r="P364" s="569"/>
      <c r="Q364" s="569"/>
      <c r="R364" s="569"/>
      <c r="S364" s="569"/>
      <c r="T364" s="569"/>
      <c r="U364" s="569"/>
      <c r="V364" s="569"/>
      <c r="W364" s="569"/>
      <c r="X364" s="569"/>
      <c r="Y364" s="569"/>
      <c r="Z364" s="569"/>
      <c r="AA364" s="569"/>
      <c r="AB364" s="569"/>
      <c r="AC364" s="569"/>
      <c r="AD364" s="569"/>
      <c r="AE364" s="569"/>
      <c r="AF364" s="569"/>
      <c r="AG364" s="569"/>
      <c r="AH364" s="569"/>
      <c r="AI364" s="569"/>
      <c r="AJ364" s="569"/>
      <c r="AK364" s="570"/>
      <c r="AL364" s="571"/>
      <c r="AM364" s="571"/>
      <c r="AN364" s="571"/>
      <c r="AO364" s="571"/>
      <c r="AP364" s="572"/>
      <c r="AQ364" s="568"/>
      <c r="AR364" s="569"/>
      <c r="AS364" s="569"/>
      <c r="AT364" s="569"/>
      <c r="AU364" s="570"/>
      <c r="AV364" s="571"/>
      <c r="AW364" s="571"/>
      <c r="AX364" s="572"/>
    </row>
    <row r="365" spans="1:50" hidden="1" x14ac:dyDescent="0.15"/>
    <row r="366" spans="1:50" hidden="1" x14ac:dyDescent="0.15">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7"/>
      <c r="B367" s="567"/>
      <c r="C367" s="232" t="s">
        <v>365</v>
      </c>
      <c r="D367" s="232"/>
      <c r="E367" s="232"/>
      <c r="F367" s="232"/>
      <c r="G367" s="232"/>
      <c r="H367" s="232"/>
      <c r="I367" s="232"/>
      <c r="J367" s="232"/>
      <c r="K367" s="232"/>
      <c r="L367" s="232"/>
      <c r="M367" s="232" t="s">
        <v>366</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3" t="s">
        <v>367</v>
      </c>
      <c r="AL367" s="232"/>
      <c r="AM367" s="232"/>
      <c r="AN367" s="232"/>
      <c r="AO367" s="232"/>
      <c r="AP367" s="232"/>
      <c r="AQ367" s="232" t="s">
        <v>23</v>
      </c>
      <c r="AR367" s="232"/>
      <c r="AS367" s="232"/>
      <c r="AT367" s="232"/>
      <c r="AU367" s="83" t="s">
        <v>24</v>
      </c>
      <c r="AV367" s="84"/>
      <c r="AW367" s="84"/>
      <c r="AX367" s="574"/>
    </row>
    <row r="368" spans="1:50" ht="24" hidden="1" customHeight="1" x14ac:dyDescent="0.15">
      <c r="A368" s="567">
        <v>1</v>
      </c>
      <c r="B368" s="567">
        <v>1</v>
      </c>
      <c r="C368" s="569"/>
      <c r="D368" s="569"/>
      <c r="E368" s="569"/>
      <c r="F368" s="569"/>
      <c r="G368" s="569"/>
      <c r="H368" s="569"/>
      <c r="I368" s="569"/>
      <c r="J368" s="569"/>
      <c r="K368" s="569"/>
      <c r="L368" s="569"/>
      <c r="M368" s="569"/>
      <c r="N368" s="569"/>
      <c r="O368" s="569"/>
      <c r="P368" s="569"/>
      <c r="Q368" s="569"/>
      <c r="R368" s="569"/>
      <c r="S368" s="569"/>
      <c r="T368" s="569"/>
      <c r="U368" s="569"/>
      <c r="V368" s="569"/>
      <c r="W368" s="569"/>
      <c r="X368" s="569"/>
      <c r="Y368" s="569"/>
      <c r="Z368" s="569"/>
      <c r="AA368" s="569"/>
      <c r="AB368" s="569"/>
      <c r="AC368" s="569"/>
      <c r="AD368" s="569"/>
      <c r="AE368" s="569"/>
      <c r="AF368" s="569"/>
      <c r="AG368" s="569"/>
      <c r="AH368" s="569"/>
      <c r="AI368" s="569"/>
      <c r="AJ368" s="569"/>
      <c r="AK368" s="570"/>
      <c r="AL368" s="571"/>
      <c r="AM368" s="571"/>
      <c r="AN368" s="571"/>
      <c r="AO368" s="571"/>
      <c r="AP368" s="572"/>
      <c r="AQ368" s="568"/>
      <c r="AR368" s="569"/>
      <c r="AS368" s="569"/>
      <c r="AT368" s="569"/>
      <c r="AU368" s="570"/>
      <c r="AV368" s="571"/>
      <c r="AW368" s="571"/>
      <c r="AX368" s="572"/>
    </row>
    <row r="369" spans="1:50" ht="24" hidden="1" customHeight="1" x14ac:dyDescent="0.15">
      <c r="A369" s="567">
        <v>2</v>
      </c>
      <c r="B369" s="567">
        <v>1</v>
      </c>
      <c r="C369" s="569"/>
      <c r="D369" s="569"/>
      <c r="E369" s="569"/>
      <c r="F369" s="569"/>
      <c r="G369" s="569"/>
      <c r="H369" s="569"/>
      <c r="I369" s="569"/>
      <c r="J369" s="569"/>
      <c r="K369" s="569"/>
      <c r="L369" s="569"/>
      <c r="M369" s="569"/>
      <c r="N369" s="569"/>
      <c r="O369" s="569"/>
      <c r="P369" s="569"/>
      <c r="Q369" s="569"/>
      <c r="R369" s="569"/>
      <c r="S369" s="569"/>
      <c r="T369" s="569"/>
      <c r="U369" s="569"/>
      <c r="V369" s="569"/>
      <c r="W369" s="569"/>
      <c r="X369" s="569"/>
      <c r="Y369" s="569"/>
      <c r="Z369" s="569"/>
      <c r="AA369" s="569"/>
      <c r="AB369" s="569"/>
      <c r="AC369" s="569"/>
      <c r="AD369" s="569"/>
      <c r="AE369" s="569"/>
      <c r="AF369" s="569"/>
      <c r="AG369" s="569"/>
      <c r="AH369" s="569"/>
      <c r="AI369" s="569"/>
      <c r="AJ369" s="569"/>
      <c r="AK369" s="570"/>
      <c r="AL369" s="571"/>
      <c r="AM369" s="571"/>
      <c r="AN369" s="571"/>
      <c r="AO369" s="571"/>
      <c r="AP369" s="572"/>
      <c r="AQ369" s="568"/>
      <c r="AR369" s="569"/>
      <c r="AS369" s="569"/>
      <c r="AT369" s="569"/>
      <c r="AU369" s="570"/>
      <c r="AV369" s="571"/>
      <c r="AW369" s="571"/>
      <c r="AX369" s="572"/>
    </row>
    <row r="370" spans="1:50" ht="24" hidden="1" customHeight="1" x14ac:dyDescent="0.15">
      <c r="A370" s="567">
        <v>3</v>
      </c>
      <c r="B370" s="567">
        <v>1</v>
      </c>
      <c r="C370" s="569"/>
      <c r="D370" s="569"/>
      <c r="E370" s="569"/>
      <c r="F370" s="569"/>
      <c r="G370" s="569"/>
      <c r="H370" s="569"/>
      <c r="I370" s="569"/>
      <c r="J370" s="569"/>
      <c r="K370" s="569"/>
      <c r="L370" s="569"/>
      <c r="M370" s="569"/>
      <c r="N370" s="569"/>
      <c r="O370" s="569"/>
      <c r="P370" s="569"/>
      <c r="Q370" s="569"/>
      <c r="R370" s="569"/>
      <c r="S370" s="569"/>
      <c r="T370" s="569"/>
      <c r="U370" s="569"/>
      <c r="V370" s="569"/>
      <c r="W370" s="569"/>
      <c r="X370" s="569"/>
      <c r="Y370" s="569"/>
      <c r="Z370" s="569"/>
      <c r="AA370" s="569"/>
      <c r="AB370" s="569"/>
      <c r="AC370" s="569"/>
      <c r="AD370" s="569"/>
      <c r="AE370" s="569"/>
      <c r="AF370" s="569"/>
      <c r="AG370" s="569"/>
      <c r="AH370" s="569"/>
      <c r="AI370" s="569"/>
      <c r="AJ370" s="569"/>
      <c r="AK370" s="570"/>
      <c r="AL370" s="571"/>
      <c r="AM370" s="571"/>
      <c r="AN370" s="571"/>
      <c r="AO370" s="571"/>
      <c r="AP370" s="572"/>
      <c r="AQ370" s="568"/>
      <c r="AR370" s="569"/>
      <c r="AS370" s="569"/>
      <c r="AT370" s="569"/>
      <c r="AU370" s="570"/>
      <c r="AV370" s="571"/>
      <c r="AW370" s="571"/>
      <c r="AX370" s="572"/>
    </row>
    <row r="371" spans="1:50" ht="24" hidden="1" customHeight="1" x14ac:dyDescent="0.15">
      <c r="A371" s="567">
        <v>4</v>
      </c>
      <c r="B371" s="567">
        <v>1</v>
      </c>
      <c r="C371" s="569"/>
      <c r="D371" s="569"/>
      <c r="E371" s="569"/>
      <c r="F371" s="569"/>
      <c r="G371" s="569"/>
      <c r="H371" s="569"/>
      <c r="I371" s="569"/>
      <c r="J371" s="569"/>
      <c r="K371" s="569"/>
      <c r="L371" s="569"/>
      <c r="M371" s="569"/>
      <c r="N371" s="569"/>
      <c r="O371" s="569"/>
      <c r="P371" s="569"/>
      <c r="Q371" s="569"/>
      <c r="R371" s="569"/>
      <c r="S371" s="569"/>
      <c r="T371" s="569"/>
      <c r="U371" s="569"/>
      <c r="V371" s="569"/>
      <c r="W371" s="569"/>
      <c r="X371" s="569"/>
      <c r="Y371" s="569"/>
      <c r="Z371" s="569"/>
      <c r="AA371" s="569"/>
      <c r="AB371" s="569"/>
      <c r="AC371" s="569"/>
      <c r="AD371" s="569"/>
      <c r="AE371" s="569"/>
      <c r="AF371" s="569"/>
      <c r="AG371" s="569"/>
      <c r="AH371" s="569"/>
      <c r="AI371" s="569"/>
      <c r="AJ371" s="569"/>
      <c r="AK371" s="570"/>
      <c r="AL371" s="571"/>
      <c r="AM371" s="571"/>
      <c r="AN371" s="571"/>
      <c r="AO371" s="571"/>
      <c r="AP371" s="572"/>
      <c r="AQ371" s="568"/>
      <c r="AR371" s="569"/>
      <c r="AS371" s="569"/>
      <c r="AT371" s="569"/>
      <c r="AU371" s="570"/>
      <c r="AV371" s="571"/>
      <c r="AW371" s="571"/>
      <c r="AX371" s="572"/>
    </row>
    <row r="372" spans="1:50" ht="24" hidden="1" customHeight="1" x14ac:dyDescent="0.15">
      <c r="A372" s="567">
        <v>5</v>
      </c>
      <c r="B372" s="567">
        <v>1</v>
      </c>
      <c r="C372" s="569"/>
      <c r="D372" s="569"/>
      <c r="E372" s="569"/>
      <c r="F372" s="569"/>
      <c r="G372" s="569"/>
      <c r="H372" s="569"/>
      <c r="I372" s="569"/>
      <c r="J372" s="569"/>
      <c r="K372" s="569"/>
      <c r="L372" s="569"/>
      <c r="M372" s="569"/>
      <c r="N372" s="569"/>
      <c r="O372" s="569"/>
      <c r="P372" s="569"/>
      <c r="Q372" s="569"/>
      <c r="R372" s="569"/>
      <c r="S372" s="569"/>
      <c r="T372" s="569"/>
      <c r="U372" s="569"/>
      <c r="V372" s="569"/>
      <c r="W372" s="569"/>
      <c r="X372" s="569"/>
      <c r="Y372" s="569"/>
      <c r="Z372" s="569"/>
      <c r="AA372" s="569"/>
      <c r="AB372" s="569"/>
      <c r="AC372" s="569"/>
      <c r="AD372" s="569"/>
      <c r="AE372" s="569"/>
      <c r="AF372" s="569"/>
      <c r="AG372" s="569"/>
      <c r="AH372" s="569"/>
      <c r="AI372" s="569"/>
      <c r="AJ372" s="569"/>
      <c r="AK372" s="570"/>
      <c r="AL372" s="571"/>
      <c r="AM372" s="571"/>
      <c r="AN372" s="571"/>
      <c r="AO372" s="571"/>
      <c r="AP372" s="572"/>
      <c r="AQ372" s="568"/>
      <c r="AR372" s="569"/>
      <c r="AS372" s="569"/>
      <c r="AT372" s="569"/>
      <c r="AU372" s="570"/>
      <c r="AV372" s="571"/>
      <c r="AW372" s="571"/>
      <c r="AX372" s="572"/>
    </row>
    <row r="373" spans="1:50" ht="24" hidden="1" customHeight="1" x14ac:dyDescent="0.15">
      <c r="A373" s="567">
        <v>6</v>
      </c>
      <c r="B373" s="567">
        <v>1</v>
      </c>
      <c r="C373" s="569"/>
      <c r="D373" s="569"/>
      <c r="E373" s="569"/>
      <c r="F373" s="569"/>
      <c r="G373" s="569"/>
      <c r="H373" s="569"/>
      <c r="I373" s="569"/>
      <c r="J373" s="569"/>
      <c r="K373" s="569"/>
      <c r="L373" s="569"/>
      <c r="M373" s="569"/>
      <c r="N373" s="569"/>
      <c r="O373" s="569"/>
      <c r="P373" s="569"/>
      <c r="Q373" s="569"/>
      <c r="R373" s="569"/>
      <c r="S373" s="569"/>
      <c r="T373" s="569"/>
      <c r="U373" s="569"/>
      <c r="V373" s="569"/>
      <c r="W373" s="569"/>
      <c r="X373" s="569"/>
      <c r="Y373" s="569"/>
      <c r="Z373" s="569"/>
      <c r="AA373" s="569"/>
      <c r="AB373" s="569"/>
      <c r="AC373" s="569"/>
      <c r="AD373" s="569"/>
      <c r="AE373" s="569"/>
      <c r="AF373" s="569"/>
      <c r="AG373" s="569"/>
      <c r="AH373" s="569"/>
      <c r="AI373" s="569"/>
      <c r="AJ373" s="569"/>
      <c r="AK373" s="570"/>
      <c r="AL373" s="571"/>
      <c r="AM373" s="571"/>
      <c r="AN373" s="571"/>
      <c r="AO373" s="571"/>
      <c r="AP373" s="572"/>
      <c r="AQ373" s="568"/>
      <c r="AR373" s="569"/>
      <c r="AS373" s="569"/>
      <c r="AT373" s="569"/>
      <c r="AU373" s="570"/>
      <c r="AV373" s="571"/>
      <c r="AW373" s="571"/>
      <c r="AX373" s="572"/>
    </row>
    <row r="374" spans="1:50" ht="24" hidden="1" customHeight="1" x14ac:dyDescent="0.15">
      <c r="A374" s="567">
        <v>7</v>
      </c>
      <c r="B374" s="567">
        <v>1</v>
      </c>
      <c r="C374" s="569"/>
      <c r="D374" s="569"/>
      <c r="E374" s="569"/>
      <c r="F374" s="569"/>
      <c r="G374" s="569"/>
      <c r="H374" s="569"/>
      <c r="I374" s="569"/>
      <c r="J374" s="569"/>
      <c r="K374" s="569"/>
      <c r="L374" s="569"/>
      <c r="M374" s="569"/>
      <c r="N374" s="569"/>
      <c r="O374" s="569"/>
      <c r="P374" s="569"/>
      <c r="Q374" s="569"/>
      <c r="R374" s="569"/>
      <c r="S374" s="569"/>
      <c r="T374" s="569"/>
      <c r="U374" s="569"/>
      <c r="V374" s="569"/>
      <c r="W374" s="569"/>
      <c r="X374" s="569"/>
      <c r="Y374" s="569"/>
      <c r="Z374" s="569"/>
      <c r="AA374" s="569"/>
      <c r="AB374" s="569"/>
      <c r="AC374" s="569"/>
      <c r="AD374" s="569"/>
      <c r="AE374" s="569"/>
      <c r="AF374" s="569"/>
      <c r="AG374" s="569"/>
      <c r="AH374" s="569"/>
      <c r="AI374" s="569"/>
      <c r="AJ374" s="569"/>
      <c r="AK374" s="570"/>
      <c r="AL374" s="571"/>
      <c r="AM374" s="571"/>
      <c r="AN374" s="571"/>
      <c r="AO374" s="571"/>
      <c r="AP374" s="572"/>
      <c r="AQ374" s="568"/>
      <c r="AR374" s="569"/>
      <c r="AS374" s="569"/>
      <c r="AT374" s="569"/>
      <c r="AU374" s="570"/>
      <c r="AV374" s="571"/>
      <c r="AW374" s="571"/>
      <c r="AX374" s="572"/>
    </row>
    <row r="375" spans="1:50" ht="24" hidden="1" customHeight="1" x14ac:dyDescent="0.15">
      <c r="A375" s="567">
        <v>8</v>
      </c>
      <c r="B375" s="567">
        <v>1</v>
      </c>
      <c r="C375" s="569"/>
      <c r="D375" s="569"/>
      <c r="E375" s="569"/>
      <c r="F375" s="569"/>
      <c r="G375" s="569"/>
      <c r="H375" s="569"/>
      <c r="I375" s="569"/>
      <c r="J375" s="569"/>
      <c r="K375" s="569"/>
      <c r="L375" s="569"/>
      <c r="M375" s="569"/>
      <c r="N375" s="569"/>
      <c r="O375" s="569"/>
      <c r="P375" s="569"/>
      <c r="Q375" s="569"/>
      <c r="R375" s="569"/>
      <c r="S375" s="569"/>
      <c r="T375" s="569"/>
      <c r="U375" s="569"/>
      <c r="V375" s="569"/>
      <c r="W375" s="569"/>
      <c r="X375" s="569"/>
      <c r="Y375" s="569"/>
      <c r="Z375" s="569"/>
      <c r="AA375" s="569"/>
      <c r="AB375" s="569"/>
      <c r="AC375" s="569"/>
      <c r="AD375" s="569"/>
      <c r="AE375" s="569"/>
      <c r="AF375" s="569"/>
      <c r="AG375" s="569"/>
      <c r="AH375" s="569"/>
      <c r="AI375" s="569"/>
      <c r="AJ375" s="569"/>
      <c r="AK375" s="570"/>
      <c r="AL375" s="571"/>
      <c r="AM375" s="571"/>
      <c r="AN375" s="571"/>
      <c r="AO375" s="571"/>
      <c r="AP375" s="572"/>
      <c r="AQ375" s="568"/>
      <c r="AR375" s="569"/>
      <c r="AS375" s="569"/>
      <c r="AT375" s="569"/>
      <c r="AU375" s="570"/>
      <c r="AV375" s="571"/>
      <c r="AW375" s="571"/>
      <c r="AX375" s="572"/>
    </row>
    <row r="376" spans="1:50" ht="24" hidden="1" customHeight="1" x14ac:dyDescent="0.15">
      <c r="A376" s="567">
        <v>9</v>
      </c>
      <c r="B376" s="567">
        <v>1</v>
      </c>
      <c r="C376" s="569"/>
      <c r="D376" s="569"/>
      <c r="E376" s="569"/>
      <c r="F376" s="569"/>
      <c r="G376" s="569"/>
      <c r="H376" s="569"/>
      <c r="I376" s="569"/>
      <c r="J376" s="569"/>
      <c r="K376" s="569"/>
      <c r="L376" s="569"/>
      <c r="M376" s="569"/>
      <c r="N376" s="569"/>
      <c r="O376" s="569"/>
      <c r="P376" s="569"/>
      <c r="Q376" s="569"/>
      <c r="R376" s="569"/>
      <c r="S376" s="569"/>
      <c r="T376" s="569"/>
      <c r="U376" s="569"/>
      <c r="V376" s="569"/>
      <c r="W376" s="569"/>
      <c r="X376" s="569"/>
      <c r="Y376" s="569"/>
      <c r="Z376" s="569"/>
      <c r="AA376" s="569"/>
      <c r="AB376" s="569"/>
      <c r="AC376" s="569"/>
      <c r="AD376" s="569"/>
      <c r="AE376" s="569"/>
      <c r="AF376" s="569"/>
      <c r="AG376" s="569"/>
      <c r="AH376" s="569"/>
      <c r="AI376" s="569"/>
      <c r="AJ376" s="569"/>
      <c r="AK376" s="570"/>
      <c r="AL376" s="571"/>
      <c r="AM376" s="571"/>
      <c r="AN376" s="571"/>
      <c r="AO376" s="571"/>
      <c r="AP376" s="572"/>
      <c r="AQ376" s="568"/>
      <c r="AR376" s="569"/>
      <c r="AS376" s="569"/>
      <c r="AT376" s="569"/>
      <c r="AU376" s="570"/>
      <c r="AV376" s="571"/>
      <c r="AW376" s="571"/>
      <c r="AX376" s="572"/>
    </row>
    <row r="377" spans="1:50" ht="24" hidden="1" customHeight="1" x14ac:dyDescent="0.15">
      <c r="A377" s="567">
        <v>10</v>
      </c>
      <c r="B377" s="567">
        <v>1</v>
      </c>
      <c r="C377" s="569"/>
      <c r="D377" s="569"/>
      <c r="E377" s="569"/>
      <c r="F377" s="569"/>
      <c r="G377" s="569"/>
      <c r="H377" s="569"/>
      <c r="I377" s="569"/>
      <c r="J377" s="569"/>
      <c r="K377" s="569"/>
      <c r="L377" s="569"/>
      <c r="M377" s="569"/>
      <c r="N377" s="569"/>
      <c r="O377" s="569"/>
      <c r="P377" s="569"/>
      <c r="Q377" s="569"/>
      <c r="R377" s="569"/>
      <c r="S377" s="569"/>
      <c r="T377" s="569"/>
      <c r="U377" s="569"/>
      <c r="V377" s="569"/>
      <c r="W377" s="569"/>
      <c r="X377" s="569"/>
      <c r="Y377" s="569"/>
      <c r="Z377" s="569"/>
      <c r="AA377" s="569"/>
      <c r="AB377" s="569"/>
      <c r="AC377" s="569"/>
      <c r="AD377" s="569"/>
      <c r="AE377" s="569"/>
      <c r="AF377" s="569"/>
      <c r="AG377" s="569"/>
      <c r="AH377" s="569"/>
      <c r="AI377" s="569"/>
      <c r="AJ377" s="569"/>
      <c r="AK377" s="570"/>
      <c r="AL377" s="571"/>
      <c r="AM377" s="571"/>
      <c r="AN377" s="571"/>
      <c r="AO377" s="571"/>
      <c r="AP377" s="572"/>
      <c r="AQ377" s="568"/>
      <c r="AR377" s="569"/>
      <c r="AS377" s="569"/>
      <c r="AT377" s="569"/>
      <c r="AU377" s="570"/>
      <c r="AV377" s="571"/>
      <c r="AW377" s="571"/>
      <c r="AX377" s="572"/>
    </row>
    <row r="378" spans="1:50" ht="24" hidden="1" customHeight="1" x14ac:dyDescent="0.15">
      <c r="A378" s="567">
        <v>11</v>
      </c>
      <c r="B378" s="567">
        <v>1</v>
      </c>
      <c r="C378" s="569"/>
      <c r="D378" s="569"/>
      <c r="E378" s="569"/>
      <c r="F378" s="569"/>
      <c r="G378" s="569"/>
      <c r="H378" s="569"/>
      <c r="I378" s="569"/>
      <c r="J378" s="569"/>
      <c r="K378" s="569"/>
      <c r="L378" s="569"/>
      <c r="M378" s="569"/>
      <c r="N378" s="569"/>
      <c r="O378" s="569"/>
      <c r="P378" s="569"/>
      <c r="Q378" s="569"/>
      <c r="R378" s="569"/>
      <c r="S378" s="569"/>
      <c r="T378" s="569"/>
      <c r="U378" s="569"/>
      <c r="V378" s="569"/>
      <c r="W378" s="569"/>
      <c r="X378" s="569"/>
      <c r="Y378" s="569"/>
      <c r="Z378" s="569"/>
      <c r="AA378" s="569"/>
      <c r="AB378" s="569"/>
      <c r="AC378" s="569"/>
      <c r="AD378" s="569"/>
      <c r="AE378" s="569"/>
      <c r="AF378" s="569"/>
      <c r="AG378" s="569"/>
      <c r="AH378" s="569"/>
      <c r="AI378" s="569"/>
      <c r="AJ378" s="569"/>
      <c r="AK378" s="570"/>
      <c r="AL378" s="571"/>
      <c r="AM378" s="571"/>
      <c r="AN378" s="571"/>
      <c r="AO378" s="571"/>
      <c r="AP378" s="572"/>
      <c r="AQ378" s="568"/>
      <c r="AR378" s="569"/>
      <c r="AS378" s="569"/>
      <c r="AT378" s="569"/>
      <c r="AU378" s="570"/>
      <c r="AV378" s="571"/>
      <c r="AW378" s="571"/>
      <c r="AX378" s="572"/>
    </row>
    <row r="379" spans="1:50" ht="24" hidden="1" customHeight="1" x14ac:dyDescent="0.15">
      <c r="A379" s="567">
        <v>12</v>
      </c>
      <c r="B379" s="567">
        <v>1</v>
      </c>
      <c r="C379" s="569"/>
      <c r="D379" s="569"/>
      <c r="E379" s="569"/>
      <c r="F379" s="569"/>
      <c r="G379" s="569"/>
      <c r="H379" s="569"/>
      <c r="I379" s="569"/>
      <c r="J379" s="569"/>
      <c r="K379" s="569"/>
      <c r="L379" s="569"/>
      <c r="M379" s="569"/>
      <c r="N379" s="569"/>
      <c r="O379" s="569"/>
      <c r="P379" s="569"/>
      <c r="Q379" s="569"/>
      <c r="R379" s="569"/>
      <c r="S379" s="569"/>
      <c r="T379" s="569"/>
      <c r="U379" s="569"/>
      <c r="V379" s="569"/>
      <c r="W379" s="569"/>
      <c r="X379" s="569"/>
      <c r="Y379" s="569"/>
      <c r="Z379" s="569"/>
      <c r="AA379" s="569"/>
      <c r="AB379" s="569"/>
      <c r="AC379" s="569"/>
      <c r="AD379" s="569"/>
      <c r="AE379" s="569"/>
      <c r="AF379" s="569"/>
      <c r="AG379" s="569"/>
      <c r="AH379" s="569"/>
      <c r="AI379" s="569"/>
      <c r="AJ379" s="569"/>
      <c r="AK379" s="570"/>
      <c r="AL379" s="571"/>
      <c r="AM379" s="571"/>
      <c r="AN379" s="571"/>
      <c r="AO379" s="571"/>
      <c r="AP379" s="572"/>
      <c r="AQ379" s="568"/>
      <c r="AR379" s="569"/>
      <c r="AS379" s="569"/>
      <c r="AT379" s="569"/>
      <c r="AU379" s="570"/>
      <c r="AV379" s="571"/>
      <c r="AW379" s="571"/>
      <c r="AX379" s="572"/>
    </row>
    <row r="380" spans="1:50" ht="24" hidden="1" customHeight="1" x14ac:dyDescent="0.15">
      <c r="A380" s="567">
        <v>13</v>
      </c>
      <c r="B380" s="567">
        <v>1</v>
      </c>
      <c r="C380" s="569"/>
      <c r="D380" s="569"/>
      <c r="E380" s="569"/>
      <c r="F380" s="569"/>
      <c r="G380" s="569"/>
      <c r="H380" s="569"/>
      <c r="I380" s="569"/>
      <c r="J380" s="569"/>
      <c r="K380" s="569"/>
      <c r="L380" s="569"/>
      <c r="M380" s="569"/>
      <c r="N380" s="569"/>
      <c r="O380" s="569"/>
      <c r="P380" s="569"/>
      <c r="Q380" s="569"/>
      <c r="R380" s="569"/>
      <c r="S380" s="569"/>
      <c r="T380" s="569"/>
      <c r="U380" s="569"/>
      <c r="V380" s="569"/>
      <c r="W380" s="569"/>
      <c r="X380" s="569"/>
      <c r="Y380" s="569"/>
      <c r="Z380" s="569"/>
      <c r="AA380" s="569"/>
      <c r="AB380" s="569"/>
      <c r="AC380" s="569"/>
      <c r="AD380" s="569"/>
      <c r="AE380" s="569"/>
      <c r="AF380" s="569"/>
      <c r="AG380" s="569"/>
      <c r="AH380" s="569"/>
      <c r="AI380" s="569"/>
      <c r="AJ380" s="569"/>
      <c r="AK380" s="570"/>
      <c r="AL380" s="571"/>
      <c r="AM380" s="571"/>
      <c r="AN380" s="571"/>
      <c r="AO380" s="571"/>
      <c r="AP380" s="572"/>
      <c r="AQ380" s="568"/>
      <c r="AR380" s="569"/>
      <c r="AS380" s="569"/>
      <c r="AT380" s="569"/>
      <c r="AU380" s="570"/>
      <c r="AV380" s="571"/>
      <c r="AW380" s="571"/>
      <c r="AX380" s="572"/>
    </row>
    <row r="381" spans="1:50" ht="24" hidden="1" customHeight="1" x14ac:dyDescent="0.15">
      <c r="A381" s="567">
        <v>14</v>
      </c>
      <c r="B381" s="567">
        <v>1</v>
      </c>
      <c r="C381" s="569"/>
      <c r="D381" s="569"/>
      <c r="E381" s="569"/>
      <c r="F381" s="569"/>
      <c r="G381" s="569"/>
      <c r="H381" s="569"/>
      <c r="I381" s="569"/>
      <c r="J381" s="569"/>
      <c r="K381" s="569"/>
      <c r="L381" s="569"/>
      <c r="M381" s="569"/>
      <c r="N381" s="569"/>
      <c r="O381" s="569"/>
      <c r="P381" s="569"/>
      <c r="Q381" s="569"/>
      <c r="R381" s="569"/>
      <c r="S381" s="569"/>
      <c r="T381" s="569"/>
      <c r="U381" s="569"/>
      <c r="V381" s="569"/>
      <c r="W381" s="569"/>
      <c r="X381" s="569"/>
      <c r="Y381" s="569"/>
      <c r="Z381" s="569"/>
      <c r="AA381" s="569"/>
      <c r="AB381" s="569"/>
      <c r="AC381" s="569"/>
      <c r="AD381" s="569"/>
      <c r="AE381" s="569"/>
      <c r="AF381" s="569"/>
      <c r="AG381" s="569"/>
      <c r="AH381" s="569"/>
      <c r="AI381" s="569"/>
      <c r="AJ381" s="569"/>
      <c r="AK381" s="570"/>
      <c r="AL381" s="571"/>
      <c r="AM381" s="571"/>
      <c r="AN381" s="571"/>
      <c r="AO381" s="571"/>
      <c r="AP381" s="572"/>
      <c r="AQ381" s="568"/>
      <c r="AR381" s="569"/>
      <c r="AS381" s="569"/>
      <c r="AT381" s="569"/>
      <c r="AU381" s="570"/>
      <c r="AV381" s="571"/>
      <c r="AW381" s="571"/>
      <c r="AX381" s="572"/>
    </row>
    <row r="382" spans="1:50" ht="24" hidden="1" customHeight="1" x14ac:dyDescent="0.15">
      <c r="A382" s="567">
        <v>15</v>
      </c>
      <c r="B382" s="567">
        <v>1</v>
      </c>
      <c r="C382" s="569"/>
      <c r="D382" s="569"/>
      <c r="E382" s="569"/>
      <c r="F382" s="569"/>
      <c r="G382" s="569"/>
      <c r="H382" s="569"/>
      <c r="I382" s="569"/>
      <c r="J382" s="569"/>
      <c r="K382" s="569"/>
      <c r="L382" s="569"/>
      <c r="M382" s="569"/>
      <c r="N382" s="569"/>
      <c r="O382" s="569"/>
      <c r="P382" s="569"/>
      <c r="Q382" s="569"/>
      <c r="R382" s="569"/>
      <c r="S382" s="569"/>
      <c r="T382" s="569"/>
      <c r="U382" s="569"/>
      <c r="V382" s="569"/>
      <c r="W382" s="569"/>
      <c r="X382" s="569"/>
      <c r="Y382" s="569"/>
      <c r="Z382" s="569"/>
      <c r="AA382" s="569"/>
      <c r="AB382" s="569"/>
      <c r="AC382" s="569"/>
      <c r="AD382" s="569"/>
      <c r="AE382" s="569"/>
      <c r="AF382" s="569"/>
      <c r="AG382" s="569"/>
      <c r="AH382" s="569"/>
      <c r="AI382" s="569"/>
      <c r="AJ382" s="569"/>
      <c r="AK382" s="570"/>
      <c r="AL382" s="571"/>
      <c r="AM382" s="571"/>
      <c r="AN382" s="571"/>
      <c r="AO382" s="571"/>
      <c r="AP382" s="572"/>
      <c r="AQ382" s="568"/>
      <c r="AR382" s="569"/>
      <c r="AS382" s="569"/>
      <c r="AT382" s="569"/>
      <c r="AU382" s="570"/>
      <c r="AV382" s="571"/>
      <c r="AW382" s="571"/>
      <c r="AX382" s="572"/>
    </row>
    <row r="383" spans="1:50" ht="24" hidden="1" customHeight="1" x14ac:dyDescent="0.15">
      <c r="A383" s="567">
        <v>16</v>
      </c>
      <c r="B383" s="567">
        <v>1</v>
      </c>
      <c r="C383" s="569"/>
      <c r="D383" s="569"/>
      <c r="E383" s="569"/>
      <c r="F383" s="569"/>
      <c r="G383" s="569"/>
      <c r="H383" s="569"/>
      <c r="I383" s="569"/>
      <c r="J383" s="569"/>
      <c r="K383" s="569"/>
      <c r="L383" s="569"/>
      <c r="M383" s="569"/>
      <c r="N383" s="569"/>
      <c r="O383" s="569"/>
      <c r="P383" s="569"/>
      <c r="Q383" s="569"/>
      <c r="R383" s="569"/>
      <c r="S383" s="569"/>
      <c r="T383" s="569"/>
      <c r="U383" s="569"/>
      <c r="V383" s="569"/>
      <c r="W383" s="569"/>
      <c r="X383" s="569"/>
      <c r="Y383" s="569"/>
      <c r="Z383" s="569"/>
      <c r="AA383" s="569"/>
      <c r="AB383" s="569"/>
      <c r="AC383" s="569"/>
      <c r="AD383" s="569"/>
      <c r="AE383" s="569"/>
      <c r="AF383" s="569"/>
      <c r="AG383" s="569"/>
      <c r="AH383" s="569"/>
      <c r="AI383" s="569"/>
      <c r="AJ383" s="569"/>
      <c r="AK383" s="570"/>
      <c r="AL383" s="571"/>
      <c r="AM383" s="571"/>
      <c r="AN383" s="571"/>
      <c r="AO383" s="571"/>
      <c r="AP383" s="572"/>
      <c r="AQ383" s="568"/>
      <c r="AR383" s="569"/>
      <c r="AS383" s="569"/>
      <c r="AT383" s="569"/>
      <c r="AU383" s="570"/>
      <c r="AV383" s="571"/>
      <c r="AW383" s="571"/>
      <c r="AX383" s="572"/>
    </row>
    <row r="384" spans="1:50" ht="24" hidden="1" customHeight="1" x14ac:dyDescent="0.15">
      <c r="A384" s="567">
        <v>17</v>
      </c>
      <c r="B384" s="567">
        <v>1</v>
      </c>
      <c r="C384" s="569"/>
      <c r="D384" s="569"/>
      <c r="E384" s="569"/>
      <c r="F384" s="569"/>
      <c r="G384" s="569"/>
      <c r="H384" s="569"/>
      <c r="I384" s="569"/>
      <c r="J384" s="569"/>
      <c r="K384" s="569"/>
      <c r="L384" s="569"/>
      <c r="M384" s="569"/>
      <c r="N384" s="569"/>
      <c r="O384" s="569"/>
      <c r="P384" s="569"/>
      <c r="Q384" s="569"/>
      <c r="R384" s="569"/>
      <c r="S384" s="569"/>
      <c r="T384" s="569"/>
      <c r="U384" s="569"/>
      <c r="V384" s="569"/>
      <c r="W384" s="569"/>
      <c r="X384" s="569"/>
      <c r="Y384" s="569"/>
      <c r="Z384" s="569"/>
      <c r="AA384" s="569"/>
      <c r="AB384" s="569"/>
      <c r="AC384" s="569"/>
      <c r="AD384" s="569"/>
      <c r="AE384" s="569"/>
      <c r="AF384" s="569"/>
      <c r="AG384" s="569"/>
      <c r="AH384" s="569"/>
      <c r="AI384" s="569"/>
      <c r="AJ384" s="569"/>
      <c r="AK384" s="570"/>
      <c r="AL384" s="571"/>
      <c r="AM384" s="571"/>
      <c r="AN384" s="571"/>
      <c r="AO384" s="571"/>
      <c r="AP384" s="572"/>
      <c r="AQ384" s="568"/>
      <c r="AR384" s="569"/>
      <c r="AS384" s="569"/>
      <c r="AT384" s="569"/>
      <c r="AU384" s="570"/>
      <c r="AV384" s="571"/>
      <c r="AW384" s="571"/>
      <c r="AX384" s="572"/>
    </row>
    <row r="385" spans="1:50" ht="24" hidden="1" customHeight="1" x14ac:dyDescent="0.15">
      <c r="A385" s="567">
        <v>18</v>
      </c>
      <c r="B385" s="567">
        <v>1</v>
      </c>
      <c r="C385" s="569"/>
      <c r="D385" s="569"/>
      <c r="E385" s="569"/>
      <c r="F385" s="569"/>
      <c r="G385" s="569"/>
      <c r="H385" s="569"/>
      <c r="I385" s="569"/>
      <c r="J385" s="569"/>
      <c r="K385" s="569"/>
      <c r="L385" s="569"/>
      <c r="M385" s="569"/>
      <c r="N385" s="569"/>
      <c r="O385" s="569"/>
      <c r="P385" s="569"/>
      <c r="Q385" s="569"/>
      <c r="R385" s="569"/>
      <c r="S385" s="569"/>
      <c r="T385" s="569"/>
      <c r="U385" s="569"/>
      <c r="V385" s="569"/>
      <c r="W385" s="569"/>
      <c r="X385" s="569"/>
      <c r="Y385" s="569"/>
      <c r="Z385" s="569"/>
      <c r="AA385" s="569"/>
      <c r="AB385" s="569"/>
      <c r="AC385" s="569"/>
      <c r="AD385" s="569"/>
      <c r="AE385" s="569"/>
      <c r="AF385" s="569"/>
      <c r="AG385" s="569"/>
      <c r="AH385" s="569"/>
      <c r="AI385" s="569"/>
      <c r="AJ385" s="569"/>
      <c r="AK385" s="570"/>
      <c r="AL385" s="571"/>
      <c r="AM385" s="571"/>
      <c r="AN385" s="571"/>
      <c r="AO385" s="571"/>
      <c r="AP385" s="572"/>
      <c r="AQ385" s="568"/>
      <c r="AR385" s="569"/>
      <c r="AS385" s="569"/>
      <c r="AT385" s="569"/>
      <c r="AU385" s="570"/>
      <c r="AV385" s="571"/>
      <c r="AW385" s="571"/>
      <c r="AX385" s="572"/>
    </row>
    <row r="386" spans="1:50" ht="24" hidden="1" customHeight="1" x14ac:dyDescent="0.15">
      <c r="A386" s="567">
        <v>19</v>
      </c>
      <c r="B386" s="567">
        <v>1</v>
      </c>
      <c r="C386" s="569"/>
      <c r="D386" s="569"/>
      <c r="E386" s="569"/>
      <c r="F386" s="569"/>
      <c r="G386" s="569"/>
      <c r="H386" s="569"/>
      <c r="I386" s="569"/>
      <c r="J386" s="569"/>
      <c r="K386" s="569"/>
      <c r="L386" s="569"/>
      <c r="M386" s="569"/>
      <c r="N386" s="569"/>
      <c r="O386" s="569"/>
      <c r="P386" s="569"/>
      <c r="Q386" s="569"/>
      <c r="R386" s="569"/>
      <c r="S386" s="569"/>
      <c r="T386" s="569"/>
      <c r="U386" s="569"/>
      <c r="V386" s="569"/>
      <c r="W386" s="569"/>
      <c r="X386" s="569"/>
      <c r="Y386" s="569"/>
      <c r="Z386" s="569"/>
      <c r="AA386" s="569"/>
      <c r="AB386" s="569"/>
      <c r="AC386" s="569"/>
      <c r="AD386" s="569"/>
      <c r="AE386" s="569"/>
      <c r="AF386" s="569"/>
      <c r="AG386" s="569"/>
      <c r="AH386" s="569"/>
      <c r="AI386" s="569"/>
      <c r="AJ386" s="569"/>
      <c r="AK386" s="570"/>
      <c r="AL386" s="571"/>
      <c r="AM386" s="571"/>
      <c r="AN386" s="571"/>
      <c r="AO386" s="571"/>
      <c r="AP386" s="572"/>
      <c r="AQ386" s="568"/>
      <c r="AR386" s="569"/>
      <c r="AS386" s="569"/>
      <c r="AT386" s="569"/>
      <c r="AU386" s="570"/>
      <c r="AV386" s="571"/>
      <c r="AW386" s="571"/>
      <c r="AX386" s="572"/>
    </row>
    <row r="387" spans="1:50" ht="24" hidden="1" customHeight="1" x14ac:dyDescent="0.15">
      <c r="A387" s="567">
        <v>20</v>
      </c>
      <c r="B387" s="567">
        <v>1</v>
      </c>
      <c r="C387" s="569"/>
      <c r="D387" s="569"/>
      <c r="E387" s="569"/>
      <c r="F387" s="569"/>
      <c r="G387" s="569"/>
      <c r="H387" s="569"/>
      <c r="I387" s="569"/>
      <c r="J387" s="569"/>
      <c r="K387" s="569"/>
      <c r="L387" s="569"/>
      <c r="M387" s="569"/>
      <c r="N387" s="569"/>
      <c r="O387" s="569"/>
      <c r="P387" s="569"/>
      <c r="Q387" s="569"/>
      <c r="R387" s="569"/>
      <c r="S387" s="569"/>
      <c r="T387" s="569"/>
      <c r="U387" s="569"/>
      <c r="V387" s="569"/>
      <c r="W387" s="569"/>
      <c r="X387" s="569"/>
      <c r="Y387" s="569"/>
      <c r="Z387" s="569"/>
      <c r="AA387" s="569"/>
      <c r="AB387" s="569"/>
      <c r="AC387" s="569"/>
      <c r="AD387" s="569"/>
      <c r="AE387" s="569"/>
      <c r="AF387" s="569"/>
      <c r="AG387" s="569"/>
      <c r="AH387" s="569"/>
      <c r="AI387" s="569"/>
      <c r="AJ387" s="569"/>
      <c r="AK387" s="570"/>
      <c r="AL387" s="571"/>
      <c r="AM387" s="571"/>
      <c r="AN387" s="571"/>
      <c r="AO387" s="571"/>
      <c r="AP387" s="572"/>
      <c r="AQ387" s="568"/>
      <c r="AR387" s="569"/>
      <c r="AS387" s="569"/>
      <c r="AT387" s="569"/>
      <c r="AU387" s="570"/>
      <c r="AV387" s="571"/>
      <c r="AW387" s="571"/>
      <c r="AX387" s="572"/>
    </row>
    <row r="388" spans="1:50" ht="24" hidden="1" customHeight="1" x14ac:dyDescent="0.15">
      <c r="A388" s="567">
        <v>21</v>
      </c>
      <c r="B388" s="567">
        <v>1</v>
      </c>
      <c r="C388" s="569"/>
      <c r="D388" s="569"/>
      <c r="E388" s="569"/>
      <c r="F388" s="569"/>
      <c r="G388" s="569"/>
      <c r="H388" s="569"/>
      <c r="I388" s="569"/>
      <c r="J388" s="569"/>
      <c r="K388" s="569"/>
      <c r="L388" s="569"/>
      <c r="M388" s="569"/>
      <c r="N388" s="569"/>
      <c r="O388" s="569"/>
      <c r="P388" s="569"/>
      <c r="Q388" s="569"/>
      <c r="R388" s="569"/>
      <c r="S388" s="569"/>
      <c r="T388" s="569"/>
      <c r="U388" s="569"/>
      <c r="V388" s="569"/>
      <c r="W388" s="569"/>
      <c r="X388" s="569"/>
      <c r="Y388" s="569"/>
      <c r="Z388" s="569"/>
      <c r="AA388" s="569"/>
      <c r="AB388" s="569"/>
      <c r="AC388" s="569"/>
      <c r="AD388" s="569"/>
      <c r="AE388" s="569"/>
      <c r="AF388" s="569"/>
      <c r="AG388" s="569"/>
      <c r="AH388" s="569"/>
      <c r="AI388" s="569"/>
      <c r="AJ388" s="569"/>
      <c r="AK388" s="570"/>
      <c r="AL388" s="571"/>
      <c r="AM388" s="571"/>
      <c r="AN388" s="571"/>
      <c r="AO388" s="571"/>
      <c r="AP388" s="572"/>
      <c r="AQ388" s="568"/>
      <c r="AR388" s="569"/>
      <c r="AS388" s="569"/>
      <c r="AT388" s="569"/>
      <c r="AU388" s="570"/>
      <c r="AV388" s="571"/>
      <c r="AW388" s="571"/>
      <c r="AX388" s="572"/>
    </row>
    <row r="389" spans="1:50" ht="24" hidden="1" customHeight="1" x14ac:dyDescent="0.15">
      <c r="A389" s="567">
        <v>22</v>
      </c>
      <c r="B389" s="567">
        <v>1</v>
      </c>
      <c r="C389" s="569"/>
      <c r="D389" s="569"/>
      <c r="E389" s="569"/>
      <c r="F389" s="569"/>
      <c r="G389" s="569"/>
      <c r="H389" s="569"/>
      <c r="I389" s="569"/>
      <c r="J389" s="569"/>
      <c r="K389" s="569"/>
      <c r="L389" s="569"/>
      <c r="M389" s="569"/>
      <c r="N389" s="569"/>
      <c r="O389" s="569"/>
      <c r="P389" s="569"/>
      <c r="Q389" s="569"/>
      <c r="R389" s="569"/>
      <c r="S389" s="569"/>
      <c r="T389" s="569"/>
      <c r="U389" s="569"/>
      <c r="V389" s="569"/>
      <c r="W389" s="569"/>
      <c r="X389" s="569"/>
      <c r="Y389" s="569"/>
      <c r="Z389" s="569"/>
      <c r="AA389" s="569"/>
      <c r="AB389" s="569"/>
      <c r="AC389" s="569"/>
      <c r="AD389" s="569"/>
      <c r="AE389" s="569"/>
      <c r="AF389" s="569"/>
      <c r="AG389" s="569"/>
      <c r="AH389" s="569"/>
      <c r="AI389" s="569"/>
      <c r="AJ389" s="569"/>
      <c r="AK389" s="570"/>
      <c r="AL389" s="571"/>
      <c r="AM389" s="571"/>
      <c r="AN389" s="571"/>
      <c r="AO389" s="571"/>
      <c r="AP389" s="572"/>
      <c r="AQ389" s="568"/>
      <c r="AR389" s="569"/>
      <c r="AS389" s="569"/>
      <c r="AT389" s="569"/>
      <c r="AU389" s="570"/>
      <c r="AV389" s="571"/>
      <c r="AW389" s="571"/>
      <c r="AX389" s="572"/>
    </row>
    <row r="390" spans="1:50" ht="24" hidden="1" customHeight="1" x14ac:dyDescent="0.15">
      <c r="A390" s="567">
        <v>23</v>
      </c>
      <c r="B390" s="567">
        <v>1</v>
      </c>
      <c r="C390" s="569"/>
      <c r="D390" s="569"/>
      <c r="E390" s="569"/>
      <c r="F390" s="569"/>
      <c r="G390" s="569"/>
      <c r="H390" s="569"/>
      <c r="I390" s="569"/>
      <c r="J390" s="569"/>
      <c r="K390" s="569"/>
      <c r="L390" s="569"/>
      <c r="M390" s="569"/>
      <c r="N390" s="569"/>
      <c r="O390" s="569"/>
      <c r="P390" s="569"/>
      <c r="Q390" s="569"/>
      <c r="R390" s="569"/>
      <c r="S390" s="569"/>
      <c r="T390" s="569"/>
      <c r="U390" s="569"/>
      <c r="V390" s="569"/>
      <c r="W390" s="569"/>
      <c r="X390" s="569"/>
      <c r="Y390" s="569"/>
      <c r="Z390" s="569"/>
      <c r="AA390" s="569"/>
      <c r="AB390" s="569"/>
      <c r="AC390" s="569"/>
      <c r="AD390" s="569"/>
      <c r="AE390" s="569"/>
      <c r="AF390" s="569"/>
      <c r="AG390" s="569"/>
      <c r="AH390" s="569"/>
      <c r="AI390" s="569"/>
      <c r="AJ390" s="569"/>
      <c r="AK390" s="570"/>
      <c r="AL390" s="571"/>
      <c r="AM390" s="571"/>
      <c r="AN390" s="571"/>
      <c r="AO390" s="571"/>
      <c r="AP390" s="572"/>
      <c r="AQ390" s="568"/>
      <c r="AR390" s="569"/>
      <c r="AS390" s="569"/>
      <c r="AT390" s="569"/>
      <c r="AU390" s="570"/>
      <c r="AV390" s="571"/>
      <c r="AW390" s="571"/>
      <c r="AX390" s="572"/>
    </row>
    <row r="391" spans="1:50" ht="24" hidden="1" customHeight="1" x14ac:dyDescent="0.15">
      <c r="A391" s="567">
        <v>24</v>
      </c>
      <c r="B391" s="567">
        <v>1</v>
      </c>
      <c r="C391" s="569"/>
      <c r="D391" s="569"/>
      <c r="E391" s="569"/>
      <c r="F391" s="569"/>
      <c r="G391" s="569"/>
      <c r="H391" s="569"/>
      <c r="I391" s="569"/>
      <c r="J391" s="569"/>
      <c r="K391" s="569"/>
      <c r="L391" s="569"/>
      <c r="M391" s="569"/>
      <c r="N391" s="569"/>
      <c r="O391" s="569"/>
      <c r="P391" s="569"/>
      <c r="Q391" s="569"/>
      <c r="R391" s="569"/>
      <c r="S391" s="569"/>
      <c r="T391" s="569"/>
      <c r="U391" s="569"/>
      <c r="V391" s="569"/>
      <c r="W391" s="569"/>
      <c r="X391" s="569"/>
      <c r="Y391" s="569"/>
      <c r="Z391" s="569"/>
      <c r="AA391" s="569"/>
      <c r="AB391" s="569"/>
      <c r="AC391" s="569"/>
      <c r="AD391" s="569"/>
      <c r="AE391" s="569"/>
      <c r="AF391" s="569"/>
      <c r="AG391" s="569"/>
      <c r="AH391" s="569"/>
      <c r="AI391" s="569"/>
      <c r="AJ391" s="569"/>
      <c r="AK391" s="570"/>
      <c r="AL391" s="571"/>
      <c r="AM391" s="571"/>
      <c r="AN391" s="571"/>
      <c r="AO391" s="571"/>
      <c r="AP391" s="572"/>
      <c r="AQ391" s="568"/>
      <c r="AR391" s="569"/>
      <c r="AS391" s="569"/>
      <c r="AT391" s="569"/>
      <c r="AU391" s="570"/>
      <c r="AV391" s="571"/>
      <c r="AW391" s="571"/>
      <c r="AX391" s="572"/>
    </row>
    <row r="392" spans="1:50" ht="24" hidden="1" customHeight="1" x14ac:dyDescent="0.15">
      <c r="A392" s="567">
        <v>25</v>
      </c>
      <c r="B392" s="567">
        <v>1</v>
      </c>
      <c r="C392" s="569"/>
      <c r="D392" s="569"/>
      <c r="E392" s="569"/>
      <c r="F392" s="569"/>
      <c r="G392" s="569"/>
      <c r="H392" s="569"/>
      <c r="I392" s="569"/>
      <c r="J392" s="569"/>
      <c r="K392" s="569"/>
      <c r="L392" s="569"/>
      <c r="M392" s="569"/>
      <c r="N392" s="569"/>
      <c r="O392" s="569"/>
      <c r="P392" s="569"/>
      <c r="Q392" s="569"/>
      <c r="R392" s="569"/>
      <c r="S392" s="569"/>
      <c r="T392" s="569"/>
      <c r="U392" s="569"/>
      <c r="V392" s="569"/>
      <c r="W392" s="569"/>
      <c r="X392" s="569"/>
      <c r="Y392" s="569"/>
      <c r="Z392" s="569"/>
      <c r="AA392" s="569"/>
      <c r="AB392" s="569"/>
      <c r="AC392" s="569"/>
      <c r="AD392" s="569"/>
      <c r="AE392" s="569"/>
      <c r="AF392" s="569"/>
      <c r="AG392" s="569"/>
      <c r="AH392" s="569"/>
      <c r="AI392" s="569"/>
      <c r="AJ392" s="569"/>
      <c r="AK392" s="570"/>
      <c r="AL392" s="571"/>
      <c r="AM392" s="571"/>
      <c r="AN392" s="571"/>
      <c r="AO392" s="571"/>
      <c r="AP392" s="572"/>
      <c r="AQ392" s="568"/>
      <c r="AR392" s="569"/>
      <c r="AS392" s="569"/>
      <c r="AT392" s="569"/>
      <c r="AU392" s="570"/>
      <c r="AV392" s="571"/>
      <c r="AW392" s="571"/>
      <c r="AX392" s="572"/>
    </row>
    <row r="393" spans="1:50" ht="24" hidden="1" customHeight="1" x14ac:dyDescent="0.15">
      <c r="A393" s="567">
        <v>26</v>
      </c>
      <c r="B393" s="567">
        <v>1</v>
      </c>
      <c r="C393" s="569"/>
      <c r="D393" s="569"/>
      <c r="E393" s="569"/>
      <c r="F393" s="569"/>
      <c r="G393" s="569"/>
      <c r="H393" s="569"/>
      <c r="I393" s="569"/>
      <c r="J393" s="569"/>
      <c r="K393" s="569"/>
      <c r="L393" s="569"/>
      <c r="M393" s="569"/>
      <c r="N393" s="569"/>
      <c r="O393" s="569"/>
      <c r="P393" s="569"/>
      <c r="Q393" s="569"/>
      <c r="R393" s="569"/>
      <c r="S393" s="569"/>
      <c r="T393" s="569"/>
      <c r="U393" s="569"/>
      <c r="V393" s="569"/>
      <c r="W393" s="569"/>
      <c r="X393" s="569"/>
      <c r="Y393" s="569"/>
      <c r="Z393" s="569"/>
      <c r="AA393" s="569"/>
      <c r="AB393" s="569"/>
      <c r="AC393" s="569"/>
      <c r="AD393" s="569"/>
      <c r="AE393" s="569"/>
      <c r="AF393" s="569"/>
      <c r="AG393" s="569"/>
      <c r="AH393" s="569"/>
      <c r="AI393" s="569"/>
      <c r="AJ393" s="569"/>
      <c r="AK393" s="570"/>
      <c r="AL393" s="571"/>
      <c r="AM393" s="571"/>
      <c r="AN393" s="571"/>
      <c r="AO393" s="571"/>
      <c r="AP393" s="572"/>
      <c r="AQ393" s="568"/>
      <c r="AR393" s="569"/>
      <c r="AS393" s="569"/>
      <c r="AT393" s="569"/>
      <c r="AU393" s="570"/>
      <c r="AV393" s="571"/>
      <c r="AW393" s="571"/>
      <c r="AX393" s="572"/>
    </row>
    <row r="394" spans="1:50" ht="24" hidden="1" customHeight="1" x14ac:dyDescent="0.15">
      <c r="A394" s="567">
        <v>27</v>
      </c>
      <c r="B394" s="567">
        <v>1</v>
      </c>
      <c r="C394" s="569"/>
      <c r="D394" s="569"/>
      <c r="E394" s="569"/>
      <c r="F394" s="569"/>
      <c r="G394" s="569"/>
      <c r="H394" s="569"/>
      <c r="I394" s="569"/>
      <c r="J394" s="569"/>
      <c r="K394" s="569"/>
      <c r="L394" s="569"/>
      <c r="M394" s="569"/>
      <c r="N394" s="569"/>
      <c r="O394" s="569"/>
      <c r="P394" s="569"/>
      <c r="Q394" s="569"/>
      <c r="R394" s="569"/>
      <c r="S394" s="569"/>
      <c r="T394" s="569"/>
      <c r="U394" s="569"/>
      <c r="V394" s="569"/>
      <c r="W394" s="569"/>
      <c r="X394" s="569"/>
      <c r="Y394" s="569"/>
      <c r="Z394" s="569"/>
      <c r="AA394" s="569"/>
      <c r="AB394" s="569"/>
      <c r="AC394" s="569"/>
      <c r="AD394" s="569"/>
      <c r="AE394" s="569"/>
      <c r="AF394" s="569"/>
      <c r="AG394" s="569"/>
      <c r="AH394" s="569"/>
      <c r="AI394" s="569"/>
      <c r="AJ394" s="569"/>
      <c r="AK394" s="570"/>
      <c r="AL394" s="571"/>
      <c r="AM394" s="571"/>
      <c r="AN394" s="571"/>
      <c r="AO394" s="571"/>
      <c r="AP394" s="572"/>
      <c r="AQ394" s="568"/>
      <c r="AR394" s="569"/>
      <c r="AS394" s="569"/>
      <c r="AT394" s="569"/>
      <c r="AU394" s="570"/>
      <c r="AV394" s="571"/>
      <c r="AW394" s="571"/>
      <c r="AX394" s="572"/>
    </row>
    <row r="395" spans="1:50" ht="24" hidden="1" customHeight="1" x14ac:dyDescent="0.15">
      <c r="A395" s="567">
        <v>28</v>
      </c>
      <c r="B395" s="567">
        <v>1</v>
      </c>
      <c r="C395" s="569"/>
      <c r="D395" s="569"/>
      <c r="E395" s="569"/>
      <c r="F395" s="569"/>
      <c r="G395" s="569"/>
      <c r="H395" s="569"/>
      <c r="I395" s="569"/>
      <c r="J395" s="569"/>
      <c r="K395" s="569"/>
      <c r="L395" s="569"/>
      <c r="M395" s="569"/>
      <c r="N395" s="569"/>
      <c r="O395" s="569"/>
      <c r="P395" s="569"/>
      <c r="Q395" s="569"/>
      <c r="R395" s="569"/>
      <c r="S395" s="569"/>
      <c r="T395" s="569"/>
      <c r="U395" s="569"/>
      <c r="V395" s="569"/>
      <c r="W395" s="569"/>
      <c r="X395" s="569"/>
      <c r="Y395" s="569"/>
      <c r="Z395" s="569"/>
      <c r="AA395" s="569"/>
      <c r="AB395" s="569"/>
      <c r="AC395" s="569"/>
      <c r="AD395" s="569"/>
      <c r="AE395" s="569"/>
      <c r="AF395" s="569"/>
      <c r="AG395" s="569"/>
      <c r="AH395" s="569"/>
      <c r="AI395" s="569"/>
      <c r="AJ395" s="569"/>
      <c r="AK395" s="570"/>
      <c r="AL395" s="571"/>
      <c r="AM395" s="571"/>
      <c r="AN395" s="571"/>
      <c r="AO395" s="571"/>
      <c r="AP395" s="572"/>
      <c r="AQ395" s="568"/>
      <c r="AR395" s="569"/>
      <c r="AS395" s="569"/>
      <c r="AT395" s="569"/>
      <c r="AU395" s="570"/>
      <c r="AV395" s="571"/>
      <c r="AW395" s="571"/>
      <c r="AX395" s="572"/>
    </row>
    <row r="396" spans="1:50" ht="24" hidden="1" customHeight="1" x14ac:dyDescent="0.15">
      <c r="A396" s="567">
        <v>29</v>
      </c>
      <c r="B396" s="567">
        <v>1</v>
      </c>
      <c r="C396" s="569"/>
      <c r="D396" s="569"/>
      <c r="E396" s="569"/>
      <c r="F396" s="569"/>
      <c r="G396" s="569"/>
      <c r="H396" s="569"/>
      <c r="I396" s="569"/>
      <c r="J396" s="569"/>
      <c r="K396" s="569"/>
      <c r="L396" s="569"/>
      <c r="M396" s="569"/>
      <c r="N396" s="569"/>
      <c r="O396" s="569"/>
      <c r="P396" s="569"/>
      <c r="Q396" s="569"/>
      <c r="R396" s="569"/>
      <c r="S396" s="569"/>
      <c r="T396" s="569"/>
      <c r="U396" s="569"/>
      <c r="V396" s="569"/>
      <c r="W396" s="569"/>
      <c r="X396" s="569"/>
      <c r="Y396" s="569"/>
      <c r="Z396" s="569"/>
      <c r="AA396" s="569"/>
      <c r="AB396" s="569"/>
      <c r="AC396" s="569"/>
      <c r="AD396" s="569"/>
      <c r="AE396" s="569"/>
      <c r="AF396" s="569"/>
      <c r="AG396" s="569"/>
      <c r="AH396" s="569"/>
      <c r="AI396" s="569"/>
      <c r="AJ396" s="569"/>
      <c r="AK396" s="570"/>
      <c r="AL396" s="571"/>
      <c r="AM396" s="571"/>
      <c r="AN396" s="571"/>
      <c r="AO396" s="571"/>
      <c r="AP396" s="572"/>
      <c r="AQ396" s="568"/>
      <c r="AR396" s="569"/>
      <c r="AS396" s="569"/>
      <c r="AT396" s="569"/>
      <c r="AU396" s="570"/>
      <c r="AV396" s="571"/>
      <c r="AW396" s="571"/>
      <c r="AX396" s="572"/>
    </row>
    <row r="397" spans="1:50" ht="24" hidden="1" customHeight="1" x14ac:dyDescent="0.15">
      <c r="A397" s="567">
        <v>30</v>
      </c>
      <c r="B397" s="567">
        <v>1</v>
      </c>
      <c r="C397" s="569"/>
      <c r="D397" s="569"/>
      <c r="E397" s="569"/>
      <c r="F397" s="569"/>
      <c r="G397" s="569"/>
      <c r="H397" s="569"/>
      <c r="I397" s="569"/>
      <c r="J397" s="569"/>
      <c r="K397" s="569"/>
      <c r="L397" s="569"/>
      <c r="M397" s="569"/>
      <c r="N397" s="569"/>
      <c r="O397" s="569"/>
      <c r="P397" s="569"/>
      <c r="Q397" s="569"/>
      <c r="R397" s="569"/>
      <c r="S397" s="569"/>
      <c r="T397" s="569"/>
      <c r="U397" s="569"/>
      <c r="V397" s="569"/>
      <c r="W397" s="569"/>
      <c r="X397" s="569"/>
      <c r="Y397" s="569"/>
      <c r="Z397" s="569"/>
      <c r="AA397" s="569"/>
      <c r="AB397" s="569"/>
      <c r="AC397" s="569"/>
      <c r="AD397" s="569"/>
      <c r="AE397" s="569"/>
      <c r="AF397" s="569"/>
      <c r="AG397" s="569"/>
      <c r="AH397" s="569"/>
      <c r="AI397" s="569"/>
      <c r="AJ397" s="569"/>
      <c r="AK397" s="570"/>
      <c r="AL397" s="571"/>
      <c r="AM397" s="571"/>
      <c r="AN397" s="571"/>
      <c r="AO397" s="571"/>
      <c r="AP397" s="572"/>
      <c r="AQ397" s="568"/>
      <c r="AR397" s="569"/>
      <c r="AS397" s="569"/>
      <c r="AT397" s="569"/>
      <c r="AU397" s="570"/>
      <c r="AV397" s="571"/>
      <c r="AW397" s="571"/>
      <c r="AX397" s="572"/>
    </row>
    <row r="398" spans="1:50" hidden="1" x14ac:dyDescent="0.15"/>
    <row r="399" spans="1:50" hidden="1" x14ac:dyDescent="0.15">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7"/>
      <c r="B400" s="567"/>
      <c r="C400" s="232" t="s">
        <v>365</v>
      </c>
      <c r="D400" s="232"/>
      <c r="E400" s="232"/>
      <c r="F400" s="232"/>
      <c r="G400" s="232"/>
      <c r="H400" s="232"/>
      <c r="I400" s="232"/>
      <c r="J400" s="232"/>
      <c r="K400" s="232"/>
      <c r="L400" s="232"/>
      <c r="M400" s="232" t="s">
        <v>366</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3" t="s">
        <v>367</v>
      </c>
      <c r="AL400" s="232"/>
      <c r="AM400" s="232"/>
      <c r="AN400" s="232"/>
      <c r="AO400" s="232"/>
      <c r="AP400" s="232"/>
      <c r="AQ400" s="232" t="s">
        <v>23</v>
      </c>
      <c r="AR400" s="232"/>
      <c r="AS400" s="232"/>
      <c r="AT400" s="232"/>
      <c r="AU400" s="83" t="s">
        <v>24</v>
      </c>
      <c r="AV400" s="84"/>
      <c r="AW400" s="84"/>
      <c r="AX400" s="574"/>
    </row>
    <row r="401" spans="1:50" ht="24" hidden="1" customHeight="1" x14ac:dyDescent="0.15">
      <c r="A401" s="567">
        <v>1</v>
      </c>
      <c r="B401" s="567">
        <v>1</v>
      </c>
      <c r="C401" s="569"/>
      <c r="D401" s="569"/>
      <c r="E401" s="569"/>
      <c r="F401" s="569"/>
      <c r="G401" s="569"/>
      <c r="H401" s="569"/>
      <c r="I401" s="569"/>
      <c r="J401" s="569"/>
      <c r="K401" s="569"/>
      <c r="L401" s="569"/>
      <c r="M401" s="569"/>
      <c r="N401" s="569"/>
      <c r="O401" s="569"/>
      <c r="P401" s="569"/>
      <c r="Q401" s="569"/>
      <c r="R401" s="569"/>
      <c r="S401" s="569"/>
      <c r="T401" s="569"/>
      <c r="U401" s="569"/>
      <c r="V401" s="569"/>
      <c r="W401" s="569"/>
      <c r="X401" s="569"/>
      <c r="Y401" s="569"/>
      <c r="Z401" s="569"/>
      <c r="AA401" s="569"/>
      <c r="AB401" s="569"/>
      <c r="AC401" s="569"/>
      <c r="AD401" s="569"/>
      <c r="AE401" s="569"/>
      <c r="AF401" s="569"/>
      <c r="AG401" s="569"/>
      <c r="AH401" s="569"/>
      <c r="AI401" s="569"/>
      <c r="AJ401" s="569"/>
      <c r="AK401" s="570"/>
      <c r="AL401" s="571"/>
      <c r="AM401" s="571"/>
      <c r="AN401" s="571"/>
      <c r="AO401" s="571"/>
      <c r="AP401" s="572"/>
      <c r="AQ401" s="568"/>
      <c r="AR401" s="569"/>
      <c r="AS401" s="569"/>
      <c r="AT401" s="569"/>
      <c r="AU401" s="570"/>
      <c r="AV401" s="571"/>
      <c r="AW401" s="571"/>
      <c r="AX401" s="572"/>
    </row>
    <row r="402" spans="1:50" ht="24" hidden="1" customHeight="1" x14ac:dyDescent="0.15">
      <c r="A402" s="567">
        <v>2</v>
      </c>
      <c r="B402" s="567">
        <v>1</v>
      </c>
      <c r="C402" s="569"/>
      <c r="D402" s="569"/>
      <c r="E402" s="569"/>
      <c r="F402" s="569"/>
      <c r="G402" s="569"/>
      <c r="H402" s="569"/>
      <c r="I402" s="569"/>
      <c r="J402" s="569"/>
      <c r="K402" s="569"/>
      <c r="L402" s="569"/>
      <c r="M402" s="569"/>
      <c r="N402" s="569"/>
      <c r="O402" s="569"/>
      <c r="P402" s="569"/>
      <c r="Q402" s="569"/>
      <c r="R402" s="569"/>
      <c r="S402" s="569"/>
      <c r="T402" s="569"/>
      <c r="U402" s="569"/>
      <c r="V402" s="569"/>
      <c r="W402" s="569"/>
      <c r="X402" s="569"/>
      <c r="Y402" s="569"/>
      <c r="Z402" s="569"/>
      <c r="AA402" s="569"/>
      <c r="AB402" s="569"/>
      <c r="AC402" s="569"/>
      <c r="AD402" s="569"/>
      <c r="AE402" s="569"/>
      <c r="AF402" s="569"/>
      <c r="AG402" s="569"/>
      <c r="AH402" s="569"/>
      <c r="AI402" s="569"/>
      <c r="AJ402" s="569"/>
      <c r="AK402" s="570"/>
      <c r="AL402" s="571"/>
      <c r="AM402" s="571"/>
      <c r="AN402" s="571"/>
      <c r="AO402" s="571"/>
      <c r="AP402" s="572"/>
      <c r="AQ402" s="568"/>
      <c r="AR402" s="569"/>
      <c r="AS402" s="569"/>
      <c r="AT402" s="569"/>
      <c r="AU402" s="570"/>
      <c r="AV402" s="571"/>
      <c r="AW402" s="571"/>
      <c r="AX402" s="572"/>
    </row>
    <row r="403" spans="1:50" ht="24" hidden="1" customHeight="1" x14ac:dyDescent="0.15">
      <c r="A403" s="567">
        <v>3</v>
      </c>
      <c r="B403" s="567">
        <v>1</v>
      </c>
      <c r="C403" s="569"/>
      <c r="D403" s="569"/>
      <c r="E403" s="569"/>
      <c r="F403" s="569"/>
      <c r="G403" s="569"/>
      <c r="H403" s="569"/>
      <c r="I403" s="569"/>
      <c r="J403" s="569"/>
      <c r="K403" s="569"/>
      <c r="L403" s="569"/>
      <c r="M403" s="569"/>
      <c r="N403" s="569"/>
      <c r="O403" s="569"/>
      <c r="P403" s="569"/>
      <c r="Q403" s="569"/>
      <c r="R403" s="569"/>
      <c r="S403" s="569"/>
      <c r="T403" s="569"/>
      <c r="U403" s="569"/>
      <c r="V403" s="569"/>
      <c r="W403" s="569"/>
      <c r="X403" s="569"/>
      <c r="Y403" s="569"/>
      <c r="Z403" s="569"/>
      <c r="AA403" s="569"/>
      <c r="AB403" s="569"/>
      <c r="AC403" s="569"/>
      <c r="AD403" s="569"/>
      <c r="AE403" s="569"/>
      <c r="AF403" s="569"/>
      <c r="AG403" s="569"/>
      <c r="AH403" s="569"/>
      <c r="AI403" s="569"/>
      <c r="AJ403" s="569"/>
      <c r="AK403" s="570"/>
      <c r="AL403" s="571"/>
      <c r="AM403" s="571"/>
      <c r="AN403" s="571"/>
      <c r="AO403" s="571"/>
      <c r="AP403" s="572"/>
      <c r="AQ403" s="568"/>
      <c r="AR403" s="569"/>
      <c r="AS403" s="569"/>
      <c r="AT403" s="569"/>
      <c r="AU403" s="570"/>
      <c r="AV403" s="571"/>
      <c r="AW403" s="571"/>
      <c r="AX403" s="572"/>
    </row>
    <row r="404" spans="1:50" ht="24" hidden="1" customHeight="1" x14ac:dyDescent="0.15">
      <c r="A404" s="567">
        <v>4</v>
      </c>
      <c r="B404" s="567">
        <v>1</v>
      </c>
      <c r="C404" s="569"/>
      <c r="D404" s="569"/>
      <c r="E404" s="569"/>
      <c r="F404" s="569"/>
      <c r="G404" s="569"/>
      <c r="H404" s="569"/>
      <c r="I404" s="569"/>
      <c r="J404" s="569"/>
      <c r="K404" s="569"/>
      <c r="L404" s="569"/>
      <c r="M404" s="569"/>
      <c r="N404" s="569"/>
      <c r="O404" s="569"/>
      <c r="P404" s="569"/>
      <c r="Q404" s="569"/>
      <c r="R404" s="569"/>
      <c r="S404" s="569"/>
      <c r="T404" s="569"/>
      <c r="U404" s="569"/>
      <c r="V404" s="569"/>
      <c r="W404" s="569"/>
      <c r="X404" s="569"/>
      <c r="Y404" s="569"/>
      <c r="Z404" s="569"/>
      <c r="AA404" s="569"/>
      <c r="AB404" s="569"/>
      <c r="AC404" s="569"/>
      <c r="AD404" s="569"/>
      <c r="AE404" s="569"/>
      <c r="AF404" s="569"/>
      <c r="AG404" s="569"/>
      <c r="AH404" s="569"/>
      <c r="AI404" s="569"/>
      <c r="AJ404" s="569"/>
      <c r="AK404" s="570"/>
      <c r="AL404" s="571"/>
      <c r="AM404" s="571"/>
      <c r="AN404" s="571"/>
      <c r="AO404" s="571"/>
      <c r="AP404" s="572"/>
      <c r="AQ404" s="568"/>
      <c r="AR404" s="569"/>
      <c r="AS404" s="569"/>
      <c r="AT404" s="569"/>
      <c r="AU404" s="570"/>
      <c r="AV404" s="571"/>
      <c r="AW404" s="571"/>
      <c r="AX404" s="572"/>
    </row>
    <row r="405" spans="1:50" ht="24" hidden="1" customHeight="1" x14ac:dyDescent="0.15">
      <c r="A405" s="567">
        <v>5</v>
      </c>
      <c r="B405" s="567">
        <v>1</v>
      </c>
      <c r="C405" s="569"/>
      <c r="D405" s="569"/>
      <c r="E405" s="569"/>
      <c r="F405" s="569"/>
      <c r="G405" s="569"/>
      <c r="H405" s="569"/>
      <c r="I405" s="569"/>
      <c r="J405" s="569"/>
      <c r="K405" s="569"/>
      <c r="L405" s="569"/>
      <c r="M405" s="569"/>
      <c r="N405" s="569"/>
      <c r="O405" s="569"/>
      <c r="P405" s="569"/>
      <c r="Q405" s="569"/>
      <c r="R405" s="569"/>
      <c r="S405" s="569"/>
      <c r="T405" s="569"/>
      <c r="U405" s="569"/>
      <c r="V405" s="569"/>
      <c r="W405" s="569"/>
      <c r="X405" s="569"/>
      <c r="Y405" s="569"/>
      <c r="Z405" s="569"/>
      <c r="AA405" s="569"/>
      <c r="AB405" s="569"/>
      <c r="AC405" s="569"/>
      <c r="AD405" s="569"/>
      <c r="AE405" s="569"/>
      <c r="AF405" s="569"/>
      <c r="AG405" s="569"/>
      <c r="AH405" s="569"/>
      <c r="AI405" s="569"/>
      <c r="AJ405" s="569"/>
      <c r="AK405" s="570"/>
      <c r="AL405" s="571"/>
      <c r="AM405" s="571"/>
      <c r="AN405" s="571"/>
      <c r="AO405" s="571"/>
      <c r="AP405" s="572"/>
      <c r="AQ405" s="568"/>
      <c r="AR405" s="569"/>
      <c r="AS405" s="569"/>
      <c r="AT405" s="569"/>
      <c r="AU405" s="570"/>
      <c r="AV405" s="571"/>
      <c r="AW405" s="571"/>
      <c r="AX405" s="572"/>
    </row>
    <row r="406" spans="1:50" ht="24" hidden="1" customHeight="1" x14ac:dyDescent="0.15">
      <c r="A406" s="567">
        <v>6</v>
      </c>
      <c r="B406" s="567">
        <v>1</v>
      </c>
      <c r="C406" s="569"/>
      <c r="D406" s="569"/>
      <c r="E406" s="569"/>
      <c r="F406" s="569"/>
      <c r="G406" s="569"/>
      <c r="H406" s="569"/>
      <c r="I406" s="569"/>
      <c r="J406" s="569"/>
      <c r="K406" s="569"/>
      <c r="L406" s="569"/>
      <c r="M406" s="569"/>
      <c r="N406" s="569"/>
      <c r="O406" s="569"/>
      <c r="P406" s="569"/>
      <c r="Q406" s="569"/>
      <c r="R406" s="569"/>
      <c r="S406" s="569"/>
      <c r="T406" s="569"/>
      <c r="U406" s="569"/>
      <c r="V406" s="569"/>
      <c r="W406" s="569"/>
      <c r="X406" s="569"/>
      <c r="Y406" s="569"/>
      <c r="Z406" s="569"/>
      <c r="AA406" s="569"/>
      <c r="AB406" s="569"/>
      <c r="AC406" s="569"/>
      <c r="AD406" s="569"/>
      <c r="AE406" s="569"/>
      <c r="AF406" s="569"/>
      <c r="AG406" s="569"/>
      <c r="AH406" s="569"/>
      <c r="AI406" s="569"/>
      <c r="AJ406" s="569"/>
      <c r="AK406" s="570"/>
      <c r="AL406" s="571"/>
      <c r="AM406" s="571"/>
      <c r="AN406" s="571"/>
      <c r="AO406" s="571"/>
      <c r="AP406" s="572"/>
      <c r="AQ406" s="568"/>
      <c r="AR406" s="569"/>
      <c r="AS406" s="569"/>
      <c r="AT406" s="569"/>
      <c r="AU406" s="570"/>
      <c r="AV406" s="571"/>
      <c r="AW406" s="571"/>
      <c r="AX406" s="572"/>
    </row>
    <row r="407" spans="1:50" ht="24" hidden="1" customHeight="1" x14ac:dyDescent="0.15">
      <c r="A407" s="567">
        <v>7</v>
      </c>
      <c r="B407" s="567">
        <v>1</v>
      </c>
      <c r="C407" s="569"/>
      <c r="D407" s="569"/>
      <c r="E407" s="569"/>
      <c r="F407" s="569"/>
      <c r="G407" s="569"/>
      <c r="H407" s="569"/>
      <c r="I407" s="569"/>
      <c r="J407" s="569"/>
      <c r="K407" s="569"/>
      <c r="L407" s="569"/>
      <c r="M407" s="569"/>
      <c r="N407" s="569"/>
      <c r="O407" s="569"/>
      <c r="P407" s="569"/>
      <c r="Q407" s="569"/>
      <c r="R407" s="569"/>
      <c r="S407" s="569"/>
      <c r="T407" s="569"/>
      <c r="U407" s="569"/>
      <c r="V407" s="569"/>
      <c r="W407" s="569"/>
      <c r="X407" s="569"/>
      <c r="Y407" s="569"/>
      <c r="Z407" s="569"/>
      <c r="AA407" s="569"/>
      <c r="AB407" s="569"/>
      <c r="AC407" s="569"/>
      <c r="AD407" s="569"/>
      <c r="AE407" s="569"/>
      <c r="AF407" s="569"/>
      <c r="AG407" s="569"/>
      <c r="AH407" s="569"/>
      <c r="AI407" s="569"/>
      <c r="AJ407" s="569"/>
      <c r="AK407" s="570"/>
      <c r="AL407" s="571"/>
      <c r="AM407" s="571"/>
      <c r="AN407" s="571"/>
      <c r="AO407" s="571"/>
      <c r="AP407" s="572"/>
      <c r="AQ407" s="568"/>
      <c r="AR407" s="569"/>
      <c r="AS407" s="569"/>
      <c r="AT407" s="569"/>
      <c r="AU407" s="570"/>
      <c r="AV407" s="571"/>
      <c r="AW407" s="571"/>
      <c r="AX407" s="572"/>
    </row>
    <row r="408" spans="1:50" ht="24" hidden="1" customHeight="1" x14ac:dyDescent="0.15">
      <c r="A408" s="567">
        <v>8</v>
      </c>
      <c r="B408" s="567">
        <v>1</v>
      </c>
      <c r="C408" s="569"/>
      <c r="D408" s="569"/>
      <c r="E408" s="569"/>
      <c r="F408" s="569"/>
      <c r="G408" s="569"/>
      <c r="H408" s="569"/>
      <c r="I408" s="569"/>
      <c r="J408" s="569"/>
      <c r="K408" s="569"/>
      <c r="L408" s="569"/>
      <c r="M408" s="569"/>
      <c r="N408" s="569"/>
      <c r="O408" s="569"/>
      <c r="P408" s="569"/>
      <c r="Q408" s="569"/>
      <c r="R408" s="569"/>
      <c r="S408" s="569"/>
      <c r="T408" s="569"/>
      <c r="U408" s="569"/>
      <c r="V408" s="569"/>
      <c r="W408" s="569"/>
      <c r="X408" s="569"/>
      <c r="Y408" s="569"/>
      <c r="Z408" s="569"/>
      <c r="AA408" s="569"/>
      <c r="AB408" s="569"/>
      <c r="AC408" s="569"/>
      <c r="AD408" s="569"/>
      <c r="AE408" s="569"/>
      <c r="AF408" s="569"/>
      <c r="AG408" s="569"/>
      <c r="AH408" s="569"/>
      <c r="AI408" s="569"/>
      <c r="AJ408" s="569"/>
      <c r="AK408" s="570"/>
      <c r="AL408" s="571"/>
      <c r="AM408" s="571"/>
      <c r="AN408" s="571"/>
      <c r="AO408" s="571"/>
      <c r="AP408" s="572"/>
      <c r="AQ408" s="568"/>
      <c r="AR408" s="569"/>
      <c r="AS408" s="569"/>
      <c r="AT408" s="569"/>
      <c r="AU408" s="570"/>
      <c r="AV408" s="571"/>
      <c r="AW408" s="571"/>
      <c r="AX408" s="572"/>
    </row>
    <row r="409" spans="1:50" ht="24" hidden="1" customHeight="1" x14ac:dyDescent="0.15">
      <c r="A409" s="567">
        <v>9</v>
      </c>
      <c r="B409" s="567">
        <v>1</v>
      </c>
      <c r="C409" s="569"/>
      <c r="D409" s="569"/>
      <c r="E409" s="569"/>
      <c r="F409" s="569"/>
      <c r="G409" s="569"/>
      <c r="H409" s="569"/>
      <c r="I409" s="569"/>
      <c r="J409" s="569"/>
      <c r="K409" s="569"/>
      <c r="L409" s="569"/>
      <c r="M409" s="569"/>
      <c r="N409" s="569"/>
      <c r="O409" s="569"/>
      <c r="P409" s="569"/>
      <c r="Q409" s="569"/>
      <c r="R409" s="569"/>
      <c r="S409" s="569"/>
      <c r="T409" s="569"/>
      <c r="U409" s="569"/>
      <c r="V409" s="569"/>
      <c r="W409" s="569"/>
      <c r="X409" s="569"/>
      <c r="Y409" s="569"/>
      <c r="Z409" s="569"/>
      <c r="AA409" s="569"/>
      <c r="AB409" s="569"/>
      <c r="AC409" s="569"/>
      <c r="AD409" s="569"/>
      <c r="AE409" s="569"/>
      <c r="AF409" s="569"/>
      <c r="AG409" s="569"/>
      <c r="AH409" s="569"/>
      <c r="AI409" s="569"/>
      <c r="AJ409" s="569"/>
      <c r="AK409" s="570"/>
      <c r="AL409" s="571"/>
      <c r="AM409" s="571"/>
      <c r="AN409" s="571"/>
      <c r="AO409" s="571"/>
      <c r="AP409" s="572"/>
      <c r="AQ409" s="568"/>
      <c r="AR409" s="569"/>
      <c r="AS409" s="569"/>
      <c r="AT409" s="569"/>
      <c r="AU409" s="570"/>
      <c r="AV409" s="571"/>
      <c r="AW409" s="571"/>
      <c r="AX409" s="572"/>
    </row>
    <row r="410" spans="1:50" ht="24" hidden="1" customHeight="1" x14ac:dyDescent="0.15">
      <c r="A410" s="567">
        <v>10</v>
      </c>
      <c r="B410" s="567">
        <v>1</v>
      </c>
      <c r="C410" s="569"/>
      <c r="D410" s="569"/>
      <c r="E410" s="569"/>
      <c r="F410" s="569"/>
      <c r="G410" s="569"/>
      <c r="H410" s="569"/>
      <c r="I410" s="569"/>
      <c r="J410" s="569"/>
      <c r="K410" s="569"/>
      <c r="L410" s="569"/>
      <c r="M410" s="569"/>
      <c r="N410" s="569"/>
      <c r="O410" s="569"/>
      <c r="P410" s="569"/>
      <c r="Q410" s="569"/>
      <c r="R410" s="569"/>
      <c r="S410" s="569"/>
      <c r="T410" s="569"/>
      <c r="U410" s="569"/>
      <c r="V410" s="569"/>
      <c r="W410" s="569"/>
      <c r="X410" s="569"/>
      <c r="Y410" s="569"/>
      <c r="Z410" s="569"/>
      <c r="AA410" s="569"/>
      <c r="AB410" s="569"/>
      <c r="AC410" s="569"/>
      <c r="AD410" s="569"/>
      <c r="AE410" s="569"/>
      <c r="AF410" s="569"/>
      <c r="AG410" s="569"/>
      <c r="AH410" s="569"/>
      <c r="AI410" s="569"/>
      <c r="AJ410" s="569"/>
      <c r="AK410" s="570"/>
      <c r="AL410" s="571"/>
      <c r="AM410" s="571"/>
      <c r="AN410" s="571"/>
      <c r="AO410" s="571"/>
      <c r="AP410" s="572"/>
      <c r="AQ410" s="568"/>
      <c r="AR410" s="569"/>
      <c r="AS410" s="569"/>
      <c r="AT410" s="569"/>
      <c r="AU410" s="570"/>
      <c r="AV410" s="571"/>
      <c r="AW410" s="571"/>
      <c r="AX410" s="572"/>
    </row>
    <row r="411" spans="1:50" ht="24" hidden="1" customHeight="1" x14ac:dyDescent="0.15">
      <c r="A411" s="567">
        <v>11</v>
      </c>
      <c r="B411" s="567">
        <v>1</v>
      </c>
      <c r="C411" s="569"/>
      <c r="D411" s="569"/>
      <c r="E411" s="569"/>
      <c r="F411" s="569"/>
      <c r="G411" s="569"/>
      <c r="H411" s="569"/>
      <c r="I411" s="569"/>
      <c r="J411" s="569"/>
      <c r="K411" s="569"/>
      <c r="L411" s="569"/>
      <c r="M411" s="569"/>
      <c r="N411" s="569"/>
      <c r="O411" s="569"/>
      <c r="P411" s="569"/>
      <c r="Q411" s="569"/>
      <c r="R411" s="569"/>
      <c r="S411" s="569"/>
      <c r="T411" s="569"/>
      <c r="U411" s="569"/>
      <c r="V411" s="569"/>
      <c r="W411" s="569"/>
      <c r="X411" s="569"/>
      <c r="Y411" s="569"/>
      <c r="Z411" s="569"/>
      <c r="AA411" s="569"/>
      <c r="AB411" s="569"/>
      <c r="AC411" s="569"/>
      <c r="AD411" s="569"/>
      <c r="AE411" s="569"/>
      <c r="AF411" s="569"/>
      <c r="AG411" s="569"/>
      <c r="AH411" s="569"/>
      <c r="AI411" s="569"/>
      <c r="AJ411" s="569"/>
      <c r="AK411" s="570"/>
      <c r="AL411" s="571"/>
      <c r="AM411" s="571"/>
      <c r="AN411" s="571"/>
      <c r="AO411" s="571"/>
      <c r="AP411" s="572"/>
      <c r="AQ411" s="568"/>
      <c r="AR411" s="569"/>
      <c r="AS411" s="569"/>
      <c r="AT411" s="569"/>
      <c r="AU411" s="570"/>
      <c r="AV411" s="571"/>
      <c r="AW411" s="571"/>
      <c r="AX411" s="572"/>
    </row>
    <row r="412" spans="1:50" ht="24" hidden="1" customHeight="1" x14ac:dyDescent="0.15">
      <c r="A412" s="567">
        <v>12</v>
      </c>
      <c r="B412" s="567">
        <v>1</v>
      </c>
      <c r="C412" s="569"/>
      <c r="D412" s="569"/>
      <c r="E412" s="569"/>
      <c r="F412" s="569"/>
      <c r="G412" s="569"/>
      <c r="H412" s="569"/>
      <c r="I412" s="569"/>
      <c r="J412" s="569"/>
      <c r="K412" s="569"/>
      <c r="L412" s="569"/>
      <c r="M412" s="569"/>
      <c r="N412" s="569"/>
      <c r="O412" s="569"/>
      <c r="P412" s="569"/>
      <c r="Q412" s="569"/>
      <c r="R412" s="569"/>
      <c r="S412" s="569"/>
      <c r="T412" s="569"/>
      <c r="U412" s="569"/>
      <c r="V412" s="569"/>
      <c r="W412" s="569"/>
      <c r="X412" s="569"/>
      <c r="Y412" s="569"/>
      <c r="Z412" s="569"/>
      <c r="AA412" s="569"/>
      <c r="AB412" s="569"/>
      <c r="AC412" s="569"/>
      <c r="AD412" s="569"/>
      <c r="AE412" s="569"/>
      <c r="AF412" s="569"/>
      <c r="AG412" s="569"/>
      <c r="AH412" s="569"/>
      <c r="AI412" s="569"/>
      <c r="AJ412" s="569"/>
      <c r="AK412" s="570"/>
      <c r="AL412" s="571"/>
      <c r="AM412" s="571"/>
      <c r="AN412" s="571"/>
      <c r="AO412" s="571"/>
      <c r="AP412" s="572"/>
      <c r="AQ412" s="568"/>
      <c r="AR412" s="569"/>
      <c r="AS412" s="569"/>
      <c r="AT412" s="569"/>
      <c r="AU412" s="570"/>
      <c r="AV412" s="571"/>
      <c r="AW412" s="571"/>
      <c r="AX412" s="572"/>
    </row>
    <row r="413" spans="1:50" ht="24" hidden="1" customHeight="1" x14ac:dyDescent="0.15">
      <c r="A413" s="567">
        <v>13</v>
      </c>
      <c r="B413" s="567">
        <v>1</v>
      </c>
      <c r="C413" s="569"/>
      <c r="D413" s="569"/>
      <c r="E413" s="569"/>
      <c r="F413" s="569"/>
      <c r="G413" s="569"/>
      <c r="H413" s="569"/>
      <c r="I413" s="569"/>
      <c r="J413" s="569"/>
      <c r="K413" s="569"/>
      <c r="L413" s="569"/>
      <c r="M413" s="569"/>
      <c r="N413" s="569"/>
      <c r="O413" s="569"/>
      <c r="P413" s="569"/>
      <c r="Q413" s="569"/>
      <c r="R413" s="569"/>
      <c r="S413" s="569"/>
      <c r="T413" s="569"/>
      <c r="U413" s="569"/>
      <c r="V413" s="569"/>
      <c r="W413" s="569"/>
      <c r="X413" s="569"/>
      <c r="Y413" s="569"/>
      <c r="Z413" s="569"/>
      <c r="AA413" s="569"/>
      <c r="AB413" s="569"/>
      <c r="AC413" s="569"/>
      <c r="AD413" s="569"/>
      <c r="AE413" s="569"/>
      <c r="AF413" s="569"/>
      <c r="AG413" s="569"/>
      <c r="AH413" s="569"/>
      <c r="AI413" s="569"/>
      <c r="AJ413" s="569"/>
      <c r="AK413" s="570"/>
      <c r="AL413" s="571"/>
      <c r="AM413" s="571"/>
      <c r="AN413" s="571"/>
      <c r="AO413" s="571"/>
      <c r="AP413" s="572"/>
      <c r="AQ413" s="568"/>
      <c r="AR413" s="569"/>
      <c r="AS413" s="569"/>
      <c r="AT413" s="569"/>
      <c r="AU413" s="570"/>
      <c r="AV413" s="571"/>
      <c r="AW413" s="571"/>
      <c r="AX413" s="572"/>
    </row>
    <row r="414" spans="1:50" ht="24" hidden="1" customHeight="1" x14ac:dyDescent="0.15">
      <c r="A414" s="567">
        <v>14</v>
      </c>
      <c r="B414" s="567">
        <v>1</v>
      </c>
      <c r="C414" s="569"/>
      <c r="D414" s="569"/>
      <c r="E414" s="569"/>
      <c r="F414" s="569"/>
      <c r="G414" s="569"/>
      <c r="H414" s="569"/>
      <c r="I414" s="569"/>
      <c r="J414" s="569"/>
      <c r="K414" s="569"/>
      <c r="L414" s="569"/>
      <c r="M414" s="569"/>
      <c r="N414" s="569"/>
      <c r="O414" s="569"/>
      <c r="P414" s="569"/>
      <c r="Q414" s="569"/>
      <c r="R414" s="569"/>
      <c r="S414" s="569"/>
      <c r="T414" s="569"/>
      <c r="U414" s="569"/>
      <c r="V414" s="569"/>
      <c r="W414" s="569"/>
      <c r="X414" s="569"/>
      <c r="Y414" s="569"/>
      <c r="Z414" s="569"/>
      <c r="AA414" s="569"/>
      <c r="AB414" s="569"/>
      <c r="AC414" s="569"/>
      <c r="AD414" s="569"/>
      <c r="AE414" s="569"/>
      <c r="AF414" s="569"/>
      <c r="AG414" s="569"/>
      <c r="AH414" s="569"/>
      <c r="AI414" s="569"/>
      <c r="AJ414" s="569"/>
      <c r="AK414" s="570"/>
      <c r="AL414" s="571"/>
      <c r="AM414" s="571"/>
      <c r="AN414" s="571"/>
      <c r="AO414" s="571"/>
      <c r="AP414" s="572"/>
      <c r="AQ414" s="568"/>
      <c r="AR414" s="569"/>
      <c r="AS414" s="569"/>
      <c r="AT414" s="569"/>
      <c r="AU414" s="570"/>
      <c r="AV414" s="571"/>
      <c r="AW414" s="571"/>
      <c r="AX414" s="572"/>
    </row>
    <row r="415" spans="1:50" ht="24" hidden="1" customHeight="1" x14ac:dyDescent="0.15">
      <c r="A415" s="567">
        <v>15</v>
      </c>
      <c r="B415" s="567">
        <v>1</v>
      </c>
      <c r="C415" s="569"/>
      <c r="D415" s="569"/>
      <c r="E415" s="569"/>
      <c r="F415" s="569"/>
      <c r="G415" s="569"/>
      <c r="H415" s="569"/>
      <c r="I415" s="569"/>
      <c r="J415" s="569"/>
      <c r="K415" s="569"/>
      <c r="L415" s="569"/>
      <c r="M415" s="569"/>
      <c r="N415" s="569"/>
      <c r="O415" s="569"/>
      <c r="P415" s="569"/>
      <c r="Q415" s="569"/>
      <c r="R415" s="569"/>
      <c r="S415" s="569"/>
      <c r="T415" s="569"/>
      <c r="U415" s="569"/>
      <c r="V415" s="569"/>
      <c r="W415" s="569"/>
      <c r="X415" s="569"/>
      <c r="Y415" s="569"/>
      <c r="Z415" s="569"/>
      <c r="AA415" s="569"/>
      <c r="AB415" s="569"/>
      <c r="AC415" s="569"/>
      <c r="AD415" s="569"/>
      <c r="AE415" s="569"/>
      <c r="AF415" s="569"/>
      <c r="AG415" s="569"/>
      <c r="AH415" s="569"/>
      <c r="AI415" s="569"/>
      <c r="AJ415" s="569"/>
      <c r="AK415" s="570"/>
      <c r="AL415" s="571"/>
      <c r="AM415" s="571"/>
      <c r="AN415" s="571"/>
      <c r="AO415" s="571"/>
      <c r="AP415" s="572"/>
      <c r="AQ415" s="568"/>
      <c r="AR415" s="569"/>
      <c r="AS415" s="569"/>
      <c r="AT415" s="569"/>
      <c r="AU415" s="570"/>
      <c r="AV415" s="571"/>
      <c r="AW415" s="571"/>
      <c r="AX415" s="572"/>
    </row>
    <row r="416" spans="1:50" ht="24" hidden="1" customHeight="1" x14ac:dyDescent="0.15">
      <c r="A416" s="567">
        <v>16</v>
      </c>
      <c r="B416" s="567">
        <v>1</v>
      </c>
      <c r="C416" s="569"/>
      <c r="D416" s="569"/>
      <c r="E416" s="569"/>
      <c r="F416" s="569"/>
      <c r="G416" s="569"/>
      <c r="H416" s="569"/>
      <c r="I416" s="569"/>
      <c r="J416" s="569"/>
      <c r="K416" s="569"/>
      <c r="L416" s="569"/>
      <c r="M416" s="569"/>
      <c r="N416" s="569"/>
      <c r="O416" s="569"/>
      <c r="P416" s="569"/>
      <c r="Q416" s="569"/>
      <c r="R416" s="569"/>
      <c r="S416" s="569"/>
      <c r="T416" s="569"/>
      <c r="U416" s="569"/>
      <c r="V416" s="569"/>
      <c r="W416" s="569"/>
      <c r="X416" s="569"/>
      <c r="Y416" s="569"/>
      <c r="Z416" s="569"/>
      <c r="AA416" s="569"/>
      <c r="AB416" s="569"/>
      <c r="AC416" s="569"/>
      <c r="AD416" s="569"/>
      <c r="AE416" s="569"/>
      <c r="AF416" s="569"/>
      <c r="AG416" s="569"/>
      <c r="AH416" s="569"/>
      <c r="AI416" s="569"/>
      <c r="AJ416" s="569"/>
      <c r="AK416" s="570"/>
      <c r="AL416" s="571"/>
      <c r="AM416" s="571"/>
      <c r="AN416" s="571"/>
      <c r="AO416" s="571"/>
      <c r="AP416" s="572"/>
      <c r="AQ416" s="568"/>
      <c r="AR416" s="569"/>
      <c r="AS416" s="569"/>
      <c r="AT416" s="569"/>
      <c r="AU416" s="570"/>
      <c r="AV416" s="571"/>
      <c r="AW416" s="571"/>
      <c r="AX416" s="572"/>
    </row>
    <row r="417" spans="1:50" ht="24" hidden="1" customHeight="1" x14ac:dyDescent="0.15">
      <c r="A417" s="567">
        <v>17</v>
      </c>
      <c r="B417" s="567">
        <v>1</v>
      </c>
      <c r="C417" s="569"/>
      <c r="D417" s="569"/>
      <c r="E417" s="569"/>
      <c r="F417" s="569"/>
      <c r="G417" s="569"/>
      <c r="H417" s="569"/>
      <c r="I417" s="569"/>
      <c r="J417" s="569"/>
      <c r="K417" s="569"/>
      <c r="L417" s="569"/>
      <c r="M417" s="569"/>
      <c r="N417" s="569"/>
      <c r="O417" s="569"/>
      <c r="P417" s="569"/>
      <c r="Q417" s="569"/>
      <c r="R417" s="569"/>
      <c r="S417" s="569"/>
      <c r="T417" s="569"/>
      <c r="U417" s="569"/>
      <c r="V417" s="569"/>
      <c r="W417" s="569"/>
      <c r="X417" s="569"/>
      <c r="Y417" s="569"/>
      <c r="Z417" s="569"/>
      <c r="AA417" s="569"/>
      <c r="AB417" s="569"/>
      <c r="AC417" s="569"/>
      <c r="AD417" s="569"/>
      <c r="AE417" s="569"/>
      <c r="AF417" s="569"/>
      <c r="AG417" s="569"/>
      <c r="AH417" s="569"/>
      <c r="AI417" s="569"/>
      <c r="AJ417" s="569"/>
      <c r="AK417" s="570"/>
      <c r="AL417" s="571"/>
      <c r="AM417" s="571"/>
      <c r="AN417" s="571"/>
      <c r="AO417" s="571"/>
      <c r="AP417" s="572"/>
      <c r="AQ417" s="568"/>
      <c r="AR417" s="569"/>
      <c r="AS417" s="569"/>
      <c r="AT417" s="569"/>
      <c r="AU417" s="570"/>
      <c r="AV417" s="571"/>
      <c r="AW417" s="571"/>
      <c r="AX417" s="572"/>
    </row>
    <row r="418" spans="1:50" ht="24" hidden="1" customHeight="1" x14ac:dyDescent="0.15">
      <c r="A418" s="567">
        <v>18</v>
      </c>
      <c r="B418" s="567">
        <v>1</v>
      </c>
      <c r="C418" s="569"/>
      <c r="D418" s="569"/>
      <c r="E418" s="569"/>
      <c r="F418" s="569"/>
      <c r="G418" s="569"/>
      <c r="H418" s="569"/>
      <c r="I418" s="569"/>
      <c r="J418" s="569"/>
      <c r="K418" s="569"/>
      <c r="L418" s="569"/>
      <c r="M418" s="569"/>
      <c r="N418" s="569"/>
      <c r="O418" s="569"/>
      <c r="P418" s="569"/>
      <c r="Q418" s="569"/>
      <c r="R418" s="569"/>
      <c r="S418" s="569"/>
      <c r="T418" s="569"/>
      <c r="U418" s="569"/>
      <c r="V418" s="569"/>
      <c r="W418" s="569"/>
      <c r="X418" s="569"/>
      <c r="Y418" s="569"/>
      <c r="Z418" s="569"/>
      <c r="AA418" s="569"/>
      <c r="AB418" s="569"/>
      <c r="AC418" s="569"/>
      <c r="AD418" s="569"/>
      <c r="AE418" s="569"/>
      <c r="AF418" s="569"/>
      <c r="AG418" s="569"/>
      <c r="AH418" s="569"/>
      <c r="AI418" s="569"/>
      <c r="AJ418" s="569"/>
      <c r="AK418" s="570"/>
      <c r="AL418" s="571"/>
      <c r="AM418" s="571"/>
      <c r="AN418" s="571"/>
      <c r="AO418" s="571"/>
      <c r="AP418" s="572"/>
      <c r="AQ418" s="568"/>
      <c r="AR418" s="569"/>
      <c r="AS418" s="569"/>
      <c r="AT418" s="569"/>
      <c r="AU418" s="570"/>
      <c r="AV418" s="571"/>
      <c r="AW418" s="571"/>
      <c r="AX418" s="572"/>
    </row>
    <row r="419" spans="1:50" ht="24" hidden="1" customHeight="1" x14ac:dyDescent="0.15">
      <c r="A419" s="567">
        <v>19</v>
      </c>
      <c r="B419" s="567">
        <v>1</v>
      </c>
      <c r="C419" s="569"/>
      <c r="D419" s="569"/>
      <c r="E419" s="569"/>
      <c r="F419" s="569"/>
      <c r="G419" s="569"/>
      <c r="H419" s="569"/>
      <c r="I419" s="569"/>
      <c r="J419" s="569"/>
      <c r="K419" s="569"/>
      <c r="L419" s="569"/>
      <c r="M419" s="569"/>
      <c r="N419" s="569"/>
      <c r="O419" s="569"/>
      <c r="P419" s="569"/>
      <c r="Q419" s="569"/>
      <c r="R419" s="569"/>
      <c r="S419" s="569"/>
      <c r="T419" s="569"/>
      <c r="U419" s="569"/>
      <c r="V419" s="569"/>
      <c r="W419" s="569"/>
      <c r="X419" s="569"/>
      <c r="Y419" s="569"/>
      <c r="Z419" s="569"/>
      <c r="AA419" s="569"/>
      <c r="AB419" s="569"/>
      <c r="AC419" s="569"/>
      <c r="AD419" s="569"/>
      <c r="AE419" s="569"/>
      <c r="AF419" s="569"/>
      <c r="AG419" s="569"/>
      <c r="AH419" s="569"/>
      <c r="AI419" s="569"/>
      <c r="AJ419" s="569"/>
      <c r="AK419" s="570"/>
      <c r="AL419" s="571"/>
      <c r="AM419" s="571"/>
      <c r="AN419" s="571"/>
      <c r="AO419" s="571"/>
      <c r="AP419" s="572"/>
      <c r="AQ419" s="568"/>
      <c r="AR419" s="569"/>
      <c r="AS419" s="569"/>
      <c r="AT419" s="569"/>
      <c r="AU419" s="570"/>
      <c r="AV419" s="571"/>
      <c r="AW419" s="571"/>
      <c r="AX419" s="572"/>
    </row>
    <row r="420" spans="1:50" ht="24" hidden="1" customHeight="1" x14ac:dyDescent="0.15">
      <c r="A420" s="567">
        <v>20</v>
      </c>
      <c r="B420" s="567">
        <v>1</v>
      </c>
      <c r="C420" s="569"/>
      <c r="D420" s="569"/>
      <c r="E420" s="569"/>
      <c r="F420" s="569"/>
      <c r="G420" s="569"/>
      <c r="H420" s="569"/>
      <c r="I420" s="569"/>
      <c r="J420" s="569"/>
      <c r="K420" s="569"/>
      <c r="L420" s="569"/>
      <c r="M420" s="569"/>
      <c r="N420" s="569"/>
      <c r="O420" s="569"/>
      <c r="P420" s="569"/>
      <c r="Q420" s="569"/>
      <c r="R420" s="569"/>
      <c r="S420" s="569"/>
      <c r="T420" s="569"/>
      <c r="U420" s="569"/>
      <c r="V420" s="569"/>
      <c r="W420" s="569"/>
      <c r="X420" s="569"/>
      <c r="Y420" s="569"/>
      <c r="Z420" s="569"/>
      <c r="AA420" s="569"/>
      <c r="AB420" s="569"/>
      <c r="AC420" s="569"/>
      <c r="AD420" s="569"/>
      <c r="AE420" s="569"/>
      <c r="AF420" s="569"/>
      <c r="AG420" s="569"/>
      <c r="AH420" s="569"/>
      <c r="AI420" s="569"/>
      <c r="AJ420" s="569"/>
      <c r="AK420" s="570"/>
      <c r="AL420" s="571"/>
      <c r="AM420" s="571"/>
      <c r="AN420" s="571"/>
      <c r="AO420" s="571"/>
      <c r="AP420" s="572"/>
      <c r="AQ420" s="568"/>
      <c r="AR420" s="569"/>
      <c r="AS420" s="569"/>
      <c r="AT420" s="569"/>
      <c r="AU420" s="570"/>
      <c r="AV420" s="571"/>
      <c r="AW420" s="571"/>
      <c r="AX420" s="572"/>
    </row>
    <row r="421" spans="1:50" ht="24" hidden="1" customHeight="1" x14ac:dyDescent="0.15">
      <c r="A421" s="567">
        <v>21</v>
      </c>
      <c r="B421" s="567">
        <v>1</v>
      </c>
      <c r="C421" s="569"/>
      <c r="D421" s="569"/>
      <c r="E421" s="569"/>
      <c r="F421" s="569"/>
      <c r="G421" s="569"/>
      <c r="H421" s="569"/>
      <c r="I421" s="569"/>
      <c r="J421" s="569"/>
      <c r="K421" s="569"/>
      <c r="L421" s="569"/>
      <c r="M421" s="569"/>
      <c r="N421" s="569"/>
      <c r="O421" s="569"/>
      <c r="P421" s="569"/>
      <c r="Q421" s="569"/>
      <c r="R421" s="569"/>
      <c r="S421" s="569"/>
      <c r="T421" s="569"/>
      <c r="U421" s="569"/>
      <c r="V421" s="569"/>
      <c r="W421" s="569"/>
      <c r="X421" s="569"/>
      <c r="Y421" s="569"/>
      <c r="Z421" s="569"/>
      <c r="AA421" s="569"/>
      <c r="AB421" s="569"/>
      <c r="AC421" s="569"/>
      <c r="AD421" s="569"/>
      <c r="AE421" s="569"/>
      <c r="AF421" s="569"/>
      <c r="AG421" s="569"/>
      <c r="AH421" s="569"/>
      <c r="AI421" s="569"/>
      <c r="AJ421" s="569"/>
      <c r="AK421" s="570"/>
      <c r="AL421" s="571"/>
      <c r="AM421" s="571"/>
      <c r="AN421" s="571"/>
      <c r="AO421" s="571"/>
      <c r="AP421" s="572"/>
      <c r="AQ421" s="568"/>
      <c r="AR421" s="569"/>
      <c r="AS421" s="569"/>
      <c r="AT421" s="569"/>
      <c r="AU421" s="570"/>
      <c r="AV421" s="571"/>
      <c r="AW421" s="571"/>
      <c r="AX421" s="572"/>
    </row>
    <row r="422" spans="1:50" ht="24" hidden="1" customHeight="1" x14ac:dyDescent="0.15">
      <c r="A422" s="567">
        <v>22</v>
      </c>
      <c r="B422" s="567">
        <v>1</v>
      </c>
      <c r="C422" s="569"/>
      <c r="D422" s="569"/>
      <c r="E422" s="569"/>
      <c r="F422" s="569"/>
      <c r="G422" s="569"/>
      <c r="H422" s="569"/>
      <c r="I422" s="569"/>
      <c r="J422" s="569"/>
      <c r="K422" s="569"/>
      <c r="L422" s="569"/>
      <c r="M422" s="569"/>
      <c r="N422" s="569"/>
      <c r="O422" s="569"/>
      <c r="P422" s="569"/>
      <c r="Q422" s="569"/>
      <c r="R422" s="569"/>
      <c r="S422" s="569"/>
      <c r="T422" s="569"/>
      <c r="U422" s="569"/>
      <c r="V422" s="569"/>
      <c r="W422" s="569"/>
      <c r="X422" s="569"/>
      <c r="Y422" s="569"/>
      <c r="Z422" s="569"/>
      <c r="AA422" s="569"/>
      <c r="AB422" s="569"/>
      <c r="AC422" s="569"/>
      <c r="AD422" s="569"/>
      <c r="AE422" s="569"/>
      <c r="AF422" s="569"/>
      <c r="AG422" s="569"/>
      <c r="AH422" s="569"/>
      <c r="AI422" s="569"/>
      <c r="AJ422" s="569"/>
      <c r="AK422" s="570"/>
      <c r="AL422" s="571"/>
      <c r="AM422" s="571"/>
      <c r="AN422" s="571"/>
      <c r="AO422" s="571"/>
      <c r="AP422" s="572"/>
      <c r="AQ422" s="568"/>
      <c r="AR422" s="569"/>
      <c r="AS422" s="569"/>
      <c r="AT422" s="569"/>
      <c r="AU422" s="570"/>
      <c r="AV422" s="571"/>
      <c r="AW422" s="571"/>
      <c r="AX422" s="572"/>
    </row>
    <row r="423" spans="1:50" ht="24" hidden="1" customHeight="1" x14ac:dyDescent="0.15">
      <c r="A423" s="567">
        <v>23</v>
      </c>
      <c r="B423" s="567">
        <v>1</v>
      </c>
      <c r="C423" s="569"/>
      <c r="D423" s="569"/>
      <c r="E423" s="569"/>
      <c r="F423" s="569"/>
      <c r="G423" s="569"/>
      <c r="H423" s="569"/>
      <c r="I423" s="569"/>
      <c r="J423" s="569"/>
      <c r="K423" s="569"/>
      <c r="L423" s="569"/>
      <c r="M423" s="569"/>
      <c r="N423" s="569"/>
      <c r="O423" s="569"/>
      <c r="P423" s="569"/>
      <c r="Q423" s="569"/>
      <c r="R423" s="569"/>
      <c r="S423" s="569"/>
      <c r="T423" s="569"/>
      <c r="U423" s="569"/>
      <c r="V423" s="569"/>
      <c r="W423" s="569"/>
      <c r="X423" s="569"/>
      <c r="Y423" s="569"/>
      <c r="Z423" s="569"/>
      <c r="AA423" s="569"/>
      <c r="AB423" s="569"/>
      <c r="AC423" s="569"/>
      <c r="AD423" s="569"/>
      <c r="AE423" s="569"/>
      <c r="AF423" s="569"/>
      <c r="AG423" s="569"/>
      <c r="AH423" s="569"/>
      <c r="AI423" s="569"/>
      <c r="AJ423" s="569"/>
      <c r="AK423" s="570"/>
      <c r="AL423" s="571"/>
      <c r="AM423" s="571"/>
      <c r="AN423" s="571"/>
      <c r="AO423" s="571"/>
      <c r="AP423" s="572"/>
      <c r="AQ423" s="568"/>
      <c r="AR423" s="569"/>
      <c r="AS423" s="569"/>
      <c r="AT423" s="569"/>
      <c r="AU423" s="570"/>
      <c r="AV423" s="571"/>
      <c r="AW423" s="571"/>
      <c r="AX423" s="572"/>
    </row>
    <row r="424" spans="1:50" ht="24" hidden="1" customHeight="1" x14ac:dyDescent="0.15">
      <c r="A424" s="567">
        <v>24</v>
      </c>
      <c r="B424" s="567">
        <v>1</v>
      </c>
      <c r="C424" s="569"/>
      <c r="D424" s="569"/>
      <c r="E424" s="569"/>
      <c r="F424" s="569"/>
      <c r="G424" s="569"/>
      <c r="H424" s="569"/>
      <c r="I424" s="569"/>
      <c r="J424" s="569"/>
      <c r="K424" s="569"/>
      <c r="L424" s="569"/>
      <c r="M424" s="569"/>
      <c r="N424" s="569"/>
      <c r="O424" s="569"/>
      <c r="P424" s="569"/>
      <c r="Q424" s="569"/>
      <c r="R424" s="569"/>
      <c r="S424" s="569"/>
      <c r="T424" s="569"/>
      <c r="U424" s="569"/>
      <c r="V424" s="569"/>
      <c r="W424" s="569"/>
      <c r="X424" s="569"/>
      <c r="Y424" s="569"/>
      <c r="Z424" s="569"/>
      <c r="AA424" s="569"/>
      <c r="AB424" s="569"/>
      <c r="AC424" s="569"/>
      <c r="AD424" s="569"/>
      <c r="AE424" s="569"/>
      <c r="AF424" s="569"/>
      <c r="AG424" s="569"/>
      <c r="AH424" s="569"/>
      <c r="AI424" s="569"/>
      <c r="AJ424" s="569"/>
      <c r="AK424" s="570"/>
      <c r="AL424" s="571"/>
      <c r="AM424" s="571"/>
      <c r="AN424" s="571"/>
      <c r="AO424" s="571"/>
      <c r="AP424" s="572"/>
      <c r="AQ424" s="568"/>
      <c r="AR424" s="569"/>
      <c r="AS424" s="569"/>
      <c r="AT424" s="569"/>
      <c r="AU424" s="570"/>
      <c r="AV424" s="571"/>
      <c r="AW424" s="571"/>
      <c r="AX424" s="572"/>
    </row>
    <row r="425" spans="1:50" ht="24" hidden="1" customHeight="1" x14ac:dyDescent="0.15">
      <c r="A425" s="567">
        <v>25</v>
      </c>
      <c r="B425" s="567">
        <v>1</v>
      </c>
      <c r="C425" s="569"/>
      <c r="D425" s="569"/>
      <c r="E425" s="569"/>
      <c r="F425" s="569"/>
      <c r="G425" s="569"/>
      <c r="H425" s="569"/>
      <c r="I425" s="569"/>
      <c r="J425" s="569"/>
      <c r="K425" s="569"/>
      <c r="L425" s="569"/>
      <c r="M425" s="569"/>
      <c r="N425" s="569"/>
      <c r="O425" s="569"/>
      <c r="P425" s="569"/>
      <c r="Q425" s="569"/>
      <c r="R425" s="569"/>
      <c r="S425" s="569"/>
      <c r="T425" s="569"/>
      <c r="U425" s="569"/>
      <c r="V425" s="569"/>
      <c r="W425" s="569"/>
      <c r="X425" s="569"/>
      <c r="Y425" s="569"/>
      <c r="Z425" s="569"/>
      <c r="AA425" s="569"/>
      <c r="AB425" s="569"/>
      <c r="AC425" s="569"/>
      <c r="AD425" s="569"/>
      <c r="AE425" s="569"/>
      <c r="AF425" s="569"/>
      <c r="AG425" s="569"/>
      <c r="AH425" s="569"/>
      <c r="AI425" s="569"/>
      <c r="AJ425" s="569"/>
      <c r="AK425" s="570"/>
      <c r="AL425" s="571"/>
      <c r="AM425" s="571"/>
      <c r="AN425" s="571"/>
      <c r="AO425" s="571"/>
      <c r="AP425" s="572"/>
      <c r="AQ425" s="568"/>
      <c r="AR425" s="569"/>
      <c r="AS425" s="569"/>
      <c r="AT425" s="569"/>
      <c r="AU425" s="570"/>
      <c r="AV425" s="571"/>
      <c r="AW425" s="571"/>
      <c r="AX425" s="572"/>
    </row>
    <row r="426" spans="1:50" ht="24" hidden="1" customHeight="1" x14ac:dyDescent="0.15">
      <c r="A426" s="567">
        <v>26</v>
      </c>
      <c r="B426" s="567">
        <v>1</v>
      </c>
      <c r="C426" s="569"/>
      <c r="D426" s="569"/>
      <c r="E426" s="569"/>
      <c r="F426" s="569"/>
      <c r="G426" s="569"/>
      <c r="H426" s="569"/>
      <c r="I426" s="569"/>
      <c r="J426" s="569"/>
      <c r="K426" s="569"/>
      <c r="L426" s="569"/>
      <c r="M426" s="569"/>
      <c r="N426" s="569"/>
      <c r="O426" s="569"/>
      <c r="P426" s="569"/>
      <c r="Q426" s="569"/>
      <c r="R426" s="569"/>
      <c r="S426" s="569"/>
      <c r="T426" s="569"/>
      <c r="U426" s="569"/>
      <c r="V426" s="569"/>
      <c r="W426" s="569"/>
      <c r="X426" s="569"/>
      <c r="Y426" s="569"/>
      <c r="Z426" s="569"/>
      <c r="AA426" s="569"/>
      <c r="AB426" s="569"/>
      <c r="AC426" s="569"/>
      <c r="AD426" s="569"/>
      <c r="AE426" s="569"/>
      <c r="AF426" s="569"/>
      <c r="AG426" s="569"/>
      <c r="AH426" s="569"/>
      <c r="AI426" s="569"/>
      <c r="AJ426" s="569"/>
      <c r="AK426" s="570"/>
      <c r="AL426" s="571"/>
      <c r="AM426" s="571"/>
      <c r="AN426" s="571"/>
      <c r="AO426" s="571"/>
      <c r="AP426" s="572"/>
      <c r="AQ426" s="568"/>
      <c r="AR426" s="569"/>
      <c r="AS426" s="569"/>
      <c r="AT426" s="569"/>
      <c r="AU426" s="570"/>
      <c r="AV426" s="571"/>
      <c r="AW426" s="571"/>
      <c r="AX426" s="572"/>
    </row>
    <row r="427" spans="1:50" ht="24" hidden="1" customHeight="1" x14ac:dyDescent="0.15">
      <c r="A427" s="567">
        <v>27</v>
      </c>
      <c r="B427" s="567">
        <v>1</v>
      </c>
      <c r="C427" s="569"/>
      <c r="D427" s="569"/>
      <c r="E427" s="569"/>
      <c r="F427" s="569"/>
      <c r="G427" s="569"/>
      <c r="H427" s="569"/>
      <c r="I427" s="569"/>
      <c r="J427" s="569"/>
      <c r="K427" s="569"/>
      <c r="L427" s="569"/>
      <c r="M427" s="569"/>
      <c r="N427" s="569"/>
      <c r="O427" s="569"/>
      <c r="P427" s="569"/>
      <c r="Q427" s="569"/>
      <c r="R427" s="569"/>
      <c r="S427" s="569"/>
      <c r="T427" s="569"/>
      <c r="U427" s="569"/>
      <c r="V427" s="569"/>
      <c r="W427" s="569"/>
      <c r="X427" s="569"/>
      <c r="Y427" s="569"/>
      <c r="Z427" s="569"/>
      <c r="AA427" s="569"/>
      <c r="AB427" s="569"/>
      <c r="AC427" s="569"/>
      <c r="AD427" s="569"/>
      <c r="AE427" s="569"/>
      <c r="AF427" s="569"/>
      <c r="AG427" s="569"/>
      <c r="AH427" s="569"/>
      <c r="AI427" s="569"/>
      <c r="AJ427" s="569"/>
      <c r="AK427" s="570"/>
      <c r="AL427" s="571"/>
      <c r="AM427" s="571"/>
      <c r="AN427" s="571"/>
      <c r="AO427" s="571"/>
      <c r="AP427" s="572"/>
      <c r="AQ427" s="568"/>
      <c r="AR427" s="569"/>
      <c r="AS427" s="569"/>
      <c r="AT427" s="569"/>
      <c r="AU427" s="570"/>
      <c r="AV427" s="571"/>
      <c r="AW427" s="571"/>
      <c r="AX427" s="572"/>
    </row>
    <row r="428" spans="1:50" ht="24" hidden="1" customHeight="1" x14ac:dyDescent="0.15">
      <c r="A428" s="567">
        <v>28</v>
      </c>
      <c r="B428" s="567">
        <v>1</v>
      </c>
      <c r="C428" s="569"/>
      <c r="D428" s="569"/>
      <c r="E428" s="569"/>
      <c r="F428" s="569"/>
      <c r="G428" s="569"/>
      <c r="H428" s="569"/>
      <c r="I428" s="569"/>
      <c r="J428" s="569"/>
      <c r="K428" s="569"/>
      <c r="L428" s="569"/>
      <c r="M428" s="569"/>
      <c r="N428" s="569"/>
      <c r="O428" s="569"/>
      <c r="P428" s="569"/>
      <c r="Q428" s="569"/>
      <c r="R428" s="569"/>
      <c r="S428" s="569"/>
      <c r="T428" s="569"/>
      <c r="U428" s="569"/>
      <c r="V428" s="569"/>
      <c r="W428" s="569"/>
      <c r="X428" s="569"/>
      <c r="Y428" s="569"/>
      <c r="Z428" s="569"/>
      <c r="AA428" s="569"/>
      <c r="AB428" s="569"/>
      <c r="AC428" s="569"/>
      <c r="AD428" s="569"/>
      <c r="AE428" s="569"/>
      <c r="AF428" s="569"/>
      <c r="AG428" s="569"/>
      <c r="AH428" s="569"/>
      <c r="AI428" s="569"/>
      <c r="AJ428" s="569"/>
      <c r="AK428" s="570"/>
      <c r="AL428" s="571"/>
      <c r="AM428" s="571"/>
      <c r="AN428" s="571"/>
      <c r="AO428" s="571"/>
      <c r="AP428" s="572"/>
      <c r="AQ428" s="568"/>
      <c r="AR428" s="569"/>
      <c r="AS428" s="569"/>
      <c r="AT428" s="569"/>
      <c r="AU428" s="570"/>
      <c r="AV428" s="571"/>
      <c r="AW428" s="571"/>
      <c r="AX428" s="572"/>
    </row>
    <row r="429" spans="1:50" ht="24" hidden="1" customHeight="1" x14ac:dyDescent="0.15">
      <c r="A429" s="567">
        <v>29</v>
      </c>
      <c r="B429" s="567">
        <v>1</v>
      </c>
      <c r="C429" s="569"/>
      <c r="D429" s="569"/>
      <c r="E429" s="569"/>
      <c r="F429" s="569"/>
      <c r="G429" s="569"/>
      <c r="H429" s="569"/>
      <c r="I429" s="569"/>
      <c r="J429" s="569"/>
      <c r="K429" s="569"/>
      <c r="L429" s="569"/>
      <c r="M429" s="569"/>
      <c r="N429" s="569"/>
      <c r="O429" s="569"/>
      <c r="P429" s="569"/>
      <c r="Q429" s="569"/>
      <c r="R429" s="569"/>
      <c r="S429" s="569"/>
      <c r="T429" s="569"/>
      <c r="U429" s="569"/>
      <c r="V429" s="569"/>
      <c r="W429" s="569"/>
      <c r="X429" s="569"/>
      <c r="Y429" s="569"/>
      <c r="Z429" s="569"/>
      <c r="AA429" s="569"/>
      <c r="AB429" s="569"/>
      <c r="AC429" s="569"/>
      <c r="AD429" s="569"/>
      <c r="AE429" s="569"/>
      <c r="AF429" s="569"/>
      <c r="AG429" s="569"/>
      <c r="AH429" s="569"/>
      <c r="AI429" s="569"/>
      <c r="AJ429" s="569"/>
      <c r="AK429" s="570"/>
      <c r="AL429" s="571"/>
      <c r="AM429" s="571"/>
      <c r="AN429" s="571"/>
      <c r="AO429" s="571"/>
      <c r="AP429" s="572"/>
      <c r="AQ429" s="568"/>
      <c r="AR429" s="569"/>
      <c r="AS429" s="569"/>
      <c r="AT429" s="569"/>
      <c r="AU429" s="570"/>
      <c r="AV429" s="571"/>
      <c r="AW429" s="571"/>
      <c r="AX429" s="572"/>
    </row>
    <row r="430" spans="1:50" ht="24" hidden="1" customHeight="1" x14ac:dyDescent="0.15">
      <c r="A430" s="567">
        <v>30</v>
      </c>
      <c r="B430" s="567">
        <v>1</v>
      </c>
      <c r="C430" s="569"/>
      <c r="D430" s="569"/>
      <c r="E430" s="569"/>
      <c r="F430" s="569"/>
      <c r="G430" s="569"/>
      <c r="H430" s="569"/>
      <c r="I430" s="569"/>
      <c r="J430" s="569"/>
      <c r="K430" s="569"/>
      <c r="L430" s="569"/>
      <c r="M430" s="569"/>
      <c r="N430" s="569"/>
      <c r="O430" s="569"/>
      <c r="P430" s="569"/>
      <c r="Q430" s="569"/>
      <c r="R430" s="569"/>
      <c r="S430" s="569"/>
      <c r="T430" s="569"/>
      <c r="U430" s="569"/>
      <c r="V430" s="569"/>
      <c r="W430" s="569"/>
      <c r="X430" s="569"/>
      <c r="Y430" s="569"/>
      <c r="Z430" s="569"/>
      <c r="AA430" s="569"/>
      <c r="AB430" s="569"/>
      <c r="AC430" s="569"/>
      <c r="AD430" s="569"/>
      <c r="AE430" s="569"/>
      <c r="AF430" s="569"/>
      <c r="AG430" s="569"/>
      <c r="AH430" s="569"/>
      <c r="AI430" s="569"/>
      <c r="AJ430" s="569"/>
      <c r="AK430" s="570"/>
      <c r="AL430" s="571"/>
      <c r="AM430" s="571"/>
      <c r="AN430" s="571"/>
      <c r="AO430" s="571"/>
      <c r="AP430" s="572"/>
      <c r="AQ430" s="568"/>
      <c r="AR430" s="569"/>
      <c r="AS430" s="569"/>
      <c r="AT430" s="569"/>
      <c r="AU430" s="570"/>
      <c r="AV430" s="571"/>
      <c r="AW430" s="571"/>
      <c r="AX430" s="572"/>
    </row>
    <row r="431" spans="1:50" hidden="1" x14ac:dyDescent="0.15"/>
    <row r="432" spans="1:50" hidden="1" x14ac:dyDescent="0.15">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7"/>
      <c r="B433" s="567"/>
      <c r="C433" s="232" t="s">
        <v>365</v>
      </c>
      <c r="D433" s="232"/>
      <c r="E433" s="232"/>
      <c r="F433" s="232"/>
      <c r="G433" s="232"/>
      <c r="H433" s="232"/>
      <c r="I433" s="232"/>
      <c r="J433" s="232"/>
      <c r="K433" s="232"/>
      <c r="L433" s="232"/>
      <c r="M433" s="232" t="s">
        <v>366</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3" t="s">
        <v>367</v>
      </c>
      <c r="AL433" s="232"/>
      <c r="AM433" s="232"/>
      <c r="AN433" s="232"/>
      <c r="AO433" s="232"/>
      <c r="AP433" s="232"/>
      <c r="AQ433" s="232" t="s">
        <v>23</v>
      </c>
      <c r="AR433" s="232"/>
      <c r="AS433" s="232"/>
      <c r="AT433" s="232"/>
      <c r="AU433" s="83" t="s">
        <v>24</v>
      </c>
      <c r="AV433" s="84"/>
      <c r="AW433" s="84"/>
      <c r="AX433" s="574"/>
    </row>
    <row r="434" spans="1:50" ht="24" hidden="1" customHeight="1" x14ac:dyDescent="0.15">
      <c r="A434" s="567">
        <v>1</v>
      </c>
      <c r="B434" s="567">
        <v>1</v>
      </c>
      <c r="C434" s="569"/>
      <c r="D434" s="569"/>
      <c r="E434" s="569"/>
      <c r="F434" s="569"/>
      <c r="G434" s="569"/>
      <c r="H434" s="569"/>
      <c r="I434" s="569"/>
      <c r="J434" s="569"/>
      <c r="K434" s="569"/>
      <c r="L434" s="569"/>
      <c r="M434" s="569"/>
      <c r="N434" s="569"/>
      <c r="O434" s="569"/>
      <c r="P434" s="569"/>
      <c r="Q434" s="569"/>
      <c r="R434" s="569"/>
      <c r="S434" s="569"/>
      <c r="T434" s="569"/>
      <c r="U434" s="569"/>
      <c r="V434" s="569"/>
      <c r="W434" s="569"/>
      <c r="X434" s="569"/>
      <c r="Y434" s="569"/>
      <c r="Z434" s="569"/>
      <c r="AA434" s="569"/>
      <c r="AB434" s="569"/>
      <c r="AC434" s="569"/>
      <c r="AD434" s="569"/>
      <c r="AE434" s="569"/>
      <c r="AF434" s="569"/>
      <c r="AG434" s="569"/>
      <c r="AH434" s="569"/>
      <c r="AI434" s="569"/>
      <c r="AJ434" s="569"/>
      <c r="AK434" s="570"/>
      <c r="AL434" s="571"/>
      <c r="AM434" s="571"/>
      <c r="AN434" s="571"/>
      <c r="AO434" s="571"/>
      <c r="AP434" s="572"/>
      <c r="AQ434" s="568"/>
      <c r="AR434" s="569"/>
      <c r="AS434" s="569"/>
      <c r="AT434" s="569"/>
      <c r="AU434" s="570"/>
      <c r="AV434" s="571"/>
      <c r="AW434" s="571"/>
      <c r="AX434" s="572"/>
    </row>
    <row r="435" spans="1:50" ht="24" hidden="1" customHeight="1" x14ac:dyDescent="0.15">
      <c r="A435" s="567">
        <v>2</v>
      </c>
      <c r="B435" s="567">
        <v>1</v>
      </c>
      <c r="C435" s="569"/>
      <c r="D435" s="569"/>
      <c r="E435" s="569"/>
      <c r="F435" s="569"/>
      <c r="G435" s="569"/>
      <c r="H435" s="569"/>
      <c r="I435" s="569"/>
      <c r="J435" s="569"/>
      <c r="K435" s="569"/>
      <c r="L435" s="569"/>
      <c r="M435" s="569"/>
      <c r="N435" s="569"/>
      <c r="O435" s="569"/>
      <c r="P435" s="569"/>
      <c r="Q435" s="569"/>
      <c r="R435" s="569"/>
      <c r="S435" s="569"/>
      <c r="T435" s="569"/>
      <c r="U435" s="569"/>
      <c r="V435" s="569"/>
      <c r="W435" s="569"/>
      <c r="X435" s="569"/>
      <c r="Y435" s="569"/>
      <c r="Z435" s="569"/>
      <c r="AA435" s="569"/>
      <c r="AB435" s="569"/>
      <c r="AC435" s="569"/>
      <c r="AD435" s="569"/>
      <c r="AE435" s="569"/>
      <c r="AF435" s="569"/>
      <c r="AG435" s="569"/>
      <c r="AH435" s="569"/>
      <c r="AI435" s="569"/>
      <c r="AJ435" s="569"/>
      <c r="AK435" s="570"/>
      <c r="AL435" s="571"/>
      <c r="AM435" s="571"/>
      <c r="AN435" s="571"/>
      <c r="AO435" s="571"/>
      <c r="AP435" s="572"/>
      <c r="AQ435" s="568"/>
      <c r="AR435" s="569"/>
      <c r="AS435" s="569"/>
      <c r="AT435" s="569"/>
      <c r="AU435" s="570"/>
      <c r="AV435" s="571"/>
      <c r="AW435" s="571"/>
      <c r="AX435" s="572"/>
    </row>
    <row r="436" spans="1:50" ht="24" hidden="1" customHeight="1" x14ac:dyDescent="0.15">
      <c r="A436" s="567">
        <v>3</v>
      </c>
      <c r="B436" s="567">
        <v>1</v>
      </c>
      <c r="C436" s="569"/>
      <c r="D436" s="569"/>
      <c r="E436" s="569"/>
      <c r="F436" s="569"/>
      <c r="G436" s="569"/>
      <c r="H436" s="569"/>
      <c r="I436" s="569"/>
      <c r="J436" s="569"/>
      <c r="K436" s="569"/>
      <c r="L436" s="569"/>
      <c r="M436" s="569"/>
      <c r="N436" s="569"/>
      <c r="O436" s="569"/>
      <c r="P436" s="569"/>
      <c r="Q436" s="569"/>
      <c r="R436" s="569"/>
      <c r="S436" s="569"/>
      <c r="T436" s="569"/>
      <c r="U436" s="569"/>
      <c r="V436" s="569"/>
      <c r="W436" s="569"/>
      <c r="X436" s="569"/>
      <c r="Y436" s="569"/>
      <c r="Z436" s="569"/>
      <c r="AA436" s="569"/>
      <c r="AB436" s="569"/>
      <c r="AC436" s="569"/>
      <c r="AD436" s="569"/>
      <c r="AE436" s="569"/>
      <c r="AF436" s="569"/>
      <c r="AG436" s="569"/>
      <c r="AH436" s="569"/>
      <c r="AI436" s="569"/>
      <c r="AJ436" s="569"/>
      <c r="AK436" s="570"/>
      <c r="AL436" s="571"/>
      <c r="AM436" s="571"/>
      <c r="AN436" s="571"/>
      <c r="AO436" s="571"/>
      <c r="AP436" s="572"/>
      <c r="AQ436" s="568"/>
      <c r="AR436" s="569"/>
      <c r="AS436" s="569"/>
      <c r="AT436" s="569"/>
      <c r="AU436" s="570"/>
      <c r="AV436" s="571"/>
      <c r="AW436" s="571"/>
      <c r="AX436" s="572"/>
    </row>
    <row r="437" spans="1:50" ht="24" hidden="1" customHeight="1" x14ac:dyDescent="0.15">
      <c r="A437" s="567">
        <v>4</v>
      </c>
      <c r="B437" s="567">
        <v>1</v>
      </c>
      <c r="C437" s="569"/>
      <c r="D437" s="569"/>
      <c r="E437" s="569"/>
      <c r="F437" s="569"/>
      <c r="G437" s="569"/>
      <c r="H437" s="569"/>
      <c r="I437" s="569"/>
      <c r="J437" s="569"/>
      <c r="K437" s="569"/>
      <c r="L437" s="569"/>
      <c r="M437" s="569"/>
      <c r="N437" s="569"/>
      <c r="O437" s="569"/>
      <c r="P437" s="569"/>
      <c r="Q437" s="569"/>
      <c r="R437" s="569"/>
      <c r="S437" s="569"/>
      <c r="T437" s="569"/>
      <c r="U437" s="569"/>
      <c r="V437" s="569"/>
      <c r="W437" s="569"/>
      <c r="X437" s="569"/>
      <c r="Y437" s="569"/>
      <c r="Z437" s="569"/>
      <c r="AA437" s="569"/>
      <c r="AB437" s="569"/>
      <c r="AC437" s="569"/>
      <c r="AD437" s="569"/>
      <c r="AE437" s="569"/>
      <c r="AF437" s="569"/>
      <c r="AG437" s="569"/>
      <c r="AH437" s="569"/>
      <c r="AI437" s="569"/>
      <c r="AJ437" s="569"/>
      <c r="AK437" s="570"/>
      <c r="AL437" s="571"/>
      <c r="AM437" s="571"/>
      <c r="AN437" s="571"/>
      <c r="AO437" s="571"/>
      <c r="AP437" s="572"/>
      <c r="AQ437" s="568"/>
      <c r="AR437" s="569"/>
      <c r="AS437" s="569"/>
      <c r="AT437" s="569"/>
      <c r="AU437" s="570"/>
      <c r="AV437" s="571"/>
      <c r="AW437" s="571"/>
      <c r="AX437" s="572"/>
    </row>
    <row r="438" spans="1:50" ht="24" hidden="1" customHeight="1" x14ac:dyDescent="0.15">
      <c r="A438" s="567">
        <v>5</v>
      </c>
      <c r="B438" s="567">
        <v>1</v>
      </c>
      <c r="C438" s="569"/>
      <c r="D438" s="569"/>
      <c r="E438" s="569"/>
      <c r="F438" s="569"/>
      <c r="G438" s="569"/>
      <c r="H438" s="569"/>
      <c r="I438" s="569"/>
      <c r="J438" s="569"/>
      <c r="K438" s="569"/>
      <c r="L438" s="569"/>
      <c r="M438" s="569"/>
      <c r="N438" s="569"/>
      <c r="O438" s="569"/>
      <c r="P438" s="569"/>
      <c r="Q438" s="569"/>
      <c r="R438" s="569"/>
      <c r="S438" s="569"/>
      <c r="T438" s="569"/>
      <c r="U438" s="569"/>
      <c r="V438" s="569"/>
      <c r="W438" s="569"/>
      <c r="X438" s="569"/>
      <c r="Y438" s="569"/>
      <c r="Z438" s="569"/>
      <c r="AA438" s="569"/>
      <c r="AB438" s="569"/>
      <c r="AC438" s="569"/>
      <c r="AD438" s="569"/>
      <c r="AE438" s="569"/>
      <c r="AF438" s="569"/>
      <c r="AG438" s="569"/>
      <c r="AH438" s="569"/>
      <c r="AI438" s="569"/>
      <c r="AJ438" s="569"/>
      <c r="AK438" s="570"/>
      <c r="AL438" s="571"/>
      <c r="AM438" s="571"/>
      <c r="AN438" s="571"/>
      <c r="AO438" s="571"/>
      <c r="AP438" s="572"/>
      <c r="AQ438" s="568"/>
      <c r="AR438" s="569"/>
      <c r="AS438" s="569"/>
      <c r="AT438" s="569"/>
      <c r="AU438" s="570"/>
      <c r="AV438" s="571"/>
      <c r="AW438" s="571"/>
      <c r="AX438" s="572"/>
    </row>
    <row r="439" spans="1:50" ht="24" hidden="1" customHeight="1" x14ac:dyDescent="0.15">
      <c r="A439" s="567">
        <v>6</v>
      </c>
      <c r="B439" s="567">
        <v>1</v>
      </c>
      <c r="C439" s="569"/>
      <c r="D439" s="569"/>
      <c r="E439" s="569"/>
      <c r="F439" s="569"/>
      <c r="G439" s="569"/>
      <c r="H439" s="569"/>
      <c r="I439" s="569"/>
      <c r="J439" s="569"/>
      <c r="K439" s="569"/>
      <c r="L439" s="569"/>
      <c r="M439" s="569"/>
      <c r="N439" s="569"/>
      <c r="O439" s="569"/>
      <c r="P439" s="569"/>
      <c r="Q439" s="569"/>
      <c r="R439" s="569"/>
      <c r="S439" s="569"/>
      <c r="T439" s="569"/>
      <c r="U439" s="569"/>
      <c r="V439" s="569"/>
      <c r="W439" s="569"/>
      <c r="X439" s="569"/>
      <c r="Y439" s="569"/>
      <c r="Z439" s="569"/>
      <c r="AA439" s="569"/>
      <c r="AB439" s="569"/>
      <c r="AC439" s="569"/>
      <c r="AD439" s="569"/>
      <c r="AE439" s="569"/>
      <c r="AF439" s="569"/>
      <c r="AG439" s="569"/>
      <c r="AH439" s="569"/>
      <c r="AI439" s="569"/>
      <c r="AJ439" s="569"/>
      <c r="AK439" s="570"/>
      <c r="AL439" s="571"/>
      <c r="AM439" s="571"/>
      <c r="AN439" s="571"/>
      <c r="AO439" s="571"/>
      <c r="AP439" s="572"/>
      <c r="AQ439" s="568"/>
      <c r="AR439" s="569"/>
      <c r="AS439" s="569"/>
      <c r="AT439" s="569"/>
      <c r="AU439" s="570"/>
      <c r="AV439" s="571"/>
      <c r="AW439" s="571"/>
      <c r="AX439" s="572"/>
    </row>
    <row r="440" spans="1:50" ht="24" hidden="1" customHeight="1" x14ac:dyDescent="0.15">
      <c r="A440" s="567">
        <v>7</v>
      </c>
      <c r="B440" s="567">
        <v>1</v>
      </c>
      <c r="C440" s="569"/>
      <c r="D440" s="569"/>
      <c r="E440" s="569"/>
      <c r="F440" s="569"/>
      <c r="G440" s="569"/>
      <c r="H440" s="569"/>
      <c r="I440" s="569"/>
      <c r="J440" s="569"/>
      <c r="K440" s="569"/>
      <c r="L440" s="569"/>
      <c r="M440" s="569"/>
      <c r="N440" s="569"/>
      <c r="O440" s="569"/>
      <c r="P440" s="569"/>
      <c r="Q440" s="569"/>
      <c r="R440" s="569"/>
      <c r="S440" s="569"/>
      <c r="T440" s="569"/>
      <c r="U440" s="569"/>
      <c r="V440" s="569"/>
      <c r="W440" s="569"/>
      <c r="X440" s="569"/>
      <c r="Y440" s="569"/>
      <c r="Z440" s="569"/>
      <c r="AA440" s="569"/>
      <c r="AB440" s="569"/>
      <c r="AC440" s="569"/>
      <c r="AD440" s="569"/>
      <c r="AE440" s="569"/>
      <c r="AF440" s="569"/>
      <c r="AG440" s="569"/>
      <c r="AH440" s="569"/>
      <c r="AI440" s="569"/>
      <c r="AJ440" s="569"/>
      <c r="AK440" s="570"/>
      <c r="AL440" s="571"/>
      <c r="AM440" s="571"/>
      <c r="AN440" s="571"/>
      <c r="AO440" s="571"/>
      <c r="AP440" s="572"/>
      <c r="AQ440" s="568"/>
      <c r="AR440" s="569"/>
      <c r="AS440" s="569"/>
      <c r="AT440" s="569"/>
      <c r="AU440" s="570"/>
      <c r="AV440" s="571"/>
      <c r="AW440" s="571"/>
      <c r="AX440" s="572"/>
    </row>
    <row r="441" spans="1:50" ht="24" hidden="1" customHeight="1" x14ac:dyDescent="0.15">
      <c r="A441" s="567">
        <v>8</v>
      </c>
      <c r="B441" s="567">
        <v>1</v>
      </c>
      <c r="C441" s="569"/>
      <c r="D441" s="569"/>
      <c r="E441" s="569"/>
      <c r="F441" s="569"/>
      <c r="G441" s="569"/>
      <c r="H441" s="569"/>
      <c r="I441" s="569"/>
      <c r="J441" s="569"/>
      <c r="K441" s="569"/>
      <c r="L441" s="569"/>
      <c r="M441" s="569"/>
      <c r="N441" s="569"/>
      <c r="O441" s="569"/>
      <c r="P441" s="569"/>
      <c r="Q441" s="569"/>
      <c r="R441" s="569"/>
      <c r="S441" s="569"/>
      <c r="T441" s="569"/>
      <c r="U441" s="569"/>
      <c r="V441" s="569"/>
      <c r="W441" s="569"/>
      <c r="X441" s="569"/>
      <c r="Y441" s="569"/>
      <c r="Z441" s="569"/>
      <c r="AA441" s="569"/>
      <c r="AB441" s="569"/>
      <c r="AC441" s="569"/>
      <c r="AD441" s="569"/>
      <c r="AE441" s="569"/>
      <c r="AF441" s="569"/>
      <c r="AG441" s="569"/>
      <c r="AH441" s="569"/>
      <c r="AI441" s="569"/>
      <c r="AJ441" s="569"/>
      <c r="AK441" s="570"/>
      <c r="AL441" s="571"/>
      <c r="AM441" s="571"/>
      <c r="AN441" s="571"/>
      <c r="AO441" s="571"/>
      <c r="AP441" s="572"/>
      <c r="AQ441" s="568"/>
      <c r="AR441" s="569"/>
      <c r="AS441" s="569"/>
      <c r="AT441" s="569"/>
      <c r="AU441" s="570"/>
      <c r="AV441" s="571"/>
      <c r="AW441" s="571"/>
      <c r="AX441" s="572"/>
    </row>
    <row r="442" spans="1:50" ht="24" hidden="1" customHeight="1" x14ac:dyDescent="0.15">
      <c r="A442" s="567">
        <v>9</v>
      </c>
      <c r="B442" s="567">
        <v>1</v>
      </c>
      <c r="C442" s="569"/>
      <c r="D442" s="569"/>
      <c r="E442" s="569"/>
      <c r="F442" s="569"/>
      <c r="G442" s="569"/>
      <c r="H442" s="569"/>
      <c r="I442" s="569"/>
      <c r="J442" s="569"/>
      <c r="K442" s="569"/>
      <c r="L442" s="569"/>
      <c r="M442" s="569"/>
      <c r="N442" s="569"/>
      <c r="O442" s="569"/>
      <c r="P442" s="569"/>
      <c r="Q442" s="569"/>
      <c r="R442" s="569"/>
      <c r="S442" s="569"/>
      <c r="T442" s="569"/>
      <c r="U442" s="569"/>
      <c r="V442" s="569"/>
      <c r="W442" s="569"/>
      <c r="X442" s="569"/>
      <c r="Y442" s="569"/>
      <c r="Z442" s="569"/>
      <c r="AA442" s="569"/>
      <c r="AB442" s="569"/>
      <c r="AC442" s="569"/>
      <c r="AD442" s="569"/>
      <c r="AE442" s="569"/>
      <c r="AF442" s="569"/>
      <c r="AG442" s="569"/>
      <c r="AH442" s="569"/>
      <c r="AI442" s="569"/>
      <c r="AJ442" s="569"/>
      <c r="AK442" s="570"/>
      <c r="AL442" s="571"/>
      <c r="AM442" s="571"/>
      <c r="AN442" s="571"/>
      <c r="AO442" s="571"/>
      <c r="AP442" s="572"/>
      <c r="AQ442" s="568"/>
      <c r="AR442" s="569"/>
      <c r="AS442" s="569"/>
      <c r="AT442" s="569"/>
      <c r="AU442" s="570"/>
      <c r="AV442" s="571"/>
      <c r="AW442" s="571"/>
      <c r="AX442" s="572"/>
    </row>
    <row r="443" spans="1:50" ht="24" hidden="1" customHeight="1" x14ac:dyDescent="0.15">
      <c r="A443" s="567">
        <v>10</v>
      </c>
      <c r="B443" s="567">
        <v>1</v>
      </c>
      <c r="C443" s="569"/>
      <c r="D443" s="569"/>
      <c r="E443" s="569"/>
      <c r="F443" s="569"/>
      <c r="G443" s="569"/>
      <c r="H443" s="569"/>
      <c r="I443" s="569"/>
      <c r="J443" s="569"/>
      <c r="K443" s="569"/>
      <c r="L443" s="569"/>
      <c r="M443" s="569"/>
      <c r="N443" s="569"/>
      <c r="O443" s="569"/>
      <c r="P443" s="569"/>
      <c r="Q443" s="569"/>
      <c r="R443" s="569"/>
      <c r="S443" s="569"/>
      <c r="T443" s="569"/>
      <c r="U443" s="569"/>
      <c r="V443" s="569"/>
      <c r="W443" s="569"/>
      <c r="X443" s="569"/>
      <c r="Y443" s="569"/>
      <c r="Z443" s="569"/>
      <c r="AA443" s="569"/>
      <c r="AB443" s="569"/>
      <c r="AC443" s="569"/>
      <c r="AD443" s="569"/>
      <c r="AE443" s="569"/>
      <c r="AF443" s="569"/>
      <c r="AG443" s="569"/>
      <c r="AH443" s="569"/>
      <c r="AI443" s="569"/>
      <c r="AJ443" s="569"/>
      <c r="AK443" s="570"/>
      <c r="AL443" s="571"/>
      <c r="AM443" s="571"/>
      <c r="AN443" s="571"/>
      <c r="AO443" s="571"/>
      <c r="AP443" s="572"/>
      <c r="AQ443" s="568"/>
      <c r="AR443" s="569"/>
      <c r="AS443" s="569"/>
      <c r="AT443" s="569"/>
      <c r="AU443" s="570"/>
      <c r="AV443" s="571"/>
      <c r="AW443" s="571"/>
      <c r="AX443" s="572"/>
    </row>
    <row r="444" spans="1:50" ht="24" hidden="1" customHeight="1" x14ac:dyDescent="0.15">
      <c r="A444" s="567">
        <v>11</v>
      </c>
      <c r="B444" s="567">
        <v>1</v>
      </c>
      <c r="C444" s="569"/>
      <c r="D444" s="569"/>
      <c r="E444" s="569"/>
      <c r="F444" s="569"/>
      <c r="G444" s="569"/>
      <c r="H444" s="569"/>
      <c r="I444" s="569"/>
      <c r="J444" s="569"/>
      <c r="K444" s="569"/>
      <c r="L444" s="569"/>
      <c r="M444" s="569"/>
      <c r="N444" s="569"/>
      <c r="O444" s="569"/>
      <c r="P444" s="569"/>
      <c r="Q444" s="569"/>
      <c r="R444" s="569"/>
      <c r="S444" s="569"/>
      <c r="T444" s="569"/>
      <c r="U444" s="569"/>
      <c r="V444" s="569"/>
      <c r="W444" s="569"/>
      <c r="X444" s="569"/>
      <c r="Y444" s="569"/>
      <c r="Z444" s="569"/>
      <c r="AA444" s="569"/>
      <c r="AB444" s="569"/>
      <c r="AC444" s="569"/>
      <c r="AD444" s="569"/>
      <c r="AE444" s="569"/>
      <c r="AF444" s="569"/>
      <c r="AG444" s="569"/>
      <c r="AH444" s="569"/>
      <c r="AI444" s="569"/>
      <c r="AJ444" s="569"/>
      <c r="AK444" s="570"/>
      <c r="AL444" s="571"/>
      <c r="AM444" s="571"/>
      <c r="AN444" s="571"/>
      <c r="AO444" s="571"/>
      <c r="AP444" s="572"/>
      <c r="AQ444" s="568"/>
      <c r="AR444" s="569"/>
      <c r="AS444" s="569"/>
      <c r="AT444" s="569"/>
      <c r="AU444" s="570"/>
      <c r="AV444" s="571"/>
      <c r="AW444" s="571"/>
      <c r="AX444" s="572"/>
    </row>
    <row r="445" spans="1:50" ht="24" hidden="1" customHeight="1" x14ac:dyDescent="0.15">
      <c r="A445" s="567">
        <v>12</v>
      </c>
      <c r="B445" s="567">
        <v>1</v>
      </c>
      <c r="C445" s="569"/>
      <c r="D445" s="569"/>
      <c r="E445" s="569"/>
      <c r="F445" s="569"/>
      <c r="G445" s="569"/>
      <c r="H445" s="569"/>
      <c r="I445" s="569"/>
      <c r="J445" s="569"/>
      <c r="K445" s="569"/>
      <c r="L445" s="569"/>
      <c r="M445" s="569"/>
      <c r="N445" s="569"/>
      <c r="O445" s="569"/>
      <c r="P445" s="569"/>
      <c r="Q445" s="569"/>
      <c r="R445" s="569"/>
      <c r="S445" s="569"/>
      <c r="T445" s="569"/>
      <c r="U445" s="569"/>
      <c r="V445" s="569"/>
      <c r="W445" s="569"/>
      <c r="X445" s="569"/>
      <c r="Y445" s="569"/>
      <c r="Z445" s="569"/>
      <c r="AA445" s="569"/>
      <c r="AB445" s="569"/>
      <c r="AC445" s="569"/>
      <c r="AD445" s="569"/>
      <c r="AE445" s="569"/>
      <c r="AF445" s="569"/>
      <c r="AG445" s="569"/>
      <c r="AH445" s="569"/>
      <c r="AI445" s="569"/>
      <c r="AJ445" s="569"/>
      <c r="AK445" s="570"/>
      <c r="AL445" s="571"/>
      <c r="AM445" s="571"/>
      <c r="AN445" s="571"/>
      <c r="AO445" s="571"/>
      <c r="AP445" s="572"/>
      <c r="AQ445" s="568"/>
      <c r="AR445" s="569"/>
      <c r="AS445" s="569"/>
      <c r="AT445" s="569"/>
      <c r="AU445" s="570"/>
      <c r="AV445" s="571"/>
      <c r="AW445" s="571"/>
      <c r="AX445" s="572"/>
    </row>
    <row r="446" spans="1:50" ht="24" hidden="1" customHeight="1" x14ac:dyDescent="0.15">
      <c r="A446" s="567">
        <v>13</v>
      </c>
      <c r="B446" s="567">
        <v>1</v>
      </c>
      <c r="C446" s="569"/>
      <c r="D446" s="569"/>
      <c r="E446" s="569"/>
      <c r="F446" s="569"/>
      <c r="G446" s="569"/>
      <c r="H446" s="569"/>
      <c r="I446" s="569"/>
      <c r="J446" s="569"/>
      <c r="K446" s="569"/>
      <c r="L446" s="569"/>
      <c r="M446" s="569"/>
      <c r="N446" s="569"/>
      <c r="O446" s="569"/>
      <c r="P446" s="569"/>
      <c r="Q446" s="569"/>
      <c r="R446" s="569"/>
      <c r="S446" s="569"/>
      <c r="T446" s="569"/>
      <c r="U446" s="569"/>
      <c r="V446" s="569"/>
      <c r="W446" s="569"/>
      <c r="X446" s="569"/>
      <c r="Y446" s="569"/>
      <c r="Z446" s="569"/>
      <c r="AA446" s="569"/>
      <c r="AB446" s="569"/>
      <c r="AC446" s="569"/>
      <c r="AD446" s="569"/>
      <c r="AE446" s="569"/>
      <c r="AF446" s="569"/>
      <c r="AG446" s="569"/>
      <c r="AH446" s="569"/>
      <c r="AI446" s="569"/>
      <c r="AJ446" s="569"/>
      <c r="AK446" s="570"/>
      <c r="AL446" s="571"/>
      <c r="AM446" s="571"/>
      <c r="AN446" s="571"/>
      <c r="AO446" s="571"/>
      <c r="AP446" s="572"/>
      <c r="AQ446" s="568"/>
      <c r="AR446" s="569"/>
      <c r="AS446" s="569"/>
      <c r="AT446" s="569"/>
      <c r="AU446" s="570"/>
      <c r="AV446" s="571"/>
      <c r="AW446" s="571"/>
      <c r="AX446" s="572"/>
    </row>
    <row r="447" spans="1:50" ht="24" hidden="1" customHeight="1" x14ac:dyDescent="0.15">
      <c r="A447" s="567">
        <v>14</v>
      </c>
      <c r="B447" s="567">
        <v>1</v>
      </c>
      <c r="C447" s="569"/>
      <c r="D447" s="569"/>
      <c r="E447" s="569"/>
      <c r="F447" s="569"/>
      <c r="G447" s="569"/>
      <c r="H447" s="569"/>
      <c r="I447" s="569"/>
      <c r="J447" s="569"/>
      <c r="K447" s="569"/>
      <c r="L447" s="569"/>
      <c r="M447" s="569"/>
      <c r="N447" s="569"/>
      <c r="O447" s="569"/>
      <c r="P447" s="569"/>
      <c r="Q447" s="569"/>
      <c r="R447" s="569"/>
      <c r="S447" s="569"/>
      <c r="T447" s="569"/>
      <c r="U447" s="569"/>
      <c r="V447" s="569"/>
      <c r="W447" s="569"/>
      <c r="X447" s="569"/>
      <c r="Y447" s="569"/>
      <c r="Z447" s="569"/>
      <c r="AA447" s="569"/>
      <c r="AB447" s="569"/>
      <c r="AC447" s="569"/>
      <c r="AD447" s="569"/>
      <c r="AE447" s="569"/>
      <c r="AF447" s="569"/>
      <c r="AG447" s="569"/>
      <c r="AH447" s="569"/>
      <c r="AI447" s="569"/>
      <c r="AJ447" s="569"/>
      <c r="AK447" s="570"/>
      <c r="AL447" s="571"/>
      <c r="AM447" s="571"/>
      <c r="AN447" s="571"/>
      <c r="AO447" s="571"/>
      <c r="AP447" s="572"/>
      <c r="AQ447" s="568"/>
      <c r="AR447" s="569"/>
      <c r="AS447" s="569"/>
      <c r="AT447" s="569"/>
      <c r="AU447" s="570"/>
      <c r="AV447" s="571"/>
      <c r="AW447" s="571"/>
      <c r="AX447" s="572"/>
    </row>
    <row r="448" spans="1:50" ht="24" hidden="1" customHeight="1" x14ac:dyDescent="0.15">
      <c r="A448" s="567">
        <v>15</v>
      </c>
      <c r="B448" s="567">
        <v>1</v>
      </c>
      <c r="C448" s="569"/>
      <c r="D448" s="569"/>
      <c r="E448" s="569"/>
      <c r="F448" s="569"/>
      <c r="G448" s="569"/>
      <c r="H448" s="569"/>
      <c r="I448" s="569"/>
      <c r="J448" s="569"/>
      <c r="K448" s="569"/>
      <c r="L448" s="569"/>
      <c r="M448" s="569"/>
      <c r="N448" s="569"/>
      <c r="O448" s="569"/>
      <c r="P448" s="569"/>
      <c r="Q448" s="569"/>
      <c r="R448" s="569"/>
      <c r="S448" s="569"/>
      <c r="T448" s="569"/>
      <c r="U448" s="569"/>
      <c r="V448" s="569"/>
      <c r="W448" s="569"/>
      <c r="X448" s="569"/>
      <c r="Y448" s="569"/>
      <c r="Z448" s="569"/>
      <c r="AA448" s="569"/>
      <c r="AB448" s="569"/>
      <c r="AC448" s="569"/>
      <c r="AD448" s="569"/>
      <c r="AE448" s="569"/>
      <c r="AF448" s="569"/>
      <c r="AG448" s="569"/>
      <c r="AH448" s="569"/>
      <c r="AI448" s="569"/>
      <c r="AJ448" s="569"/>
      <c r="AK448" s="570"/>
      <c r="AL448" s="571"/>
      <c r="AM448" s="571"/>
      <c r="AN448" s="571"/>
      <c r="AO448" s="571"/>
      <c r="AP448" s="572"/>
      <c r="AQ448" s="568"/>
      <c r="AR448" s="569"/>
      <c r="AS448" s="569"/>
      <c r="AT448" s="569"/>
      <c r="AU448" s="570"/>
      <c r="AV448" s="571"/>
      <c r="AW448" s="571"/>
      <c r="AX448" s="572"/>
    </row>
    <row r="449" spans="1:50" ht="24" hidden="1" customHeight="1" x14ac:dyDescent="0.15">
      <c r="A449" s="567">
        <v>16</v>
      </c>
      <c r="B449" s="567">
        <v>1</v>
      </c>
      <c r="C449" s="569"/>
      <c r="D449" s="569"/>
      <c r="E449" s="569"/>
      <c r="F449" s="569"/>
      <c r="G449" s="569"/>
      <c r="H449" s="569"/>
      <c r="I449" s="569"/>
      <c r="J449" s="569"/>
      <c r="K449" s="569"/>
      <c r="L449" s="569"/>
      <c r="M449" s="569"/>
      <c r="N449" s="569"/>
      <c r="O449" s="569"/>
      <c r="P449" s="569"/>
      <c r="Q449" s="569"/>
      <c r="R449" s="569"/>
      <c r="S449" s="569"/>
      <c r="T449" s="569"/>
      <c r="U449" s="569"/>
      <c r="V449" s="569"/>
      <c r="W449" s="569"/>
      <c r="X449" s="569"/>
      <c r="Y449" s="569"/>
      <c r="Z449" s="569"/>
      <c r="AA449" s="569"/>
      <c r="AB449" s="569"/>
      <c r="AC449" s="569"/>
      <c r="AD449" s="569"/>
      <c r="AE449" s="569"/>
      <c r="AF449" s="569"/>
      <c r="AG449" s="569"/>
      <c r="AH449" s="569"/>
      <c r="AI449" s="569"/>
      <c r="AJ449" s="569"/>
      <c r="AK449" s="570"/>
      <c r="AL449" s="571"/>
      <c r="AM449" s="571"/>
      <c r="AN449" s="571"/>
      <c r="AO449" s="571"/>
      <c r="AP449" s="572"/>
      <c r="AQ449" s="568"/>
      <c r="AR449" s="569"/>
      <c r="AS449" s="569"/>
      <c r="AT449" s="569"/>
      <c r="AU449" s="570"/>
      <c r="AV449" s="571"/>
      <c r="AW449" s="571"/>
      <c r="AX449" s="572"/>
    </row>
    <row r="450" spans="1:50" ht="24" hidden="1" customHeight="1" x14ac:dyDescent="0.15">
      <c r="A450" s="567">
        <v>17</v>
      </c>
      <c r="B450" s="567">
        <v>1</v>
      </c>
      <c r="C450" s="569"/>
      <c r="D450" s="569"/>
      <c r="E450" s="569"/>
      <c r="F450" s="569"/>
      <c r="G450" s="569"/>
      <c r="H450" s="569"/>
      <c r="I450" s="569"/>
      <c r="J450" s="569"/>
      <c r="K450" s="569"/>
      <c r="L450" s="569"/>
      <c r="M450" s="569"/>
      <c r="N450" s="569"/>
      <c r="O450" s="569"/>
      <c r="P450" s="569"/>
      <c r="Q450" s="569"/>
      <c r="R450" s="569"/>
      <c r="S450" s="569"/>
      <c r="T450" s="569"/>
      <c r="U450" s="569"/>
      <c r="V450" s="569"/>
      <c r="W450" s="569"/>
      <c r="X450" s="569"/>
      <c r="Y450" s="569"/>
      <c r="Z450" s="569"/>
      <c r="AA450" s="569"/>
      <c r="AB450" s="569"/>
      <c r="AC450" s="569"/>
      <c r="AD450" s="569"/>
      <c r="AE450" s="569"/>
      <c r="AF450" s="569"/>
      <c r="AG450" s="569"/>
      <c r="AH450" s="569"/>
      <c r="AI450" s="569"/>
      <c r="AJ450" s="569"/>
      <c r="AK450" s="570"/>
      <c r="AL450" s="571"/>
      <c r="AM450" s="571"/>
      <c r="AN450" s="571"/>
      <c r="AO450" s="571"/>
      <c r="AP450" s="572"/>
      <c r="AQ450" s="568"/>
      <c r="AR450" s="569"/>
      <c r="AS450" s="569"/>
      <c r="AT450" s="569"/>
      <c r="AU450" s="570"/>
      <c r="AV450" s="571"/>
      <c r="AW450" s="571"/>
      <c r="AX450" s="572"/>
    </row>
    <row r="451" spans="1:50" ht="24" hidden="1" customHeight="1" x14ac:dyDescent="0.15">
      <c r="A451" s="567">
        <v>18</v>
      </c>
      <c r="B451" s="567">
        <v>1</v>
      </c>
      <c r="C451" s="569"/>
      <c r="D451" s="569"/>
      <c r="E451" s="569"/>
      <c r="F451" s="569"/>
      <c r="G451" s="569"/>
      <c r="H451" s="569"/>
      <c r="I451" s="569"/>
      <c r="J451" s="569"/>
      <c r="K451" s="569"/>
      <c r="L451" s="569"/>
      <c r="M451" s="569"/>
      <c r="N451" s="569"/>
      <c r="O451" s="569"/>
      <c r="P451" s="569"/>
      <c r="Q451" s="569"/>
      <c r="R451" s="569"/>
      <c r="S451" s="569"/>
      <c r="T451" s="569"/>
      <c r="U451" s="569"/>
      <c r="V451" s="569"/>
      <c r="W451" s="569"/>
      <c r="X451" s="569"/>
      <c r="Y451" s="569"/>
      <c r="Z451" s="569"/>
      <c r="AA451" s="569"/>
      <c r="AB451" s="569"/>
      <c r="AC451" s="569"/>
      <c r="AD451" s="569"/>
      <c r="AE451" s="569"/>
      <c r="AF451" s="569"/>
      <c r="AG451" s="569"/>
      <c r="AH451" s="569"/>
      <c r="AI451" s="569"/>
      <c r="AJ451" s="569"/>
      <c r="AK451" s="570"/>
      <c r="AL451" s="571"/>
      <c r="AM451" s="571"/>
      <c r="AN451" s="571"/>
      <c r="AO451" s="571"/>
      <c r="AP451" s="572"/>
      <c r="AQ451" s="568"/>
      <c r="AR451" s="569"/>
      <c r="AS451" s="569"/>
      <c r="AT451" s="569"/>
      <c r="AU451" s="570"/>
      <c r="AV451" s="571"/>
      <c r="AW451" s="571"/>
      <c r="AX451" s="572"/>
    </row>
    <row r="452" spans="1:50" ht="24" hidden="1" customHeight="1" x14ac:dyDescent="0.15">
      <c r="A452" s="567">
        <v>19</v>
      </c>
      <c r="B452" s="567">
        <v>1</v>
      </c>
      <c r="C452" s="569"/>
      <c r="D452" s="569"/>
      <c r="E452" s="569"/>
      <c r="F452" s="569"/>
      <c r="G452" s="569"/>
      <c r="H452" s="569"/>
      <c r="I452" s="569"/>
      <c r="J452" s="569"/>
      <c r="K452" s="569"/>
      <c r="L452" s="569"/>
      <c r="M452" s="569"/>
      <c r="N452" s="569"/>
      <c r="O452" s="569"/>
      <c r="P452" s="569"/>
      <c r="Q452" s="569"/>
      <c r="R452" s="569"/>
      <c r="S452" s="569"/>
      <c r="T452" s="569"/>
      <c r="U452" s="569"/>
      <c r="V452" s="569"/>
      <c r="W452" s="569"/>
      <c r="X452" s="569"/>
      <c r="Y452" s="569"/>
      <c r="Z452" s="569"/>
      <c r="AA452" s="569"/>
      <c r="AB452" s="569"/>
      <c r="AC452" s="569"/>
      <c r="AD452" s="569"/>
      <c r="AE452" s="569"/>
      <c r="AF452" s="569"/>
      <c r="AG452" s="569"/>
      <c r="AH452" s="569"/>
      <c r="AI452" s="569"/>
      <c r="AJ452" s="569"/>
      <c r="AK452" s="570"/>
      <c r="AL452" s="571"/>
      <c r="AM452" s="571"/>
      <c r="AN452" s="571"/>
      <c r="AO452" s="571"/>
      <c r="AP452" s="572"/>
      <c r="AQ452" s="568"/>
      <c r="AR452" s="569"/>
      <c r="AS452" s="569"/>
      <c r="AT452" s="569"/>
      <c r="AU452" s="570"/>
      <c r="AV452" s="571"/>
      <c r="AW452" s="571"/>
      <c r="AX452" s="572"/>
    </row>
    <row r="453" spans="1:50" ht="24" hidden="1" customHeight="1" x14ac:dyDescent="0.15">
      <c r="A453" s="567">
        <v>20</v>
      </c>
      <c r="B453" s="567">
        <v>1</v>
      </c>
      <c r="C453" s="569"/>
      <c r="D453" s="569"/>
      <c r="E453" s="569"/>
      <c r="F453" s="569"/>
      <c r="G453" s="569"/>
      <c r="H453" s="569"/>
      <c r="I453" s="569"/>
      <c r="J453" s="569"/>
      <c r="K453" s="569"/>
      <c r="L453" s="569"/>
      <c r="M453" s="569"/>
      <c r="N453" s="569"/>
      <c r="O453" s="569"/>
      <c r="P453" s="569"/>
      <c r="Q453" s="569"/>
      <c r="R453" s="569"/>
      <c r="S453" s="569"/>
      <c r="T453" s="569"/>
      <c r="U453" s="569"/>
      <c r="V453" s="569"/>
      <c r="W453" s="569"/>
      <c r="X453" s="569"/>
      <c r="Y453" s="569"/>
      <c r="Z453" s="569"/>
      <c r="AA453" s="569"/>
      <c r="AB453" s="569"/>
      <c r="AC453" s="569"/>
      <c r="AD453" s="569"/>
      <c r="AE453" s="569"/>
      <c r="AF453" s="569"/>
      <c r="AG453" s="569"/>
      <c r="AH453" s="569"/>
      <c r="AI453" s="569"/>
      <c r="AJ453" s="569"/>
      <c r="AK453" s="570"/>
      <c r="AL453" s="571"/>
      <c r="AM453" s="571"/>
      <c r="AN453" s="571"/>
      <c r="AO453" s="571"/>
      <c r="AP453" s="572"/>
      <c r="AQ453" s="568"/>
      <c r="AR453" s="569"/>
      <c r="AS453" s="569"/>
      <c r="AT453" s="569"/>
      <c r="AU453" s="570"/>
      <c r="AV453" s="571"/>
      <c r="AW453" s="571"/>
      <c r="AX453" s="572"/>
    </row>
    <row r="454" spans="1:50" ht="24" hidden="1" customHeight="1" x14ac:dyDescent="0.15">
      <c r="A454" s="567">
        <v>21</v>
      </c>
      <c r="B454" s="567">
        <v>1</v>
      </c>
      <c r="C454" s="569"/>
      <c r="D454" s="569"/>
      <c r="E454" s="569"/>
      <c r="F454" s="569"/>
      <c r="G454" s="569"/>
      <c r="H454" s="569"/>
      <c r="I454" s="569"/>
      <c r="J454" s="569"/>
      <c r="K454" s="569"/>
      <c r="L454" s="569"/>
      <c r="M454" s="569"/>
      <c r="N454" s="569"/>
      <c r="O454" s="569"/>
      <c r="P454" s="569"/>
      <c r="Q454" s="569"/>
      <c r="R454" s="569"/>
      <c r="S454" s="569"/>
      <c r="T454" s="569"/>
      <c r="U454" s="569"/>
      <c r="V454" s="569"/>
      <c r="W454" s="569"/>
      <c r="X454" s="569"/>
      <c r="Y454" s="569"/>
      <c r="Z454" s="569"/>
      <c r="AA454" s="569"/>
      <c r="AB454" s="569"/>
      <c r="AC454" s="569"/>
      <c r="AD454" s="569"/>
      <c r="AE454" s="569"/>
      <c r="AF454" s="569"/>
      <c r="AG454" s="569"/>
      <c r="AH454" s="569"/>
      <c r="AI454" s="569"/>
      <c r="AJ454" s="569"/>
      <c r="AK454" s="570"/>
      <c r="AL454" s="571"/>
      <c r="AM454" s="571"/>
      <c r="AN454" s="571"/>
      <c r="AO454" s="571"/>
      <c r="AP454" s="572"/>
      <c r="AQ454" s="568"/>
      <c r="AR454" s="569"/>
      <c r="AS454" s="569"/>
      <c r="AT454" s="569"/>
      <c r="AU454" s="570"/>
      <c r="AV454" s="571"/>
      <c r="AW454" s="571"/>
      <c r="AX454" s="572"/>
    </row>
    <row r="455" spans="1:50" ht="24" hidden="1" customHeight="1" x14ac:dyDescent="0.15">
      <c r="A455" s="567">
        <v>22</v>
      </c>
      <c r="B455" s="567">
        <v>1</v>
      </c>
      <c r="C455" s="569"/>
      <c r="D455" s="569"/>
      <c r="E455" s="569"/>
      <c r="F455" s="569"/>
      <c r="G455" s="569"/>
      <c r="H455" s="569"/>
      <c r="I455" s="569"/>
      <c r="J455" s="569"/>
      <c r="K455" s="569"/>
      <c r="L455" s="569"/>
      <c r="M455" s="569"/>
      <c r="N455" s="569"/>
      <c r="O455" s="569"/>
      <c r="P455" s="569"/>
      <c r="Q455" s="569"/>
      <c r="R455" s="569"/>
      <c r="S455" s="569"/>
      <c r="T455" s="569"/>
      <c r="U455" s="569"/>
      <c r="V455" s="569"/>
      <c r="W455" s="569"/>
      <c r="X455" s="569"/>
      <c r="Y455" s="569"/>
      <c r="Z455" s="569"/>
      <c r="AA455" s="569"/>
      <c r="AB455" s="569"/>
      <c r="AC455" s="569"/>
      <c r="AD455" s="569"/>
      <c r="AE455" s="569"/>
      <c r="AF455" s="569"/>
      <c r="AG455" s="569"/>
      <c r="AH455" s="569"/>
      <c r="AI455" s="569"/>
      <c r="AJ455" s="569"/>
      <c r="AK455" s="570"/>
      <c r="AL455" s="571"/>
      <c r="AM455" s="571"/>
      <c r="AN455" s="571"/>
      <c r="AO455" s="571"/>
      <c r="AP455" s="572"/>
      <c r="AQ455" s="568"/>
      <c r="AR455" s="569"/>
      <c r="AS455" s="569"/>
      <c r="AT455" s="569"/>
      <c r="AU455" s="570"/>
      <c r="AV455" s="571"/>
      <c r="AW455" s="571"/>
      <c r="AX455" s="572"/>
    </row>
    <row r="456" spans="1:50" ht="24" hidden="1" customHeight="1" x14ac:dyDescent="0.15">
      <c r="A456" s="567">
        <v>23</v>
      </c>
      <c r="B456" s="567">
        <v>1</v>
      </c>
      <c r="C456" s="569"/>
      <c r="D456" s="569"/>
      <c r="E456" s="569"/>
      <c r="F456" s="569"/>
      <c r="G456" s="569"/>
      <c r="H456" s="569"/>
      <c r="I456" s="569"/>
      <c r="J456" s="569"/>
      <c r="K456" s="569"/>
      <c r="L456" s="569"/>
      <c r="M456" s="569"/>
      <c r="N456" s="569"/>
      <c r="O456" s="569"/>
      <c r="P456" s="569"/>
      <c r="Q456" s="569"/>
      <c r="R456" s="569"/>
      <c r="S456" s="569"/>
      <c r="T456" s="569"/>
      <c r="U456" s="569"/>
      <c r="V456" s="569"/>
      <c r="W456" s="569"/>
      <c r="X456" s="569"/>
      <c r="Y456" s="569"/>
      <c r="Z456" s="569"/>
      <c r="AA456" s="569"/>
      <c r="AB456" s="569"/>
      <c r="AC456" s="569"/>
      <c r="AD456" s="569"/>
      <c r="AE456" s="569"/>
      <c r="AF456" s="569"/>
      <c r="AG456" s="569"/>
      <c r="AH456" s="569"/>
      <c r="AI456" s="569"/>
      <c r="AJ456" s="569"/>
      <c r="AK456" s="570"/>
      <c r="AL456" s="571"/>
      <c r="AM456" s="571"/>
      <c r="AN456" s="571"/>
      <c r="AO456" s="571"/>
      <c r="AP456" s="572"/>
      <c r="AQ456" s="568"/>
      <c r="AR456" s="569"/>
      <c r="AS456" s="569"/>
      <c r="AT456" s="569"/>
      <c r="AU456" s="570"/>
      <c r="AV456" s="571"/>
      <c r="AW456" s="571"/>
      <c r="AX456" s="572"/>
    </row>
    <row r="457" spans="1:50" ht="24" hidden="1" customHeight="1" x14ac:dyDescent="0.15">
      <c r="A457" s="567">
        <v>24</v>
      </c>
      <c r="B457" s="567">
        <v>1</v>
      </c>
      <c r="C457" s="569"/>
      <c r="D457" s="569"/>
      <c r="E457" s="569"/>
      <c r="F457" s="569"/>
      <c r="G457" s="569"/>
      <c r="H457" s="569"/>
      <c r="I457" s="569"/>
      <c r="J457" s="569"/>
      <c r="K457" s="569"/>
      <c r="L457" s="569"/>
      <c r="M457" s="569"/>
      <c r="N457" s="569"/>
      <c r="O457" s="569"/>
      <c r="P457" s="569"/>
      <c r="Q457" s="569"/>
      <c r="R457" s="569"/>
      <c r="S457" s="569"/>
      <c r="T457" s="569"/>
      <c r="U457" s="569"/>
      <c r="V457" s="569"/>
      <c r="W457" s="569"/>
      <c r="X457" s="569"/>
      <c r="Y457" s="569"/>
      <c r="Z457" s="569"/>
      <c r="AA457" s="569"/>
      <c r="AB457" s="569"/>
      <c r="AC457" s="569"/>
      <c r="AD457" s="569"/>
      <c r="AE457" s="569"/>
      <c r="AF457" s="569"/>
      <c r="AG457" s="569"/>
      <c r="AH457" s="569"/>
      <c r="AI457" s="569"/>
      <c r="AJ457" s="569"/>
      <c r="AK457" s="570"/>
      <c r="AL457" s="571"/>
      <c r="AM457" s="571"/>
      <c r="AN457" s="571"/>
      <c r="AO457" s="571"/>
      <c r="AP457" s="572"/>
      <c r="AQ457" s="568"/>
      <c r="AR457" s="569"/>
      <c r="AS457" s="569"/>
      <c r="AT457" s="569"/>
      <c r="AU457" s="570"/>
      <c r="AV457" s="571"/>
      <c r="AW457" s="571"/>
      <c r="AX457" s="572"/>
    </row>
    <row r="458" spans="1:50" ht="24" hidden="1" customHeight="1" x14ac:dyDescent="0.15">
      <c r="A458" s="567">
        <v>25</v>
      </c>
      <c r="B458" s="567">
        <v>1</v>
      </c>
      <c r="C458" s="569"/>
      <c r="D458" s="569"/>
      <c r="E458" s="569"/>
      <c r="F458" s="569"/>
      <c r="G458" s="569"/>
      <c r="H458" s="569"/>
      <c r="I458" s="569"/>
      <c r="J458" s="569"/>
      <c r="K458" s="569"/>
      <c r="L458" s="569"/>
      <c r="M458" s="569"/>
      <c r="N458" s="569"/>
      <c r="O458" s="569"/>
      <c r="P458" s="569"/>
      <c r="Q458" s="569"/>
      <c r="R458" s="569"/>
      <c r="S458" s="569"/>
      <c r="T458" s="569"/>
      <c r="U458" s="569"/>
      <c r="V458" s="569"/>
      <c r="W458" s="569"/>
      <c r="X458" s="569"/>
      <c r="Y458" s="569"/>
      <c r="Z458" s="569"/>
      <c r="AA458" s="569"/>
      <c r="AB458" s="569"/>
      <c r="AC458" s="569"/>
      <c r="AD458" s="569"/>
      <c r="AE458" s="569"/>
      <c r="AF458" s="569"/>
      <c r="AG458" s="569"/>
      <c r="AH458" s="569"/>
      <c r="AI458" s="569"/>
      <c r="AJ458" s="569"/>
      <c r="AK458" s="570"/>
      <c r="AL458" s="571"/>
      <c r="AM458" s="571"/>
      <c r="AN458" s="571"/>
      <c r="AO458" s="571"/>
      <c r="AP458" s="572"/>
      <c r="AQ458" s="568"/>
      <c r="AR458" s="569"/>
      <c r="AS458" s="569"/>
      <c r="AT458" s="569"/>
      <c r="AU458" s="570"/>
      <c r="AV458" s="571"/>
      <c r="AW458" s="571"/>
      <c r="AX458" s="572"/>
    </row>
    <row r="459" spans="1:50" ht="24" hidden="1" customHeight="1" x14ac:dyDescent="0.15">
      <c r="A459" s="567">
        <v>26</v>
      </c>
      <c r="B459" s="567">
        <v>1</v>
      </c>
      <c r="C459" s="569"/>
      <c r="D459" s="569"/>
      <c r="E459" s="569"/>
      <c r="F459" s="569"/>
      <c r="G459" s="569"/>
      <c r="H459" s="569"/>
      <c r="I459" s="569"/>
      <c r="J459" s="569"/>
      <c r="K459" s="569"/>
      <c r="L459" s="569"/>
      <c r="M459" s="569"/>
      <c r="N459" s="569"/>
      <c r="O459" s="569"/>
      <c r="P459" s="569"/>
      <c r="Q459" s="569"/>
      <c r="R459" s="569"/>
      <c r="S459" s="569"/>
      <c r="T459" s="569"/>
      <c r="U459" s="569"/>
      <c r="V459" s="569"/>
      <c r="W459" s="569"/>
      <c r="X459" s="569"/>
      <c r="Y459" s="569"/>
      <c r="Z459" s="569"/>
      <c r="AA459" s="569"/>
      <c r="AB459" s="569"/>
      <c r="AC459" s="569"/>
      <c r="AD459" s="569"/>
      <c r="AE459" s="569"/>
      <c r="AF459" s="569"/>
      <c r="AG459" s="569"/>
      <c r="AH459" s="569"/>
      <c r="AI459" s="569"/>
      <c r="AJ459" s="569"/>
      <c r="AK459" s="570"/>
      <c r="AL459" s="571"/>
      <c r="AM459" s="571"/>
      <c r="AN459" s="571"/>
      <c r="AO459" s="571"/>
      <c r="AP459" s="572"/>
      <c r="AQ459" s="568"/>
      <c r="AR459" s="569"/>
      <c r="AS459" s="569"/>
      <c r="AT459" s="569"/>
      <c r="AU459" s="570"/>
      <c r="AV459" s="571"/>
      <c r="AW459" s="571"/>
      <c r="AX459" s="572"/>
    </row>
    <row r="460" spans="1:50" ht="24" hidden="1" customHeight="1" x14ac:dyDescent="0.15">
      <c r="A460" s="567">
        <v>27</v>
      </c>
      <c r="B460" s="567">
        <v>1</v>
      </c>
      <c r="C460" s="569"/>
      <c r="D460" s="569"/>
      <c r="E460" s="569"/>
      <c r="F460" s="569"/>
      <c r="G460" s="569"/>
      <c r="H460" s="569"/>
      <c r="I460" s="569"/>
      <c r="J460" s="569"/>
      <c r="K460" s="569"/>
      <c r="L460" s="569"/>
      <c r="M460" s="569"/>
      <c r="N460" s="569"/>
      <c r="O460" s="569"/>
      <c r="P460" s="569"/>
      <c r="Q460" s="569"/>
      <c r="R460" s="569"/>
      <c r="S460" s="569"/>
      <c r="T460" s="569"/>
      <c r="U460" s="569"/>
      <c r="V460" s="569"/>
      <c r="W460" s="569"/>
      <c r="X460" s="569"/>
      <c r="Y460" s="569"/>
      <c r="Z460" s="569"/>
      <c r="AA460" s="569"/>
      <c r="AB460" s="569"/>
      <c r="AC460" s="569"/>
      <c r="AD460" s="569"/>
      <c r="AE460" s="569"/>
      <c r="AF460" s="569"/>
      <c r="AG460" s="569"/>
      <c r="AH460" s="569"/>
      <c r="AI460" s="569"/>
      <c r="AJ460" s="569"/>
      <c r="AK460" s="570"/>
      <c r="AL460" s="571"/>
      <c r="AM460" s="571"/>
      <c r="AN460" s="571"/>
      <c r="AO460" s="571"/>
      <c r="AP460" s="572"/>
      <c r="AQ460" s="568"/>
      <c r="AR460" s="569"/>
      <c r="AS460" s="569"/>
      <c r="AT460" s="569"/>
      <c r="AU460" s="570"/>
      <c r="AV460" s="571"/>
      <c r="AW460" s="571"/>
      <c r="AX460" s="572"/>
    </row>
    <row r="461" spans="1:50" ht="24" hidden="1" customHeight="1" x14ac:dyDescent="0.15">
      <c r="A461" s="567">
        <v>28</v>
      </c>
      <c r="B461" s="567">
        <v>1</v>
      </c>
      <c r="C461" s="569"/>
      <c r="D461" s="569"/>
      <c r="E461" s="569"/>
      <c r="F461" s="569"/>
      <c r="G461" s="569"/>
      <c r="H461" s="569"/>
      <c r="I461" s="569"/>
      <c r="J461" s="569"/>
      <c r="K461" s="569"/>
      <c r="L461" s="569"/>
      <c r="M461" s="569"/>
      <c r="N461" s="569"/>
      <c r="O461" s="569"/>
      <c r="P461" s="569"/>
      <c r="Q461" s="569"/>
      <c r="R461" s="569"/>
      <c r="S461" s="569"/>
      <c r="T461" s="569"/>
      <c r="U461" s="569"/>
      <c r="V461" s="569"/>
      <c r="W461" s="569"/>
      <c r="X461" s="569"/>
      <c r="Y461" s="569"/>
      <c r="Z461" s="569"/>
      <c r="AA461" s="569"/>
      <c r="AB461" s="569"/>
      <c r="AC461" s="569"/>
      <c r="AD461" s="569"/>
      <c r="AE461" s="569"/>
      <c r="AF461" s="569"/>
      <c r="AG461" s="569"/>
      <c r="AH461" s="569"/>
      <c r="AI461" s="569"/>
      <c r="AJ461" s="569"/>
      <c r="AK461" s="570"/>
      <c r="AL461" s="571"/>
      <c r="AM461" s="571"/>
      <c r="AN461" s="571"/>
      <c r="AO461" s="571"/>
      <c r="AP461" s="572"/>
      <c r="AQ461" s="568"/>
      <c r="AR461" s="569"/>
      <c r="AS461" s="569"/>
      <c r="AT461" s="569"/>
      <c r="AU461" s="570"/>
      <c r="AV461" s="571"/>
      <c r="AW461" s="571"/>
      <c r="AX461" s="572"/>
    </row>
    <row r="462" spans="1:50" ht="24" hidden="1" customHeight="1" x14ac:dyDescent="0.15">
      <c r="A462" s="567">
        <v>29</v>
      </c>
      <c r="B462" s="567">
        <v>1</v>
      </c>
      <c r="C462" s="569"/>
      <c r="D462" s="569"/>
      <c r="E462" s="569"/>
      <c r="F462" s="569"/>
      <c r="G462" s="569"/>
      <c r="H462" s="569"/>
      <c r="I462" s="569"/>
      <c r="J462" s="569"/>
      <c r="K462" s="569"/>
      <c r="L462" s="569"/>
      <c r="M462" s="569"/>
      <c r="N462" s="569"/>
      <c r="O462" s="569"/>
      <c r="P462" s="569"/>
      <c r="Q462" s="569"/>
      <c r="R462" s="569"/>
      <c r="S462" s="569"/>
      <c r="T462" s="569"/>
      <c r="U462" s="569"/>
      <c r="V462" s="569"/>
      <c r="W462" s="569"/>
      <c r="X462" s="569"/>
      <c r="Y462" s="569"/>
      <c r="Z462" s="569"/>
      <c r="AA462" s="569"/>
      <c r="AB462" s="569"/>
      <c r="AC462" s="569"/>
      <c r="AD462" s="569"/>
      <c r="AE462" s="569"/>
      <c r="AF462" s="569"/>
      <c r="AG462" s="569"/>
      <c r="AH462" s="569"/>
      <c r="AI462" s="569"/>
      <c r="AJ462" s="569"/>
      <c r="AK462" s="570"/>
      <c r="AL462" s="571"/>
      <c r="AM462" s="571"/>
      <c r="AN462" s="571"/>
      <c r="AO462" s="571"/>
      <c r="AP462" s="572"/>
      <c r="AQ462" s="568"/>
      <c r="AR462" s="569"/>
      <c r="AS462" s="569"/>
      <c r="AT462" s="569"/>
      <c r="AU462" s="570"/>
      <c r="AV462" s="571"/>
      <c r="AW462" s="571"/>
      <c r="AX462" s="572"/>
    </row>
    <row r="463" spans="1:50" ht="24" hidden="1" customHeight="1" x14ac:dyDescent="0.15">
      <c r="A463" s="567">
        <v>30</v>
      </c>
      <c r="B463" s="567">
        <v>1</v>
      </c>
      <c r="C463" s="569"/>
      <c r="D463" s="569"/>
      <c r="E463" s="569"/>
      <c r="F463" s="569"/>
      <c r="G463" s="569"/>
      <c r="H463" s="569"/>
      <c r="I463" s="569"/>
      <c r="J463" s="569"/>
      <c r="K463" s="569"/>
      <c r="L463" s="569"/>
      <c r="M463" s="569"/>
      <c r="N463" s="569"/>
      <c r="O463" s="569"/>
      <c r="P463" s="569"/>
      <c r="Q463" s="569"/>
      <c r="R463" s="569"/>
      <c r="S463" s="569"/>
      <c r="T463" s="569"/>
      <c r="U463" s="569"/>
      <c r="V463" s="569"/>
      <c r="W463" s="569"/>
      <c r="X463" s="569"/>
      <c r="Y463" s="569"/>
      <c r="Z463" s="569"/>
      <c r="AA463" s="569"/>
      <c r="AB463" s="569"/>
      <c r="AC463" s="569"/>
      <c r="AD463" s="569"/>
      <c r="AE463" s="569"/>
      <c r="AF463" s="569"/>
      <c r="AG463" s="569"/>
      <c r="AH463" s="569"/>
      <c r="AI463" s="569"/>
      <c r="AJ463" s="569"/>
      <c r="AK463" s="570"/>
      <c r="AL463" s="571"/>
      <c r="AM463" s="571"/>
      <c r="AN463" s="571"/>
      <c r="AO463" s="571"/>
      <c r="AP463" s="572"/>
      <c r="AQ463" s="568"/>
      <c r="AR463" s="569"/>
      <c r="AS463" s="569"/>
      <c r="AT463" s="569"/>
      <c r="AU463" s="570"/>
      <c r="AV463" s="571"/>
      <c r="AW463" s="571"/>
      <c r="AX463" s="572"/>
    </row>
    <row r="464" spans="1:50" hidden="1" x14ac:dyDescent="0.15"/>
    <row r="465" spans="1:50" hidden="1" x14ac:dyDescent="0.15">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7"/>
      <c r="B466" s="567"/>
      <c r="C466" s="232" t="s">
        <v>365</v>
      </c>
      <c r="D466" s="232"/>
      <c r="E466" s="232"/>
      <c r="F466" s="232"/>
      <c r="G466" s="232"/>
      <c r="H466" s="232"/>
      <c r="I466" s="232"/>
      <c r="J466" s="232"/>
      <c r="K466" s="232"/>
      <c r="L466" s="232"/>
      <c r="M466" s="232" t="s">
        <v>366</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3" t="s">
        <v>367</v>
      </c>
      <c r="AL466" s="232"/>
      <c r="AM466" s="232"/>
      <c r="AN466" s="232"/>
      <c r="AO466" s="232"/>
      <c r="AP466" s="232"/>
      <c r="AQ466" s="232" t="s">
        <v>23</v>
      </c>
      <c r="AR466" s="232"/>
      <c r="AS466" s="232"/>
      <c r="AT466" s="232"/>
      <c r="AU466" s="83" t="s">
        <v>24</v>
      </c>
      <c r="AV466" s="84"/>
      <c r="AW466" s="84"/>
      <c r="AX466" s="574"/>
    </row>
    <row r="467" spans="1:50" ht="24" hidden="1" customHeight="1" x14ac:dyDescent="0.15">
      <c r="A467" s="567">
        <v>1</v>
      </c>
      <c r="B467" s="567">
        <v>1</v>
      </c>
      <c r="C467" s="569"/>
      <c r="D467" s="569"/>
      <c r="E467" s="569"/>
      <c r="F467" s="569"/>
      <c r="G467" s="569"/>
      <c r="H467" s="569"/>
      <c r="I467" s="569"/>
      <c r="J467" s="569"/>
      <c r="K467" s="569"/>
      <c r="L467" s="569"/>
      <c r="M467" s="569"/>
      <c r="N467" s="569"/>
      <c r="O467" s="569"/>
      <c r="P467" s="569"/>
      <c r="Q467" s="569"/>
      <c r="R467" s="569"/>
      <c r="S467" s="569"/>
      <c r="T467" s="569"/>
      <c r="U467" s="569"/>
      <c r="V467" s="569"/>
      <c r="W467" s="569"/>
      <c r="X467" s="569"/>
      <c r="Y467" s="569"/>
      <c r="Z467" s="569"/>
      <c r="AA467" s="569"/>
      <c r="AB467" s="569"/>
      <c r="AC467" s="569"/>
      <c r="AD467" s="569"/>
      <c r="AE467" s="569"/>
      <c r="AF467" s="569"/>
      <c r="AG467" s="569"/>
      <c r="AH467" s="569"/>
      <c r="AI467" s="569"/>
      <c r="AJ467" s="569"/>
      <c r="AK467" s="570"/>
      <c r="AL467" s="571"/>
      <c r="AM467" s="571"/>
      <c r="AN467" s="571"/>
      <c r="AO467" s="571"/>
      <c r="AP467" s="572"/>
      <c r="AQ467" s="568"/>
      <c r="AR467" s="569"/>
      <c r="AS467" s="569"/>
      <c r="AT467" s="569"/>
      <c r="AU467" s="570"/>
      <c r="AV467" s="571"/>
      <c r="AW467" s="571"/>
      <c r="AX467" s="572"/>
    </row>
    <row r="468" spans="1:50" ht="24" hidden="1" customHeight="1" x14ac:dyDescent="0.15">
      <c r="A468" s="567">
        <v>2</v>
      </c>
      <c r="B468" s="567">
        <v>1</v>
      </c>
      <c r="C468" s="569"/>
      <c r="D468" s="569"/>
      <c r="E468" s="569"/>
      <c r="F468" s="569"/>
      <c r="G468" s="569"/>
      <c r="H468" s="569"/>
      <c r="I468" s="569"/>
      <c r="J468" s="569"/>
      <c r="K468" s="569"/>
      <c r="L468" s="569"/>
      <c r="M468" s="569"/>
      <c r="N468" s="569"/>
      <c r="O468" s="569"/>
      <c r="P468" s="569"/>
      <c r="Q468" s="569"/>
      <c r="R468" s="569"/>
      <c r="S468" s="569"/>
      <c r="T468" s="569"/>
      <c r="U468" s="569"/>
      <c r="V468" s="569"/>
      <c r="W468" s="569"/>
      <c r="X468" s="569"/>
      <c r="Y468" s="569"/>
      <c r="Z468" s="569"/>
      <c r="AA468" s="569"/>
      <c r="AB468" s="569"/>
      <c r="AC468" s="569"/>
      <c r="AD468" s="569"/>
      <c r="AE468" s="569"/>
      <c r="AF468" s="569"/>
      <c r="AG468" s="569"/>
      <c r="AH468" s="569"/>
      <c r="AI468" s="569"/>
      <c r="AJ468" s="569"/>
      <c r="AK468" s="570"/>
      <c r="AL468" s="571"/>
      <c r="AM468" s="571"/>
      <c r="AN468" s="571"/>
      <c r="AO468" s="571"/>
      <c r="AP468" s="572"/>
      <c r="AQ468" s="568"/>
      <c r="AR468" s="569"/>
      <c r="AS468" s="569"/>
      <c r="AT468" s="569"/>
      <c r="AU468" s="570"/>
      <c r="AV468" s="571"/>
      <c r="AW468" s="571"/>
      <c r="AX468" s="572"/>
    </row>
    <row r="469" spans="1:50" ht="24" hidden="1" customHeight="1" x14ac:dyDescent="0.15">
      <c r="A469" s="567">
        <v>3</v>
      </c>
      <c r="B469" s="567">
        <v>1</v>
      </c>
      <c r="C469" s="569"/>
      <c r="D469" s="569"/>
      <c r="E469" s="569"/>
      <c r="F469" s="569"/>
      <c r="G469" s="569"/>
      <c r="H469" s="569"/>
      <c r="I469" s="569"/>
      <c r="J469" s="569"/>
      <c r="K469" s="569"/>
      <c r="L469" s="569"/>
      <c r="M469" s="569"/>
      <c r="N469" s="569"/>
      <c r="O469" s="569"/>
      <c r="P469" s="569"/>
      <c r="Q469" s="569"/>
      <c r="R469" s="569"/>
      <c r="S469" s="569"/>
      <c r="T469" s="569"/>
      <c r="U469" s="569"/>
      <c r="V469" s="569"/>
      <c r="W469" s="569"/>
      <c r="X469" s="569"/>
      <c r="Y469" s="569"/>
      <c r="Z469" s="569"/>
      <c r="AA469" s="569"/>
      <c r="AB469" s="569"/>
      <c r="AC469" s="569"/>
      <c r="AD469" s="569"/>
      <c r="AE469" s="569"/>
      <c r="AF469" s="569"/>
      <c r="AG469" s="569"/>
      <c r="AH469" s="569"/>
      <c r="AI469" s="569"/>
      <c r="AJ469" s="569"/>
      <c r="AK469" s="570"/>
      <c r="AL469" s="571"/>
      <c r="AM469" s="571"/>
      <c r="AN469" s="571"/>
      <c r="AO469" s="571"/>
      <c r="AP469" s="572"/>
      <c r="AQ469" s="568"/>
      <c r="AR469" s="569"/>
      <c r="AS469" s="569"/>
      <c r="AT469" s="569"/>
      <c r="AU469" s="570"/>
      <c r="AV469" s="571"/>
      <c r="AW469" s="571"/>
      <c r="AX469" s="572"/>
    </row>
    <row r="470" spans="1:50" ht="24" hidden="1" customHeight="1" x14ac:dyDescent="0.15">
      <c r="A470" s="567">
        <v>4</v>
      </c>
      <c r="B470" s="567">
        <v>1</v>
      </c>
      <c r="C470" s="569"/>
      <c r="D470" s="569"/>
      <c r="E470" s="569"/>
      <c r="F470" s="569"/>
      <c r="G470" s="569"/>
      <c r="H470" s="569"/>
      <c r="I470" s="569"/>
      <c r="J470" s="569"/>
      <c r="K470" s="569"/>
      <c r="L470" s="569"/>
      <c r="M470" s="569"/>
      <c r="N470" s="569"/>
      <c r="O470" s="569"/>
      <c r="P470" s="569"/>
      <c r="Q470" s="569"/>
      <c r="R470" s="569"/>
      <c r="S470" s="569"/>
      <c r="T470" s="569"/>
      <c r="U470" s="569"/>
      <c r="V470" s="569"/>
      <c r="W470" s="569"/>
      <c r="X470" s="569"/>
      <c r="Y470" s="569"/>
      <c r="Z470" s="569"/>
      <c r="AA470" s="569"/>
      <c r="AB470" s="569"/>
      <c r="AC470" s="569"/>
      <c r="AD470" s="569"/>
      <c r="AE470" s="569"/>
      <c r="AF470" s="569"/>
      <c r="AG470" s="569"/>
      <c r="AH470" s="569"/>
      <c r="AI470" s="569"/>
      <c r="AJ470" s="569"/>
      <c r="AK470" s="570"/>
      <c r="AL470" s="571"/>
      <c r="AM470" s="571"/>
      <c r="AN470" s="571"/>
      <c r="AO470" s="571"/>
      <c r="AP470" s="572"/>
      <c r="AQ470" s="568"/>
      <c r="AR470" s="569"/>
      <c r="AS470" s="569"/>
      <c r="AT470" s="569"/>
      <c r="AU470" s="570"/>
      <c r="AV470" s="571"/>
      <c r="AW470" s="571"/>
      <c r="AX470" s="572"/>
    </row>
    <row r="471" spans="1:50" ht="24" hidden="1" customHeight="1" x14ac:dyDescent="0.15">
      <c r="A471" s="567">
        <v>5</v>
      </c>
      <c r="B471" s="567">
        <v>1</v>
      </c>
      <c r="C471" s="569"/>
      <c r="D471" s="569"/>
      <c r="E471" s="569"/>
      <c r="F471" s="569"/>
      <c r="G471" s="569"/>
      <c r="H471" s="569"/>
      <c r="I471" s="569"/>
      <c r="J471" s="569"/>
      <c r="K471" s="569"/>
      <c r="L471" s="569"/>
      <c r="M471" s="569"/>
      <c r="N471" s="569"/>
      <c r="O471" s="569"/>
      <c r="P471" s="569"/>
      <c r="Q471" s="569"/>
      <c r="R471" s="569"/>
      <c r="S471" s="569"/>
      <c r="T471" s="569"/>
      <c r="U471" s="569"/>
      <c r="V471" s="569"/>
      <c r="W471" s="569"/>
      <c r="X471" s="569"/>
      <c r="Y471" s="569"/>
      <c r="Z471" s="569"/>
      <c r="AA471" s="569"/>
      <c r="AB471" s="569"/>
      <c r="AC471" s="569"/>
      <c r="AD471" s="569"/>
      <c r="AE471" s="569"/>
      <c r="AF471" s="569"/>
      <c r="AG471" s="569"/>
      <c r="AH471" s="569"/>
      <c r="AI471" s="569"/>
      <c r="AJ471" s="569"/>
      <c r="AK471" s="570"/>
      <c r="AL471" s="571"/>
      <c r="AM471" s="571"/>
      <c r="AN471" s="571"/>
      <c r="AO471" s="571"/>
      <c r="AP471" s="572"/>
      <c r="AQ471" s="568"/>
      <c r="AR471" s="569"/>
      <c r="AS471" s="569"/>
      <c r="AT471" s="569"/>
      <c r="AU471" s="570"/>
      <c r="AV471" s="571"/>
      <c r="AW471" s="571"/>
      <c r="AX471" s="572"/>
    </row>
    <row r="472" spans="1:50" ht="24" hidden="1" customHeight="1" x14ac:dyDescent="0.15">
      <c r="A472" s="567">
        <v>6</v>
      </c>
      <c r="B472" s="567">
        <v>1</v>
      </c>
      <c r="C472" s="569"/>
      <c r="D472" s="569"/>
      <c r="E472" s="569"/>
      <c r="F472" s="569"/>
      <c r="G472" s="569"/>
      <c r="H472" s="569"/>
      <c r="I472" s="569"/>
      <c r="J472" s="569"/>
      <c r="K472" s="569"/>
      <c r="L472" s="569"/>
      <c r="M472" s="569"/>
      <c r="N472" s="569"/>
      <c r="O472" s="569"/>
      <c r="P472" s="569"/>
      <c r="Q472" s="569"/>
      <c r="R472" s="569"/>
      <c r="S472" s="569"/>
      <c r="T472" s="569"/>
      <c r="U472" s="569"/>
      <c r="V472" s="569"/>
      <c r="W472" s="569"/>
      <c r="X472" s="569"/>
      <c r="Y472" s="569"/>
      <c r="Z472" s="569"/>
      <c r="AA472" s="569"/>
      <c r="AB472" s="569"/>
      <c r="AC472" s="569"/>
      <c r="AD472" s="569"/>
      <c r="AE472" s="569"/>
      <c r="AF472" s="569"/>
      <c r="AG472" s="569"/>
      <c r="AH472" s="569"/>
      <c r="AI472" s="569"/>
      <c r="AJ472" s="569"/>
      <c r="AK472" s="570"/>
      <c r="AL472" s="571"/>
      <c r="AM472" s="571"/>
      <c r="AN472" s="571"/>
      <c r="AO472" s="571"/>
      <c r="AP472" s="572"/>
      <c r="AQ472" s="568"/>
      <c r="AR472" s="569"/>
      <c r="AS472" s="569"/>
      <c r="AT472" s="569"/>
      <c r="AU472" s="570"/>
      <c r="AV472" s="571"/>
      <c r="AW472" s="571"/>
      <c r="AX472" s="572"/>
    </row>
    <row r="473" spans="1:50" ht="24" hidden="1" customHeight="1" x14ac:dyDescent="0.15">
      <c r="A473" s="567">
        <v>7</v>
      </c>
      <c r="B473" s="567">
        <v>1</v>
      </c>
      <c r="C473" s="569"/>
      <c r="D473" s="569"/>
      <c r="E473" s="569"/>
      <c r="F473" s="569"/>
      <c r="G473" s="569"/>
      <c r="H473" s="569"/>
      <c r="I473" s="569"/>
      <c r="J473" s="569"/>
      <c r="K473" s="569"/>
      <c r="L473" s="569"/>
      <c r="M473" s="569"/>
      <c r="N473" s="569"/>
      <c r="O473" s="569"/>
      <c r="P473" s="569"/>
      <c r="Q473" s="569"/>
      <c r="R473" s="569"/>
      <c r="S473" s="569"/>
      <c r="T473" s="569"/>
      <c r="U473" s="569"/>
      <c r="V473" s="569"/>
      <c r="W473" s="569"/>
      <c r="X473" s="569"/>
      <c r="Y473" s="569"/>
      <c r="Z473" s="569"/>
      <c r="AA473" s="569"/>
      <c r="AB473" s="569"/>
      <c r="AC473" s="569"/>
      <c r="AD473" s="569"/>
      <c r="AE473" s="569"/>
      <c r="AF473" s="569"/>
      <c r="AG473" s="569"/>
      <c r="AH473" s="569"/>
      <c r="AI473" s="569"/>
      <c r="AJ473" s="569"/>
      <c r="AK473" s="570"/>
      <c r="AL473" s="571"/>
      <c r="AM473" s="571"/>
      <c r="AN473" s="571"/>
      <c r="AO473" s="571"/>
      <c r="AP473" s="572"/>
      <c r="AQ473" s="568"/>
      <c r="AR473" s="569"/>
      <c r="AS473" s="569"/>
      <c r="AT473" s="569"/>
      <c r="AU473" s="570"/>
      <c r="AV473" s="571"/>
      <c r="AW473" s="571"/>
      <c r="AX473" s="572"/>
    </row>
    <row r="474" spans="1:50" ht="24" hidden="1" customHeight="1" x14ac:dyDescent="0.15">
      <c r="A474" s="567">
        <v>8</v>
      </c>
      <c r="B474" s="567">
        <v>1</v>
      </c>
      <c r="C474" s="569"/>
      <c r="D474" s="569"/>
      <c r="E474" s="569"/>
      <c r="F474" s="569"/>
      <c r="G474" s="569"/>
      <c r="H474" s="569"/>
      <c r="I474" s="569"/>
      <c r="J474" s="569"/>
      <c r="K474" s="569"/>
      <c r="L474" s="569"/>
      <c r="M474" s="569"/>
      <c r="N474" s="569"/>
      <c r="O474" s="569"/>
      <c r="P474" s="569"/>
      <c r="Q474" s="569"/>
      <c r="R474" s="569"/>
      <c r="S474" s="569"/>
      <c r="T474" s="569"/>
      <c r="U474" s="569"/>
      <c r="V474" s="569"/>
      <c r="W474" s="569"/>
      <c r="X474" s="569"/>
      <c r="Y474" s="569"/>
      <c r="Z474" s="569"/>
      <c r="AA474" s="569"/>
      <c r="AB474" s="569"/>
      <c r="AC474" s="569"/>
      <c r="AD474" s="569"/>
      <c r="AE474" s="569"/>
      <c r="AF474" s="569"/>
      <c r="AG474" s="569"/>
      <c r="AH474" s="569"/>
      <c r="AI474" s="569"/>
      <c r="AJ474" s="569"/>
      <c r="AK474" s="570"/>
      <c r="AL474" s="571"/>
      <c r="AM474" s="571"/>
      <c r="AN474" s="571"/>
      <c r="AO474" s="571"/>
      <c r="AP474" s="572"/>
      <c r="AQ474" s="568"/>
      <c r="AR474" s="569"/>
      <c r="AS474" s="569"/>
      <c r="AT474" s="569"/>
      <c r="AU474" s="570"/>
      <c r="AV474" s="571"/>
      <c r="AW474" s="571"/>
      <c r="AX474" s="572"/>
    </row>
    <row r="475" spans="1:50" ht="24" hidden="1" customHeight="1" x14ac:dyDescent="0.15">
      <c r="A475" s="567">
        <v>9</v>
      </c>
      <c r="B475" s="567">
        <v>1</v>
      </c>
      <c r="C475" s="569"/>
      <c r="D475" s="569"/>
      <c r="E475" s="569"/>
      <c r="F475" s="569"/>
      <c r="G475" s="569"/>
      <c r="H475" s="569"/>
      <c r="I475" s="569"/>
      <c r="J475" s="569"/>
      <c r="K475" s="569"/>
      <c r="L475" s="569"/>
      <c r="M475" s="569"/>
      <c r="N475" s="569"/>
      <c r="O475" s="569"/>
      <c r="P475" s="569"/>
      <c r="Q475" s="569"/>
      <c r="R475" s="569"/>
      <c r="S475" s="569"/>
      <c r="T475" s="569"/>
      <c r="U475" s="569"/>
      <c r="V475" s="569"/>
      <c r="W475" s="569"/>
      <c r="X475" s="569"/>
      <c r="Y475" s="569"/>
      <c r="Z475" s="569"/>
      <c r="AA475" s="569"/>
      <c r="AB475" s="569"/>
      <c r="AC475" s="569"/>
      <c r="AD475" s="569"/>
      <c r="AE475" s="569"/>
      <c r="AF475" s="569"/>
      <c r="AG475" s="569"/>
      <c r="AH475" s="569"/>
      <c r="AI475" s="569"/>
      <c r="AJ475" s="569"/>
      <c r="AK475" s="570"/>
      <c r="AL475" s="571"/>
      <c r="AM475" s="571"/>
      <c r="AN475" s="571"/>
      <c r="AO475" s="571"/>
      <c r="AP475" s="572"/>
      <c r="AQ475" s="568"/>
      <c r="AR475" s="569"/>
      <c r="AS475" s="569"/>
      <c r="AT475" s="569"/>
      <c r="AU475" s="570"/>
      <c r="AV475" s="571"/>
      <c r="AW475" s="571"/>
      <c r="AX475" s="572"/>
    </row>
    <row r="476" spans="1:50" ht="24" hidden="1" customHeight="1" x14ac:dyDescent="0.15">
      <c r="A476" s="567">
        <v>10</v>
      </c>
      <c r="B476" s="567">
        <v>1</v>
      </c>
      <c r="C476" s="569"/>
      <c r="D476" s="569"/>
      <c r="E476" s="569"/>
      <c r="F476" s="569"/>
      <c r="G476" s="569"/>
      <c r="H476" s="569"/>
      <c r="I476" s="569"/>
      <c r="J476" s="569"/>
      <c r="K476" s="569"/>
      <c r="L476" s="569"/>
      <c r="M476" s="569"/>
      <c r="N476" s="569"/>
      <c r="O476" s="569"/>
      <c r="P476" s="569"/>
      <c r="Q476" s="569"/>
      <c r="R476" s="569"/>
      <c r="S476" s="569"/>
      <c r="T476" s="569"/>
      <c r="U476" s="569"/>
      <c r="V476" s="569"/>
      <c r="W476" s="569"/>
      <c r="X476" s="569"/>
      <c r="Y476" s="569"/>
      <c r="Z476" s="569"/>
      <c r="AA476" s="569"/>
      <c r="AB476" s="569"/>
      <c r="AC476" s="569"/>
      <c r="AD476" s="569"/>
      <c r="AE476" s="569"/>
      <c r="AF476" s="569"/>
      <c r="AG476" s="569"/>
      <c r="AH476" s="569"/>
      <c r="AI476" s="569"/>
      <c r="AJ476" s="569"/>
      <c r="AK476" s="570"/>
      <c r="AL476" s="571"/>
      <c r="AM476" s="571"/>
      <c r="AN476" s="571"/>
      <c r="AO476" s="571"/>
      <c r="AP476" s="572"/>
      <c r="AQ476" s="568"/>
      <c r="AR476" s="569"/>
      <c r="AS476" s="569"/>
      <c r="AT476" s="569"/>
      <c r="AU476" s="570"/>
      <c r="AV476" s="571"/>
      <c r="AW476" s="571"/>
      <c r="AX476" s="572"/>
    </row>
    <row r="477" spans="1:50" ht="24" hidden="1" customHeight="1" x14ac:dyDescent="0.15">
      <c r="A477" s="567">
        <v>11</v>
      </c>
      <c r="B477" s="567">
        <v>1</v>
      </c>
      <c r="C477" s="569"/>
      <c r="D477" s="569"/>
      <c r="E477" s="569"/>
      <c r="F477" s="569"/>
      <c r="G477" s="569"/>
      <c r="H477" s="569"/>
      <c r="I477" s="569"/>
      <c r="J477" s="569"/>
      <c r="K477" s="569"/>
      <c r="L477" s="569"/>
      <c r="M477" s="569"/>
      <c r="N477" s="569"/>
      <c r="O477" s="569"/>
      <c r="P477" s="569"/>
      <c r="Q477" s="569"/>
      <c r="R477" s="569"/>
      <c r="S477" s="569"/>
      <c r="T477" s="569"/>
      <c r="U477" s="569"/>
      <c r="V477" s="569"/>
      <c r="W477" s="569"/>
      <c r="X477" s="569"/>
      <c r="Y477" s="569"/>
      <c r="Z477" s="569"/>
      <c r="AA477" s="569"/>
      <c r="AB477" s="569"/>
      <c r="AC477" s="569"/>
      <c r="AD477" s="569"/>
      <c r="AE477" s="569"/>
      <c r="AF477" s="569"/>
      <c r="AG477" s="569"/>
      <c r="AH477" s="569"/>
      <c r="AI477" s="569"/>
      <c r="AJ477" s="569"/>
      <c r="AK477" s="570"/>
      <c r="AL477" s="571"/>
      <c r="AM477" s="571"/>
      <c r="AN477" s="571"/>
      <c r="AO477" s="571"/>
      <c r="AP477" s="572"/>
      <c r="AQ477" s="568"/>
      <c r="AR477" s="569"/>
      <c r="AS477" s="569"/>
      <c r="AT477" s="569"/>
      <c r="AU477" s="570"/>
      <c r="AV477" s="571"/>
      <c r="AW477" s="571"/>
      <c r="AX477" s="572"/>
    </row>
    <row r="478" spans="1:50" ht="24" hidden="1" customHeight="1" x14ac:dyDescent="0.15">
      <c r="A478" s="567">
        <v>12</v>
      </c>
      <c r="B478" s="567">
        <v>1</v>
      </c>
      <c r="C478" s="569"/>
      <c r="D478" s="569"/>
      <c r="E478" s="569"/>
      <c r="F478" s="569"/>
      <c r="G478" s="569"/>
      <c r="H478" s="569"/>
      <c r="I478" s="569"/>
      <c r="J478" s="569"/>
      <c r="K478" s="569"/>
      <c r="L478" s="569"/>
      <c r="M478" s="569"/>
      <c r="N478" s="569"/>
      <c r="O478" s="569"/>
      <c r="P478" s="569"/>
      <c r="Q478" s="569"/>
      <c r="R478" s="569"/>
      <c r="S478" s="569"/>
      <c r="T478" s="569"/>
      <c r="U478" s="569"/>
      <c r="V478" s="569"/>
      <c r="W478" s="569"/>
      <c r="X478" s="569"/>
      <c r="Y478" s="569"/>
      <c r="Z478" s="569"/>
      <c r="AA478" s="569"/>
      <c r="AB478" s="569"/>
      <c r="AC478" s="569"/>
      <c r="AD478" s="569"/>
      <c r="AE478" s="569"/>
      <c r="AF478" s="569"/>
      <c r="AG478" s="569"/>
      <c r="AH478" s="569"/>
      <c r="AI478" s="569"/>
      <c r="AJ478" s="569"/>
      <c r="AK478" s="570"/>
      <c r="AL478" s="571"/>
      <c r="AM478" s="571"/>
      <c r="AN478" s="571"/>
      <c r="AO478" s="571"/>
      <c r="AP478" s="572"/>
      <c r="AQ478" s="568"/>
      <c r="AR478" s="569"/>
      <c r="AS478" s="569"/>
      <c r="AT478" s="569"/>
      <c r="AU478" s="570"/>
      <c r="AV478" s="571"/>
      <c r="AW478" s="571"/>
      <c r="AX478" s="572"/>
    </row>
    <row r="479" spans="1:50" ht="24" hidden="1" customHeight="1" x14ac:dyDescent="0.15">
      <c r="A479" s="567">
        <v>13</v>
      </c>
      <c r="B479" s="567">
        <v>1</v>
      </c>
      <c r="C479" s="569"/>
      <c r="D479" s="569"/>
      <c r="E479" s="569"/>
      <c r="F479" s="569"/>
      <c r="G479" s="569"/>
      <c r="H479" s="569"/>
      <c r="I479" s="569"/>
      <c r="J479" s="569"/>
      <c r="K479" s="569"/>
      <c r="L479" s="569"/>
      <c r="M479" s="569"/>
      <c r="N479" s="569"/>
      <c r="O479" s="569"/>
      <c r="P479" s="569"/>
      <c r="Q479" s="569"/>
      <c r="R479" s="569"/>
      <c r="S479" s="569"/>
      <c r="T479" s="569"/>
      <c r="U479" s="569"/>
      <c r="V479" s="569"/>
      <c r="W479" s="569"/>
      <c r="X479" s="569"/>
      <c r="Y479" s="569"/>
      <c r="Z479" s="569"/>
      <c r="AA479" s="569"/>
      <c r="AB479" s="569"/>
      <c r="AC479" s="569"/>
      <c r="AD479" s="569"/>
      <c r="AE479" s="569"/>
      <c r="AF479" s="569"/>
      <c r="AG479" s="569"/>
      <c r="AH479" s="569"/>
      <c r="AI479" s="569"/>
      <c r="AJ479" s="569"/>
      <c r="AK479" s="570"/>
      <c r="AL479" s="571"/>
      <c r="AM479" s="571"/>
      <c r="AN479" s="571"/>
      <c r="AO479" s="571"/>
      <c r="AP479" s="572"/>
      <c r="AQ479" s="568"/>
      <c r="AR479" s="569"/>
      <c r="AS479" s="569"/>
      <c r="AT479" s="569"/>
      <c r="AU479" s="570"/>
      <c r="AV479" s="571"/>
      <c r="AW479" s="571"/>
      <c r="AX479" s="572"/>
    </row>
    <row r="480" spans="1:50" ht="24" hidden="1" customHeight="1" x14ac:dyDescent="0.15">
      <c r="A480" s="567">
        <v>14</v>
      </c>
      <c r="B480" s="567">
        <v>1</v>
      </c>
      <c r="C480" s="569"/>
      <c r="D480" s="569"/>
      <c r="E480" s="569"/>
      <c r="F480" s="569"/>
      <c r="G480" s="569"/>
      <c r="H480" s="569"/>
      <c r="I480" s="569"/>
      <c r="J480" s="569"/>
      <c r="K480" s="569"/>
      <c r="L480" s="569"/>
      <c r="M480" s="569"/>
      <c r="N480" s="569"/>
      <c r="O480" s="569"/>
      <c r="P480" s="569"/>
      <c r="Q480" s="569"/>
      <c r="R480" s="569"/>
      <c r="S480" s="569"/>
      <c r="T480" s="569"/>
      <c r="U480" s="569"/>
      <c r="V480" s="569"/>
      <c r="W480" s="569"/>
      <c r="X480" s="569"/>
      <c r="Y480" s="569"/>
      <c r="Z480" s="569"/>
      <c r="AA480" s="569"/>
      <c r="AB480" s="569"/>
      <c r="AC480" s="569"/>
      <c r="AD480" s="569"/>
      <c r="AE480" s="569"/>
      <c r="AF480" s="569"/>
      <c r="AG480" s="569"/>
      <c r="AH480" s="569"/>
      <c r="AI480" s="569"/>
      <c r="AJ480" s="569"/>
      <c r="AK480" s="570"/>
      <c r="AL480" s="571"/>
      <c r="AM480" s="571"/>
      <c r="AN480" s="571"/>
      <c r="AO480" s="571"/>
      <c r="AP480" s="572"/>
      <c r="AQ480" s="568"/>
      <c r="AR480" s="569"/>
      <c r="AS480" s="569"/>
      <c r="AT480" s="569"/>
      <c r="AU480" s="570"/>
      <c r="AV480" s="571"/>
      <c r="AW480" s="571"/>
      <c r="AX480" s="572"/>
    </row>
    <row r="481" spans="1:50" ht="24" hidden="1" customHeight="1" x14ac:dyDescent="0.15">
      <c r="A481" s="567">
        <v>15</v>
      </c>
      <c r="B481" s="567">
        <v>1</v>
      </c>
      <c r="C481" s="569"/>
      <c r="D481" s="569"/>
      <c r="E481" s="569"/>
      <c r="F481" s="569"/>
      <c r="G481" s="569"/>
      <c r="H481" s="569"/>
      <c r="I481" s="569"/>
      <c r="J481" s="569"/>
      <c r="K481" s="569"/>
      <c r="L481" s="569"/>
      <c r="M481" s="569"/>
      <c r="N481" s="569"/>
      <c r="O481" s="569"/>
      <c r="P481" s="569"/>
      <c r="Q481" s="569"/>
      <c r="R481" s="569"/>
      <c r="S481" s="569"/>
      <c r="T481" s="569"/>
      <c r="U481" s="569"/>
      <c r="V481" s="569"/>
      <c r="W481" s="569"/>
      <c r="X481" s="569"/>
      <c r="Y481" s="569"/>
      <c r="Z481" s="569"/>
      <c r="AA481" s="569"/>
      <c r="AB481" s="569"/>
      <c r="AC481" s="569"/>
      <c r="AD481" s="569"/>
      <c r="AE481" s="569"/>
      <c r="AF481" s="569"/>
      <c r="AG481" s="569"/>
      <c r="AH481" s="569"/>
      <c r="AI481" s="569"/>
      <c r="AJ481" s="569"/>
      <c r="AK481" s="570"/>
      <c r="AL481" s="571"/>
      <c r="AM481" s="571"/>
      <c r="AN481" s="571"/>
      <c r="AO481" s="571"/>
      <c r="AP481" s="572"/>
      <c r="AQ481" s="568"/>
      <c r="AR481" s="569"/>
      <c r="AS481" s="569"/>
      <c r="AT481" s="569"/>
      <c r="AU481" s="570"/>
      <c r="AV481" s="571"/>
      <c r="AW481" s="571"/>
      <c r="AX481" s="572"/>
    </row>
    <row r="482" spans="1:50" ht="24" hidden="1" customHeight="1" x14ac:dyDescent="0.15">
      <c r="A482" s="567">
        <v>16</v>
      </c>
      <c r="B482" s="567">
        <v>1</v>
      </c>
      <c r="C482" s="569"/>
      <c r="D482" s="569"/>
      <c r="E482" s="569"/>
      <c r="F482" s="569"/>
      <c r="G482" s="569"/>
      <c r="H482" s="569"/>
      <c r="I482" s="569"/>
      <c r="J482" s="569"/>
      <c r="K482" s="569"/>
      <c r="L482" s="569"/>
      <c r="M482" s="569"/>
      <c r="N482" s="569"/>
      <c r="O482" s="569"/>
      <c r="P482" s="569"/>
      <c r="Q482" s="569"/>
      <c r="R482" s="569"/>
      <c r="S482" s="569"/>
      <c r="T482" s="569"/>
      <c r="U482" s="569"/>
      <c r="V482" s="569"/>
      <c r="W482" s="569"/>
      <c r="X482" s="569"/>
      <c r="Y482" s="569"/>
      <c r="Z482" s="569"/>
      <c r="AA482" s="569"/>
      <c r="AB482" s="569"/>
      <c r="AC482" s="569"/>
      <c r="AD482" s="569"/>
      <c r="AE482" s="569"/>
      <c r="AF482" s="569"/>
      <c r="AG482" s="569"/>
      <c r="AH482" s="569"/>
      <c r="AI482" s="569"/>
      <c r="AJ482" s="569"/>
      <c r="AK482" s="570"/>
      <c r="AL482" s="571"/>
      <c r="AM482" s="571"/>
      <c r="AN482" s="571"/>
      <c r="AO482" s="571"/>
      <c r="AP482" s="572"/>
      <c r="AQ482" s="568"/>
      <c r="AR482" s="569"/>
      <c r="AS482" s="569"/>
      <c r="AT482" s="569"/>
      <c r="AU482" s="570"/>
      <c r="AV482" s="571"/>
      <c r="AW482" s="571"/>
      <c r="AX482" s="572"/>
    </row>
    <row r="483" spans="1:50" ht="24" hidden="1" customHeight="1" x14ac:dyDescent="0.15">
      <c r="A483" s="567">
        <v>17</v>
      </c>
      <c r="B483" s="567">
        <v>1</v>
      </c>
      <c r="C483" s="569"/>
      <c r="D483" s="569"/>
      <c r="E483" s="569"/>
      <c r="F483" s="569"/>
      <c r="G483" s="569"/>
      <c r="H483" s="569"/>
      <c r="I483" s="569"/>
      <c r="J483" s="569"/>
      <c r="K483" s="569"/>
      <c r="L483" s="569"/>
      <c r="M483" s="569"/>
      <c r="N483" s="569"/>
      <c r="O483" s="569"/>
      <c r="P483" s="569"/>
      <c r="Q483" s="569"/>
      <c r="R483" s="569"/>
      <c r="S483" s="569"/>
      <c r="T483" s="569"/>
      <c r="U483" s="569"/>
      <c r="V483" s="569"/>
      <c r="W483" s="569"/>
      <c r="X483" s="569"/>
      <c r="Y483" s="569"/>
      <c r="Z483" s="569"/>
      <c r="AA483" s="569"/>
      <c r="AB483" s="569"/>
      <c r="AC483" s="569"/>
      <c r="AD483" s="569"/>
      <c r="AE483" s="569"/>
      <c r="AF483" s="569"/>
      <c r="AG483" s="569"/>
      <c r="AH483" s="569"/>
      <c r="AI483" s="569"/>
      <c r="AJ483" s="569"/>
      <c r="AK483" s="570"/>
      <c r="AL483" s="571"/>
      <c r="AM483" s="571"/>
      <c r="AN483" s="571"/>
      <c r="AO483" s="571"/>
      <c r="AP483" s="572"/>
      <c r="AQ483" s="568"/>
      <c r="AR483" s="569"/>
      <c r="AS483" s="569"/>
      <c r="AT483" s="569"/>
      <c r="AU483" s="570"/>
      <c r="AV483" s="571"/>
      <c r="AW483" s="571"/>
      <c r="AX483" s="572"/>
    </row>
    <row r="484" spans="1:50" ht="24" hidden="1" customHeight="1" x14ac:dyDescent="0.15">
      <c r="A484" s="567">
        <v>18</v>
      </c>
      <c r="B484" s="567">
        <v>1</v>
      </c>
      <c r="C484" s="569"/>
      <c r="D484" s="569"/>
      <c r="E484" s="569"/>
      <c r="F484" s="569"/>
      <c r="G484" s="569"/>
      <c r="H484" s="569"/>
      <c r="I484" s="569"/>
      <c r="J484" s="569"/>
      <c r="K484" s="569"/>
      <c r="L484" s="569"/>
      <c r="M484" s="569"/>
      <c r="N484" s="569"/>
      <c r="O484" s="569"/>
      <c r="P484" s="569"/>
      <c r="Q484" s="569"/>
      <c r="R484" s="569"/>
      <c r="S484" s="569"/>
      <c r="T484" s="569"/>
      <c r="U484" s="569"/>
      <c r="V484" s="569"/>
      <c r="W484" s="569"/>
      <c r="X484" s="569"/>
      <c r="Y484" s="569"/>
      <c r="Z484" s="569"/>
      <c r="AA484" s="569"/>
      <c r="AB484" s="569"/>
      <c r="AC484" s="569"/>
      <c r="AD484" s="569"/>
      <c r="AE484" s="569"/>
      <c r="AF484" s="569"/>
      <c r="AG484" s="569"/>
      <c r="AH484" s="569"/>
      <c r="AI484" s="569"/>
      <c r="AJ484" s="569"/>
      <c r="AK484" s="570"/>
      <c r="AL484" s="571"/>
      <c r="AM484" s="571"/>
      <c r="AN484" s="571"/>
      <c r="AO484" s="571"/>
      <c r="AP484" s="572"/>
      <c r="AQ484" s="568"/>
      <c r="AR484" s="569"/>
      <c r="AS484" s="569"/>
      <c r="AT484" s="569"/>
      <c r="AU484" s="570"/>
      <c r="AV484" s="571"/>
      <c r="AW484" s="571"/>
      <c r="AX484" s="572"/>
    </row>
    <row r="485" spans="1:50" ht="24" hidden="1" customHeight="1" x14ac:dyDescent="0.15">
      <c r="A485" s="567">
        <v>19</v>
      </c>
      <c r="B485" s="567">
        <v>1</v>
      </c>
      <c r="C485" s="569"/>
      <c r="D485" s="569"/>
      <c r="E485" s="569"/>
      <c r="F485" s="569"/>
      <c r="G485" s="569"/>
      <c r="H485" s="569"/>
      <c r="I485" s="569"/>
      <c r="J485" s="569"/>
      <c r="K485" s="569"/>
      <c r="L485" s="569"/>
      <c r="M485" s="569"/>
      <c r="N485" s="569"/>
      <c r="O485" s="569"/>
      <c r="P485" s="569"/>
      <c r="Q485" s="569"/>
      <c r="R485" s="569"/>
      <c r="S485" s="569"/>
      <c r="T485" s="569"/>
      <c r="U485" s="569"/>
      <c r="V485" s="569"/>
      <c r="W485" s="569"/>
      <c r="X485" s="569"/>
      <c r="Y485" s="569"/>
      <c r="Z485" s="569"/>
      <c r="AA485" s="569"/>
      <c r="AB485" s="569"/>
      <c r="AC485" s="569"/>
      <c r="AD485" s="569"/>
      <c r="AE485" s="569"/>
      <c r="AF485" s="569"/>
      <c r="AG485" s="569"/>
      <c r="AH485" s="569"/>
      <c r="AI485" s="569"/>
      <c r="AJ485" s="569"/>
      <c r="AK485" s="570"/>
      <c r="AL485" s="571"/>
      <c r="AM485" s="571"/>
      <c r="AN485" s="571"/>
      <c r="AO485" s="571"/>
      <c r="AP485" s="572"/>
      <c r="AQ485" s="568"/>
      <c r="AR485" s="569"/>
      <c r="AS485" s="569"/>
      <c r="AT485" s="569"/>
      <c r="AU485" s="570"/>
      <c r="AV485" s="571"/>
      <c r="AW485" s="571"/>
      <c r="AX485" s="572"/>
    </row>
    <row r="486" spans="1:50" ht="24" hidden="1" customHeight="1" x14ac:dyDescent="0.15">
      <c r="A486" s="567">
        <v>20</v>
      </c>
      <c r="B486" s="567">
        <v>1</v>
      </c>
      <c r="C486" s="569"/>
      <c r="D486" s="569"/>
      <c r="E486" s="569"/>
      <c r="F486" s="569"/>
      <c r="G486" s="569"/>
      <c r="H486" s="569"/>
      <c r="I486" s="569"/>
      <c r="J486" s="569"/>
      <c r="K486" s="569"/>
      <c r="L486" s="569"/>
      <c r="M486" s="569"/>
      <c r="N486" s="569"/>
      <c r="O486" s="569"/>
      <c r="P486" s="569"/>
      <c r="Q486" s="569"/>
      <c r="R486" s="569"/>
      <c r="S486" s="569"/>
      <c r="T486" s="569"/>
      <c r="U486" s="569"/>
      <c r="V486" s="569"/>
      <c r="W486" s="569"/>
      <c r="X486" s="569"/>
      <c r="Y486" s="569"/>
      <c r="Z486" s="569"/>
      <c r="AA486" s="569"/>
      <c r="AB486" s="569"/>
      <c r="AC486" s="569"/>
      <c r="AD486" s="569"/>
      <c r="AE486" s="569"/>
      <c r="AF486" s="569"/>
      <c r="AG486" s="569"/>
      <c r="AH486" s="569"/>
      <c r="AI486" s="569"/>
      <c r="AJ486" s="569"/>
      <c r="AK486" s="570"/>
      <c r="AL486" s="571"/>
      <c r="AM486" s="571"/>
      <c r="AN486" s="571"/>
      <c r="AO486" s="571"/>
      <c r="AP486" s="572"/>
      <c r="AQ486" s="568"/>
      <c r="AR486" s="569"/>
      <c r="AS486" s="569"/>
      <c r="AT486" s="569"/>
      <c r="AU486" s="570"/>
      <c r="AV486" s="571"/>
      <c r="AW486" s="571"/>
      <c r="AX486" s="572"/>
    </row>
    <row r="487" spans="1:50" ht="24" hidden="1" customHeight="1" x14ac:dyDescent="0.15">
      <c r="A487" s="567">
        <v>21</v>
      </c>
      <c r="B487" s="567">
        <v>1</v>
      </c>
      <c r="C487" s="569"/>
      <c r="D487" s="569"/>
      <c r="E487" s="569"/>
      <c r="F487" s="569"/>
      <c r="G487" s="569"/>
      <c r="H487" s="569"/>
      <c r="I487" s="569"/>
      <c r="J487" s="569"/>
      <c r="K487" s="569"/>
      <c r="L487" s="569"/>
      <c r="M487" s="569"/>
      <c r="N487" s="569"/>
      <c r="O487" s="569"/>
      <c r="P487" s="569"/>
      <c r="Q487" s="569"/>
      <c r="R487" s="569"/>
      <c r="S487" s="569"/>
      <c r="T487" s="569"/>
      <c r="U487" s="569"/>
      <c r="V487" s="569"/>
      <c r="W487" s="569"/>
      <c r="X487" s="569"/>
      <c r="Y487" s="569"/>
      <c r="Z487" s="569"/>
      <c r="AA487" s="569"/>
      <c r="AB487" s="569"/>
      <c r="AC487" s="569"/>
      <c r="AD487" s="569"/>
      <c r="AE487" s="569"/>
      <c r="AF487" s="569"/>
      <c r="AG487" s="569"/>
      <c r="AH487" s="569"/>
      <c r="AI487" s="569"/>
      <c r="AJ487" s="569"/>
      <c r="AK487" s="570"/>
      <c r="AL487" s="571"/>
      <c r="AM487" s="571"/>
      <c r="AN487" s="571"/>
      <c r="AO487" s="571"/>
      <c r="AP487" s="572"/>
      <c r="AQ487" s="568"/>
      <c r="AR487" s="569"/>
      <c r="AS487" s="569"/>
      <c r="AT487" s="569"/>
      <c r="AU487" s="570"/>
      <c r="AV487" s="571"/>
      <c r="AW487" s="571"/>
      <c r="AX487" s="572"/>
    </row>
    <row r="488" spans="1:50" ht="24" hidden="1" customHeight="1" x14ac:dyDescent="0.15">
      <c r="A488" s="567">
        <v>22</v>
      </c>
      <c r="B488" s="567">
        <v>1</v>
      </c>
      <c r="C488" s="569"/>
      <c r="D488" s="569"/>
      <c r="E488" s="569"/>
      <c r="F488" s="569"/>
      <c r="G488" s="569"/>
      <c r="H488" s="569"/>
      <c r="I488" s="569"/>
      <c r="J488" s="569"/>
      <c r="K488" s="569"/>
      <c r="L488" s="569"/>
      <c r="M488" s="569"/>
      <c r="N488" s="569"/>
      <c r="O488" s="569"/>
      <c r="P488" s="569"/>
      <c r="Q488" s="569"/>
      <c r="R488" s="569"/>
      <c r="S488" s="569"/>
      <c r="T488" s="569"/>
      <c r="U488" s="569"/>
      <c r="V488" s="569"/>
      <c r="W488" s="569"/>
      <c r="X488" s="569"/>
      <c r="Y488" s="569"/>
      <c r="Z488" s="569"/>
      <c r="AA488" s="569"/>
      <c r="AB488" s="569"/>
      <c r="AC488" s="569"/>
      <c r="AD488" s="569"/>
      <c r="AE488" s="569"/>
      <c r="AF488" s="569"/>
      <c r="AG488" s="569"/>
      <c r="AH488" s="569"/>
      <c r="AI488" s="569"/>
      <c r="AJ488" s="569"/>
      <c r="AK488" s="570"/>
      <c r="AL488" s="571"/>
      <c r="AM488" s="571"/>
      <c r="AN488" s="571"/>
      <c r="AO488" s="571"/>
      <c r="AP488" s="572"/>
      <c r="AQ488" s="568"/>
      <c r="AR488" s="569"/>
      <c r="AS488" s="569"/>
      <c r="AT488" s="569"/>
      <c r="AU488" s="570"/>
      <c r="AV488" s="571"/>
      <c r="AW488" s="571"/>
      <c r="AX488" s="572"/>
    </row>
    <row r="489" spans="1:50" ht="24" hidden="1" customHeight="1" x14ac:dyDescent="0.15">
      <c r="A489" s="567">
        <v>23</v>
      </c>
      <c r="B489" s="567">
        <v>1</v>
      </c>
      <c r="C489" s="569"/>
      <c r="D489" s="569"/>
      <c r="E489" s="569"/>
      <c r="F489" s="569"/>
      <c r="G489" s="569"/>
      <c r="H489" s="569"/>
      <c r="I489" s="569"/>
      <c r="J489" s="569"/>
      <c r="K489" s="569"/>
      <c r="L489" s="569"/>
      <c r="M489" s="569"/>
      <c r="N489" s="569"/>
      <c r="O489" s="569"/>
      <c r="P489" s="569"/>
      <c r="Q489" s="569"/>
      <c r="R489" s="569"/>
      <c r="S489" s="569"/>
      <c r="T489" s="569"/>
      <c r="U489" s="569"/>
      <c r="V489" s="569"/>
      <c r="W489" s="569"/>
      <c r="X489" s="569"/>
      <c r="Y489" s="569"/>
      <c r="Z489" s="569"/>
      <c r="AA489" s="569"/>
      <c r="AB489" s="569"/>
      <c r="AC489" s="569"/>
      <c r="AD489" s="569"/>
      <c r="AE489" s="569"/>
      <c r="AF489" s="569"/>
      <c r="AG489" s="569"/>
      <c r="AH489" s="569"/>
      <c r="AI489" s="569"/>
      <c r="AJ489" s="569"/>
      <c r="AK489" s="570"/>
      <c r="AL489" s="571"/>
      <c r="AM489" s="571"/>
      <c r="AN489" s="571"/>
      <c r="AO489" s="571"/>
      <c r="AP489" s="572"/>
      <c r="AQ489" s="568"/>
      <c r="AR489" s="569"/>
      <c r="AS489" s="569"/>
      <c r="AT489" s="569"/>
      <c r="AU489" s="570"/>
      <c r="AV489" s="571"/>
      <c r="AW489" s="571"/>
      <c r="AX489" s="572"/>
    </row>
    <row r="490" spans="1:50" ht="24" hidden="1" customHeight="1" x14ac:dyDescent="0.15">
      <c r="A490" s="567">
        <v>24</v>
      </c>
      <c r="B490" s="567">
        <v>1</v>
      </c>
      <c r="C490" s="569"/>
      <c r="D490" s="569"/>
      <c r="E490" s="569"/>
      <c r="F490" s="569"/>
      <c r="G490" s="569"/>
      <c r="H490" s="569"/>
      <c r="I490" s="569"/>
      <c r="J490" s="569"/>
      <c r="K490" s="569"/>
      <c r="L490" s="569"/>
      <c r="M490" s="569"/>
      <c r="N490" s="569"/>
      <c r="O490" s="569"/>
      <c r="P490" s="569"/>
      <c r="Q490" s="569"/>
      <c r="R490" s="569"/>
      <c r="S490" s="569"/>
      <c r="T490" s="569"/>
      <c r="U490" s="569"/>
      <c r="V490" s="569"/>
      <c r="W490" s="569"/>
      <c r="X490" s="569"/>
      <c r="Y490" s="569"/>
      <c r="Z490" s="569"/>
      <c r="AA490" s="569"/>
      <c r="AB490" s="569"/>
      <c r="AC490" s="569"/>
      <c r="AD490" s="569"/>
      <c r="AE490" s="569"/>
      <c r="AF490" s="569"/>
      <c r="AG490" s="569"/>
      <c r="AH490" s="569"/>
      <c r="AI490" s="569"/>
      <c r="AJ490" s="569"/>
      <c r="AK490" s="570"/>
      <c r="AL490" s="571"/>
      <c r="AM490" s="571"/>
      <c r="AN490" s="571"/>
      <c r="AO490" s="571"/>
      <c r="AP490" s="572"/>
      <c r="AQ490" s="568"/>
      <c r="AR490" s="569"/>
      <c r="AS490" s="569"/>
      <c r="AT490" s="569"/>
      <c r="AU490" s="570"/>
      <c r="AV490" s="571"/>
      <c r="AW490" s="571"/>
      <c r="AX490" s="572"/>
    </row>
    <row r="491" spans="1:50" ht="24" hidden="1" customHeight="1" x14ac:dyDescent="0.15">
      <c r="A491" s="567">
        <v>25</v>
      </c>
      <c r="B491" s="567">
        <v>1</v>
      </c>
      <c r="C491" s="569"/>
      <c r="D491" s="569"/>
      <c r="E491" s="569"/>
      <c r="F491" s="569"/>
      <c r="G491" s="569"/>
      <c r="H491" s="569"/>
      <c r="I491" s="569"/>
      <c r="J491" s="569"/>
      <c r="K491" s="569"/>
      <c r="L491" s="569"/>
      <c r="M491" s="569"/>
      <c r="N491" s="569"/>
      <c r="O491" s="569"/>
      <c r="P491" s="569"/>
      <c r="Q491" s="569"/>
      <c r="R491" s="569"/>
      <c r="S491" s="569"/>
      <c r="T491" s="569"/>
      <c r="U491" s="569"/>
      <c r="V491" s="569"/>
      <c r="W491" s="569"/>
      <c r="X491" s="569"/>
      <c r="Y491" s="569"/>
      <c r="Z491" s="569"/>
      <c r="AA491" s="569"/>
      <c r="AB491" s="569"/>
      <c r="AC491" s="569"/>
      <c r="AD491" s="569"/>
      <c r="AE491" s="569"/>
      <c r="AF491" s="569"/>
      <c r="AG491" s="569"/>
      <c r="AH491" s="569"/>
      <c r="AI491" s="569"/>
      <c r="AJ491" s="569"/>
      <c r="AK491" s="570"/>
      <c r="AL491" s="571"/>
      <c r="AM491" s="571"/>
      <c r="AN491" s="571"/>
      <c r="AO491" s="571"/>
      <c r="AP491" s="572"/>
      <c r="AQ491" s="568"/>
      <c r="AR491" s="569"/>
      <c r="AS491" s="569"/>
      <c r="AT491" s="569"/>
      <c r="AU491" s="570"/>
      <c r="AV491" s="571"/>
      <c r="AW491" s="571"/>
      <c r="AX491" s="572"/>
    </row>
    <row r="492" spans="1:50" ht="24" hidden="1" customHeight="1" x14ac:dyDescent="0.15">
      <c r="A492" s="567">
        <v>26</v>
      </c>
      <c r="B492" s="567">
        <v>1</v>
      </c>
      <c r="C492" s="569"/>
      <c r="D492" s="569"/>
      <c r="E492" s="569"/>
      <c r="F492" s="569"/>
      <c r="G492" s="569"/>
      <c r="H492" s="569"/>
      <c r="I492" s="569"/>
      <c r="J492" s="569"/>
      <c r="K492" s="569"/>
      <c r="L492" s="569"/>
      <c r="M492" s="569"/>
      <c r="N492" s="569"/>
      <c r="O492" s="569"/>
      <c r="P492" s="569"/>
      <c r="Q492" s="569"/>
      <c r="R492" s="569"/>
      <c r="S492" s="569"/>
      <c r="T492" s="569"/>
      <c r="U492" s="569"/>
      <c r="V492" s="569"/>
      <c r="W492" s="569"/>
      <c r="X492" s="569"/>
      <c r="Y492" s="569"/>
      <c r="Z492" s="569"/>
      <c r="AA492" s="569"/>
      <c r="AB492" s="569"/>
      <c r="AC492" s="569"/>
      <c r="AD492" s="569"/>
      <c r="AE492" s="569"/>
      <c r="AF492" s="569"/>
      <c r="AG492" s="569"/>
      <c r="AH492" s="569"/>
      <c r="AI492" s="569"/>
      <c r="AJ492" s="569"/>
      <c r="AK492" s="570"/>
      <c r="AL492" s="571"/>
      <c r="AM492" s="571"/>
      <c r="AN492" s="571"/>
      <c r="AO492" s="571"/>
      <c r="AP492" s="572"/>
      <c r="AQ492" s="568"/>
      <c r="AR492" s="569"/>
      <c r="AS492" s="569"/>
      <c r="AT492" s="569"/>
      <c r="AU492" s="570"/>
      <c r="AV492" s="571"/>
      <c r="AW492" s="571"/>
      <c r="AX492" s="572"/>
    </row>
    <row r="493" spans="1:50" ht="24" hidden="1" customHeight="1" x14ac:dyDescent="0.15">
      <c r="A493" s="567">
        <v>27</v>
      </c>
      <c r="B493" s="567">
        <v>1</v>
      </c>
      <c r="C493" s="569"/>
      <c r="D493" s="569"/>
      <c r="E493" s="569"/>
      <c r="F493" s="569"/>
      <c r="G493" s="569"/>
      <c r="H493" s="569"/>
      <c r="I493" s="569"/>
      <c r="J493" s="569"/>
      <c r="K493" s="569"/>
      <c r="L493" s="569"/>
      <c r="M493" s="569"/>
      <c r="N493" s="569"/>
      <c r="O493" s="569"/>
      <c r="P493" s="569"/>
      <c r="Q493" s="569"/>
      <c r="R493" s="569"/>
      <c r="S493" s="569"/>
      <c r="T493" s="569"/>
      <c r="U493" s="569"/>
      <c r="V493" s="569"/>
      <c r="W493" s="569"/>
      <c r="X493" s="569"/>
      <c r="Y493" s="569"/>
      <c r="Z493" s="569"/>
      <c r="AA493" s="569"/>
      <c r="AB493" s="569"/>
      <c r="AC493" s="569"/>
      <c r="AD493" s="569"/>
      <c r="AE493" s="569"/>
      <c r="AF493" s="569"/>
      <c r="AG493" s="569"/>
      <c r="AH493" s="569"/>
      <c r="AI493" s="569"/>
      <c r="AJ493" s="569"/>
      <c r="AK493" s="570"/>
      <c r="AL493" s="571"/>
      <c r="AM493" s="571"/>
      <c r="AN493" s="571"/>
      <c r="AO493" s="571"/>
      <c r="AP493" s="572"/>
      <c r="AQ493" s="568"/>
      <c r="AR493" s="569"/>
      <c r="AS493" s="569"/>
      <c r="AT493" s="569"/>
      <c r="AU493" s="570"/>
      <c r="AV493" s="571"/>
      <c r="AW493" s="571"/>
      <c r="AX493" s="572"/>
    </row>
    <row r="494" spans="1:50" ht="24" hidden="1" customHeight="1" x14ac:dyDescent="0.15">
      <c r="A494" s="567">
        <v>28</v>
      </c>
      <c r="B494" s="567">
        <v>1</v>
      </c>
      <c r="C494" s="569"/>
      <c r="D494" s="569"/>
      <c r="E494" s="569"/>
      <c r="F494" s="569"/>
      <c r="G494" s="569"/>
      <c r="H494" s="569"/>
      <c r="I494" s="569"/>
      <c r="J494" s="569"/>
      <c r="K494" s="569"/>
      <c r="L494" s="569"/>
      <c r="M494" s="569"/>
      <c r="N494" s="569"/>
      <c r="O494" s="569"/>
      <c r="P494" s="569"/>
      <c r="Q494" s="569"/>
      <c r="R494" s="569"/>
      <c r="S494" s="569"/>
      <c r="T494" s="569"/>
      <c r="U494" s="569"/>
      <c r="V494" s="569"/>
      <c r="W494" s="569"/>
      <c r="X494" s="569"/>
      <c r="Y494" s="569"/>
      <c r="Z494" s="569"/>
      <c r="AA494" s="569"/>
      <c r="AB494" s="569"/>
      <c r="AC494" s="569"/>
      <c r="AD494" s="569"/>
      <c r="AE494" s="569"/>
      <c r="AF494" s="569"/>
      <c r="AG494" s="569"/>
      <c r="AH494" s="569"/>
      <c r="AI494" s="569"/>
      <c r="AJ494" s="569"/>
      <c r="AK494" s="570"/>
      <c r="AL494" s="571"/>
      <c r="AM494" s="571"/>
      <c r="AN494" s="571"/>
      <c r="AO494" s="571"/>
      <c r="AP494" s="572"/>
      <c r="AQ494" s="568"/>
      <c r="AR494" s="569"/>
      <c r="AS494" s="569"/>
      <c r="AT494" s="569"/>
      <c r="AU494" s="570"/>
      <c r="AV494" s="571"/>
      <c r="AW494" s="571"/>
      <c r="AX494" s="572"/>
    </row>
    <row r="495" spans="1:50" ht="24" hidden="1" customHeight="1" x14ac:dyDescent="0.15">
      <c r="A495" s="567">
        <v>29</v>
      </c>
      <c r="B495" s="567">
        <v>1</v>
      </c>
      <c r="C495" s="569"/>
      <c r="D495" s="569"/>
      <c r="E495" s="569"/>
      <c r="F495" s="569"/>
      <c r="G495" s="569"/>
      <c r="H495" s="569"/>
      <c r="I495" s="569"/>
      <c r="J495" s="569"/>
      <c r="K495" s="569"/>
      <c r="L495" s="569"/>
      <c r="M495" s="569"/>
      <c r="N495" s="569"/>
      <c r="O495" s="569"/>
      <c r="P495" s="569"/>
      <c r="Q495" s="569"/>
      <c r="R495" s="569"/>
      <c r="S495" s="569"/>
      <c r="T495" s="569"/>
      <c r="U495" s="569"/>
      <c r="V495" s="569"/>
      <c r="W495" s="569"/>
      <c r="X495" s="569"/>
      <c r="Y495" s="569"/>
      <c r="Z495" s="569"/>
      <c r="AA495" s="569"/>
      <c r="AB495" s="569"/>
      <c r="AC495" s="569"/>
      <c r="AD495" s="569"/>
      <c r="AE495" s="569"/>
      <c r="AF495" s="569"/>
      <c r="AG495" s="569"/>
      <c r="AH495" s="569"/>
      <c r="AI495" s="569"/>
      <c r="AJ495" s="569"/>
      <c r="AK495" s="570"/>
      <c r="AL495" s="571"/>
      <c r="AM495" s="571"/>
      <c r="AN495" s="571"/>
      <c r="AO495" s="571"/>
      <c r="AP495" s="572"/>
      <c r="AQ495" s="568"/>
      <c r="AR495" s="569"/>
      <c r="AS495" s="569"/>
      <c r="AT495" s="569"/>
      <c r="AU495" s="570"/>
      <c r="AV495" s="571"/>
      <c r="AW495" s="571"/>
      <c r="AX495" s="572"/>
    </row>
    <row r="496" spans="1:50" ht="24" hidden="1" customHeight="1" x14ac:dyDescent="0.15">
      <c r="A496" s="567">
        <v>30</v>
      </c>
      <c r="B496" s="567">
        <v>1</v>
      </c>
      <c r="C496" s="569"/>
      <c r="D496" s="569"/>
      <c r="E496" s="569"/>
      <c r="F496" s="569"/>
      <c r="G496" s="569"/>
      <c r="H496" s="569"/>
      <c r="I496" s="569"/>
      <c r="J496" s="569"/>
      <c r="K496" s="569"/>
      <c r="L496" s="569"/>
      <c r="M496" s="569"/>
      <c r="N496" s="569"/>
      <c r="O496" s="569"/>
      <c r="P496" s="569"/>
      <c r="Q496" s="569"/>
      <c r="R496" s="569"/>
      <c r="S496" s="569"/>
      <c r="T496" s="569"/>
      <c r="U496" s="569"/>
      <c r="V496" s="569"/>
      <c r="W496" s="569"/>
      <c r="X496" s="569"/>
      <c r="Y496" s="569"/>
      <c r="Z496" s="569"/>
      <c r="AA496" s="569"/>
      <c r="AB496" s="569"/>
      <c r="AC496" s="569"/>
      <c r="AD496" s="569"/>
      <c r="AE496" s="569"/>
      <c r="AF496" s="569"/>
      <c r="AG496" s="569"/>
      <c r="AH496" s="569"/>
      <c r="AI496" s="569"/>
      <c r="AJ496" s="569"/>
      <c r="AK496" s="570"/>
      <c r="AL496" s="571"/>
      <c r="AM496" s="571"/>
      <c r="AN496" s="571"/>
      <c r="AO496" s="571"/>
      <c r="AP496" s="572"/>
      <c r="AQ496" s="568"/>
      <c r="AR496" s="569"/>
      <c r="AS496" s="569"/>
      <c r="AT496" s="569"/>
      <c r="AU496" s="570"/>
      <c r="AV496" s="571"/>
      <c r="AW496" s="571"/>
      <c r="AX496" s="572"/>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199" priority="541">
      <formula>IF(RIGHT(TEXT(P14,"0.#"),1)=".",FALSE,TRUE)</formula>
    </cfRule>
    <cfRule type="expression" dxfId="198" priority="542">
      <formula>IF(RIGHT(TEXT(P14,"0.#"),1)=".",TRUE,FALSE)</formula>
    </cfRule>
  </conditionalFormatting>
  <conditionalFormatting sqref="AE23:AI23">
    <cfRule type="expression" dxfId="197" priority="531">
      <formula>IF(RIGHT(TEXT(AE23,"0.#"),1)=".",FALSE,TRUE)</formula>
    </cfRule>
    <cfRule type="expression" dxfId="196" priority="532">
      <formula>IF(RIGHT(TEXT(AE23,"0.#"),1)=".",TRUE,FALSE)</formula>
    </cfRule>
  </conditionalFormatting>
  <conditionalFormatting sqref="AE69:AX69">
    <cfRule type="expression" dxfId="195" priority="463">
      <formula>IF(RIGHT(TEXT(AE69,"0.#"),1)=".",FALSE,TRUE)</formula>
    </cfRule>
    <cfRule type="expression" dxfId="194" priority="464">
      <formula>IF(RIGHT(TEXT(AE69,"0.#"),1)=".",TRUE,FALSE)</formula>
    </cfRule>
  </conditionalFormatting>
  <conditionalFormatting sqref="AE83:AN83">
    <cfRule type="expression" dxfId="193" priority="445">
      <formula>IF(RIGHT(TEXT(AE83,"0.#"),1)=".",FALSE,TRUE)</formula>
    </cfRule>
    <cfRule type="expression" dxfId="192" priority="446">
      <formula>IF(RIGHT(TEXT(AE83,"0.#"),1)=".",TRUE,FALSE)</formula>
    </cfRule>
  </conditionalFormatting>
  <conditionalFormatting sqref="AO83:AX83">
    <cfRule type="expression" dxfId="191" priority="443">
      <formula>IF(RIGHT(TEXT(AO83,"0.#"),1)=".",FALSE,TRUE)</formula>
    </cfRule>
    <cfRule type="expression" dxfId="190" priority="444">
      <formula>IF(RIGHT(TEXT(AO83,"0.#"),1)=".",TRUE,FALSE)</formula>
    </cfRule>
  </conditionalFormatting>
  <conditionalFormatting sqref="L99">
    <cfRule type="expression" dxfId="189" priority="423">
      <formula>IF(RIGHT(TEXT(L99,"0.#"),1)=".",FALSE,TRUE)</formula>
    </cfRule>
    <cfRule type="expression" dxfId="188" priority="424">
      <formula>IF(RIGHT(TEXT(L99,"0.#"),1)=".",TRUE,FALSE)</formula>
    </cfRule>
  </conditionalFormatting>
  <conditionalFormatting sqref="L104">
    <cfRule type="expression" dxfId="187" priority="421">
      <formula>IF(RIGHT(TEXT(L104,"0.#"),1)=".",FALSE,TRUE)</formula>
    </cfRule>
    <cfRule type="expression" dxfId="186" priority="422">
      <formula>IF(RIGHT(TEXT(L104,"0.#"),1)=".",TRUE,FALSE)</formula>
    </cfRule>
  </conditionalFormatting>
  <conditionalFormatting sqref="R104">
    <cfRule type="expression" dxfId="185" priority="419">
      <formula>IF(RIGHT(TEXT(R104,"0.#"),1)=".",FALSE,TRUE)</formula>
    </cfRule>
    <cfRule type="expression" dxfId="184" priority="420">
      <formula>IF(RIGHT(TEXT(R104,"0.#"),1)=".",TRUE,FALSE)</formula>
    </cfRule>
  </conditionalFormatting>
  <conditionalFormatting sqref="P18:AX18">
    <cfRule type="expression" dxfId="183" priority="417">
      <formula>IF(RIGHT(TEXT(P18,"0.#"),1)=".",FALSE,TRUE)</formula>
    </cfRule>
    <cfRule type="expression" dxfId="182" priority="418">
      <formula>IF(RIGHT(TEXT(P18,"0.#"),1)=".",TRUE,FALSE)</formula>
    </cfRule>
  </conditionalFormatting>
  <conditionalFormatting sqref="Y181">
    <cfRule type="expression" dxfId="181" priority="413">
      <formula>IF(RIGHT(TEXT(Y181,"0.#"),1)=".",FALSE,TRUE)</formula>
    </cfRule>
    <cfRule type="expression" dxfId="180" priority="414">
      <formula>IF(RIGHT(TEXT(Y181,"0.#"),1)=".",TRUE,FALSE)</formula>
    </cfRule>
  </conditionalFormatting>
  <conditionalFormatting sqref="Y190">
    <cfRule type="expression" dxfId="179" priority="409">
      <formula>IF(RIGHT(TEXT(Y190,"0.#"),1)=".",FALSE,TRUE)</formula>
    </cfRule>
    <cfRule type="expression" dxfId="178" priority="410">
      <formula>IF(RIGHT(TEXT(Y190,"0.#"),1)=".",TRUE,FALSE)</formula>
    </cfRule>
  </conditionalFormatting>
  <conditionalFormatting sqref="AK236">
    <cfRule type="expression" dxfId="177" priority="331">
      <formula>IF(RIGHT(TEXT(AK236,"0.#"),1)=".",FALSE,TRUE)</formula>
    </cfRule>
    <cfRule type="expression" dxfId="176" priority="332">
      <formula>IF(RIGHT(TEXT(AK236,"0.#"),1)=".",TRUE,FALSE)</formula>
    </cfRule>
  </conditionalFormatting>
  <conditionalFormatting sqref="AE54:AI54">
    <cfRule type="expression" dxfId="175" priority="281">
      <formula>IF(RIGHT(TEXT(AE54,"0.#"),1)=".",FALSE,TRUE)</formula>
    </cfRule>
    <cfRule type="expression" dxfId="174" priority="282">
      <formula>IF(RIGHT(TEXT(AE54,"0.#"),1)=".",TRUE,FALSE)</formula>
    </cfRule>
  </conditionalFormatting>
  <conditionalFormatting sqref="P16:AQ17 P15:AX15 P13:AX13">
    <cfRule type="expression" dxfId="173" priority="239">
      <formula>IF(RIGHT(TEXT(P13,"0.#"),1)=".",FALSE,TRUE)</formula>
    </cfRule>
    <cfRule type="expression" dxfId="172" priority="240">
      <formula>IF(RIGHT(TEXT(P13,"0.#"),1)=".",TRUE,FALSE)</formula>
    </cfRule>
  </conditionalFormatting>
  <conditionalFormatting sqref="P19:AJ19">
    <cfRule type="expression" dxfId="171" priority="237">
      <formula>IF(RIGHT(TEXT(P19,"0.#"),1)=".",FALSE,TRUE)</formula>
    </cfRule>
    <cfRule type="expression" dxfId="170" priority="238">
      <formula>IF(RIGHT(TEXT(P19,"0.#"),1)=".",TRUE,FALSE)</formula>
    </cfRule>
  </conditionalFormatting>
  <conditionalFormatting sqref="AE55:AX55 AJ54:AS54">
    <cfRule type="expression" dxfId="169" priority="233">
      <formula>IF(RIGHT(TEXT(AE54,"0.#"),1)=".",FALSE,TRUE)</formula>
    </cfRule>
    <cfRule type="expression" dxfId="168" priority="234">
      <formula>IF(RIGHT(TEXT(AE54,"0.#"),1)=".",TRUE,FALSE)</formula>
    </cfRule>
  </conditionalFormatting>
  <conditionalFormatting sqref="AE68:AS68">
    <cfRule type="expression" dxfId="167" priority="229">
      <formula>IF(RIGHT(TEXT(AE68,"0.#"),1)=".",FALSE,TRUE)</formula>
    </cfRule>
    <cfRule type="expression" dxfId="166" priority="230">
      <formula>IF(RIGHT(TEXT(AE68,"0.#"),1)=".",TRUE,FALSE)</formula>
    </cfRule>
  </conditionalFormatting>
  <conditionalFormatting sqref="AE95:AI95 AE92:AI92 AE89:AI89 AE86:AI86">
    <cfRule type="expression" dxfId="165" priority="227">
      <formula>IF(RIGHT(TEXT(AE86,"0.#"),1)=".",FALSE,TRUE)</formula>
    </cfRule>
    <cfRule type="expression" dxfId="164" priority="228">
      <formula>IF(RIGHT(TEXT(AE86,"0.#"),1)=".",TRUE,FALSE)</formula>
    </cfRule>
  </conditionalFormatting>
  <conditionalFormatting sqref="AJ95:AX95 AJ92:AX92 AJ89:AX89 AJ86:AX86">
    <cfRule type="expression" dxfId="163" priority="225">
      <formula>IF(RIGHT(TEXT(AJ86,"0.#"),1)=".",FALSE,TRUE)</formula>
    </cfRule>
    <cfRule type="expression" dxfId="162" priority="226">
      <formula>IF(RIGHT(TEXT(AJ86,"0.#"),1)=".",TRUE,FALSE)</formula>
    </cfRule>
  </conditionalFormatting>
  <conditionalFormatting sqref="L100:L103 L98">
    <cfRule type="expression" dxfId="161" priority="223">
      <formula>IF(RIGHT(TEXT(L98,"0.#"),1)=".",FALSE,TRUE)</formula>
    </cfRule>
    <cfRule type="expression" dxfId="160" priority="224">
      <formula>IF(RIGHT(TEXT(L98,"0.#"),1)=".",TRUE,FALSE)</formula>
    </cfRule>
  </conditionalFormatting>
  <conditionalFormatting sqref="R98">
    <cfRule type="expression" dxfId="159" priority="219">
      <formula>IF(RIGHT(TEXT(R98,"0.#"),1)=".",FALSE,TRUE)</formula>
    </cfRule>
    <cfRule type="expression" dxfId="158" priority="220">
      <formula>IF(RIGHT(TEXT(R98,"0.#"),1)=".",TRUE,FALSE)</formula>
    </cfRule>
  </conditionalFormatting>
  <conditionalFormatting sqref="R99:R103">
    <cfRule type="expression" dxfId="157" priority="217">
      <formula>IF(RIGHT(TEXT(R99,"0.#"),1)=".",FALSE,TRUE)</formula>
    </cfRule>
    <cfRule type="expression" dxfId="156" priority="218">
      <formula>IF(RIGHT(TEXT(R99,"0.#"),1)=".",TRUE,FALSE)</formula>
    </cfRule>
  </conditionalFormatting>
  <conditionalFormatting sqref="Y182:Y189 Y180">
    <cfRule type="expression" dxfId="155" priority="215">
      <formula>IF(RIGHT(TEXT(Y180,"0.#"),1)=".",FALSE,TRUE)</formula>
    </cfRule>
    <cfRule type="expression" dxfId="154" priority="216">
      <formula>IF(RIGHT(TEXT(Y180,"0.#"),1)=".",TRUE,FALSE)</formula>
    </cfRule>
  </conditionalFormatting>
  <conditionalFormatting sqref="AU181">
    <cfRule type="expression" dxfId="153" priority="213">
      <formula>IF(RIGHT(TEXT(AU181,"0.#"),1)=".",FALSE,TRUE)</formula>
    </cfRule>
    <cfRule type="expression" dxfId="152" priority="214">
      <formula>IF(RIGHT(TEXT(AU181,"0.#"),1)=".",TRUE,FALSE)</formula>
    </cfRule>
  </conditionalFormatting>
  <conditionalFormatting sqref="AU190">
    <cfRule type="expression" dxfId="151" priority="211">
      <formula>IF(RIGHT(TEXT(AU190,"0.#"),1)=".",FALSE,TRUE)</formula>
    </cfRule>
    <cfRule type="expression" dxfId="150" priority="212">
      <formula>IF(RIGHT(TEXT(AU190,"0.#"),1)=".",TRUE,FALSE)</formula>
    </cfRule>
  </conditionalFormatting>
  <conditionalFormatting sqref="AU182:AU189 AU180">
    <cfRule type="expression" dxfId="149" priority="209">
      <formula>IF(RIGHT(TEXT(AU180,"0.#"),1)=".",FALSE,TRUE)</formula>
    </cfRule>
    <cfRule type="expression" dxfId="148" priority="210">
      <formula>IF(RIGHT(TEXT(AU180,"0.#"),1)=".",TRUE,FALSE)</formula>
    </cfRule>
  </conditionalFormatting>
  <conditionalFormatting sqref="Y220 Y207 Y194">
    <cfRule type="expression" dxfId="147" priority="195">
      <formula>IF(RIGHT(TEXT(Y194,"0.#"),1)=".",FALSE,TRUE)</formula>
    </cfRule>
    <cfRule type="expression" dxfId="146" priority="196">
      <formula>IF(RIGHT(TEXT(Y194,"0.#"),1)=".",TRUE,FALSE)</formula>
    </cfRule>
  </conditionalFormatting>
  <conditionalFormatting sqref="Y229 Y216 Y203">
    <cfRule type="expression" dxfId="145" priority="193">
      <formula>IF(RIGHT(TEXT(Y203,"0.#"),1)=".",FALSE,TRUE)</formula>
    </cfRule>
    <cfRule type="expression" dxfId="144" priority="194">
      <formula>IF(RIGHT(TEXT(Y203,"0.#"),1)=".",TRUE,FALSE)</formula>
    </cfRule>
  </conditionalFormatting>
  <conditionalFormatting sqref="Y221:Y228 Y219 Y208:Y215 Y206 Y195:Y202 Y193">
    <cfRule type="expression" dxfId="143" priority="191">
      <formula>IF(RIGHT(TEXT(Y193,"0.#"),1)=".",FALSE,TRUE)</formula>
    </cfRule>
    <cfRule type="expression" dxfId="142" priority="192">
      <formula>IF(RIGHT(TEXT(Y193,"0.#"),1)=".",TRUE,FALSE)</formula>
    </cfRule>
  </conditionalFormatting>
  <conditionalFormatting sqref="AU220 AU207 AU194">
    <cfRule type="expression" dxfId="141" priority="189">
      <formula>IF(RIGHT(TEXT(AU194,"0.#"),1)=".",FALSE,TRUE)</formula>
    </cfRule>
    <cfRule type="expression" dxfId="140" priority="190">
      <formula>IF(RIGHT(TEXT(AU194,"0.#"),1)=".",TRUE,FALSE)</formula>
    </cfRule>
  </conditionalFormatting>
  <conditionalFormatting sqref="AU229 AU216 AU203">
    <cfRule type="expression" dxfId="139" priority="187">
      <formula>IF(RIGHT(TEXT(AU203,"0.#"),1)=".",FALSE,TRUE)</formula>
    </cfRule>
    <cfRule type="expression" dxfId="138" priority="188">
      <formula>IF(RIGHT(TEXT(AU203,"0.#"),1)=".",TRUE,FALSE)</formula>
    </cfRule>
  </conditionalFormatting>
  <conditionalFormatting sqref="AU221:AU228 AU219 AU208:AU215 AU206 AU195:AU202 AU193">
    <cfRule type="expression" dxfId="137" priority="185">
      <formula>IF(RIGHT(TEXT(AU193,"0.#"),1)=".",FALSE,TRUE)</formula>
    </cfRule>
    <cfRule type="expression" dxfId="136" priority="186">
      <formula>IF(RIGHT(TEXT(AU193,"0.#"),1)=".",TRUE,FALSE)</formula>
    </cfRule>
  </conditionalFormatting>
  <conditionalFormatting sqref="AE56:AI56">
    <cfRule type="expression" dxfId="135" priority="159">
      <formula>IF(AND(AE56&gt;=0, RIGHT(TEXT(AE56,"0.#"),1)&lt;&gt;"."),TRUE,FALSE)</formula>
    </cfRule>
    <cfRule type="expression" dxfId="134" priority="160">
      <formula>IF(AND(AE56&gt;=0, RIGHT(TEXT(AE56,"0.#"),1)="."),TRUE,FALSE)</formula>
    </cfRule>
    <cfRule type="expression" dxfId="133" priority="161">
      <formula>IF(AND(AE56&lt;0, RIGHT(TEXT(AE56,"0.#"),1)&lt;&gt;"."),TRUE,FALSE)</formula>
    </cfRule>
    <cfRule type="expression" dxfId="132" priority="162">
      <formula>IF(AND(AE56&lt;0, RIGHT(TEXT(AE56,"0.#"),1)="."),TRUE,FALSE)</formula>
    </cfRule>
  </conditionalFormatting>
  <conditionalFormatting sqref="AJ56:AS56">
    <cfRule type="expression" dxfId="131" priority="155">
      <formula>IF(AND(AJ56&gt;=0, RIGHT(TEXT(AJ56,"0.#"),1)&lt;&gt;"."),TRUE,FALSE)</formula>
    </cfRule>
    <cfRule type="expression" dxfId="130" priority="156">
      <formula>IF(AND(AJ56&gt;=0, RIGHT(TEXT(AJ56,"0.#"),1)="."),TRUE,FALSE)</formula>
    </cfRule>
    <cfRule type="expression" dxfId="129" priority="157">
      <formula>IF(AND(AJ56&lt;0, RIGHT(TEXT(AJ56,"0.#"),1)&lt;&gt;"."),TRUE,FALSE)</formula>
    </cfRule>
    <cfRule type="expression" dxfId="128" priority="158">
      <formula>IF(AND(AJ56&lt;0, RIGHT(TEXT(AJ56,"0.#"),1)="."),TRUE,FALSE)</formula>
    </cfRule>
  </conditionalFormatting>
  <conditionalFormatting sqref="AK237:AK265">
    <cfRule type="expression" dxfId="127" priority="143">
      <formula>IF(RIGHT(TEXT(AK237,"0.#"),1)=".",FALSE,TRUE)</formula>
    </cfRule>
    <cfRule type="expression" dxfId="126" priority="144">
      <formula>IF(RIGHT(TEXT(AK237,"0.#"),1)=".",TRUE,FALSE)</formula>
    </cfRule>
  </conditionalFormatting>
  <conditionalFormatting sqref="AU237:AX265">
    <cfRule type="expression" dxfId="125" priority="139">
      <formula>IF(AND(AU237&gt;=0, RIGHT(TEXT(AU237,"0.#"),1)&lt;&gt;"."),TRUE,FALSE)</formula>
    </cfRule>
    <cfRule type="expression" dxfId="124" priority="140">
      <formula>IF(AND(AU237&gt;=0, RIGHT(TEXT(AU237,"0.#"),1)="."),TRUE,FALSE)</formula>
    </cfRule>
    <cfRule type="expression" dxfId="123" priority="141">
      <formula>IF(AND(AU237&lt;0, RIGHT(TEXT(AU237,"0.#"),1)&lt;&gt;"."),TRUE,FALSE)</formula>
    </cfRule>
    <cfRule type="expression" dxfId="122" priority="142">
      <formula>IF(AND(AU237&lt;0, RIGHT(TEXT(AU237,"0.#"),1)="."),TRUE,FALSE)</formula>
    </cfRule>
  </conditionalFormatting>
  <conditionalFormatting sqref="AK269">
    <cfRule type="expression" dxfId="121" priority="137">
      <formula>IF(RIGHT(TEXT(AK269,"0.#"),1)=".",FALSE,TRUE)</formula>
    </cfRule>
    <cfRule type="expression" dxfId="120" priority="138">
      <formula>IF(RIGHT(TEXT(AK269,"0.#"),1)=".",TRUE,FALSE)</formula>
    </cfRule>
  </conditionalFormatting>
  <conditionalFormatting sqref="AU269:AX269">
    <cfRule type="expression" dxfId="119" priority="133">
      <formula>IF(AND(AU269&gt;=0, RIGHT(TEXT(AU269,"0.#"),1)&lt;&gt;"."),TRUE,FALSE)</formula>
    </cfRule>
    <cfRule type="expression" dxfId="118" priority="134">
      <formula>IF(AND(AU269&gt;=0, RIGHT(TEXT(AU269,"0.#"),1)="."),TRUE,FALSE)</formula>
    </cfRule>
    <cfRule type="expression" dxfId="117" priority="135">
      <formula>IF(AND(AU269&lt;0, RIGHT(TEXT(AU269,"0.#"),1)&lt;&gt;"."),TRUE,FALSE)</formula>
    </cfRule>
    <cfRule type="expression" dxfId="116" priority="136">
      <formula>IF(AND(AU269&lt;0, RIGHT(TEXT(AU269,"0.#"),1)="."),TRUE,FALSE)</formula>
    </cfRule>
  </conditionalFormatting>
  <conditionalFormatting sqref="AK270:AK298">
    <cfRule type="expression" dxfId="115" priority="131">
      <formula>IF(RIGHT(TEXT(AK270,"0.#"),1)=".",FALSE,TRUE)</formula>
    </cfRule>
    <cfRule type="expression" dxfId="114" priority="132">
      <formula>IF(RIGHT(TEXT(AK270,"0.#"),1)=".",TRUE,FALSE)</formula>
    </cfRule>
  </conditionalFormatting>
  <conditionalFormatting sqref="AU270:AX298">
    <cfRule type="expression" dxfId="113" priority="127">
      <formula>IF(AND(AU270&gt;=0, RIGHT(TEXT(AU270,"0.#"),1)&lt;&gt;"."),TRUE,FALSE)</formula>
    </cfRule>
    <cfRule type="expression" dxfId="112" priority="128">
      <formula>IF(AND(AU270&gt;=0, RIGHT(TEXT(AU270,"0.#"),1)="."),TRUE,FALSE)</formula>
    </cfRule>
    <cfRule type="expression" dxfId="111" priority="129">
      <formula>IF(AND(AU270&lt;0, RIGHT(TEXT(AU270,"0.#"),1)&lt;&gt;"."),TRUE,FALSE)</formula>
    </cfRule>
    <cfRule type="expression" dxfId="110" priority="130">
      <formula>IF(AND(AU270&lt;0, RIGHT(TEXT(AU270,"0.#"),1)="."),TRUE,FALSE)</formula>
    </cfRule>
  </conditionalFormatting>
  <conditionalFormatting sqref="AK302">
    <cfRule type="expression" dxfId="109" priority="125">
      <formula>IF(RIGHT(TEXT(AK302,"0.#"),1)=".",FALSE,TRUE)</formula>
    </cfRule>
    <cfRule type="expression" dxfId="108" priority="126">
      <formula>IF(RIGHT(TEXT(AK302,"0.#"),1)=".",TRUE,FALSE)</formula>
    </cfRule>
  </conditionalFormatting>
  <conditionalFormatting sqref="AU302:AX302">
    <cfRule type="expression" dxfId="107" priority="121">
      <formula>IF(AND(AU302&gt;=0, RIGHT(TEXT(AU302,"0.#"),1)&lt;&gt;"."),TRUE,FALSE)</formula>
    </cfRule>
    <cfRule type="expression" dxfId="106" priority="122">
      <formula>IF(AND(AU302&gt;=0, RIGHT(TEXT(AU302,"0.#"),1)="."),TRUE,FALSE)</formula>
    </cfRule>
    <cfRule type="expression" dxfId="105" priority="123">
      <formula>IF(AND(AU302&lt;0, RIGHT(TEXT(AU302,"0.#"),1)&lt;&gt;"."),TRUE,FALSE)</formula>
    </cfRule>
    <cfRule type="expression" dxfId="104" priority="124">
      <formula>IF(AND(AU302&lt;0, RIGHT(TEXT(AU302,"0.#"),1)="."),TRUE,FALSE)</formula>
    </cfRule>
  </conditionalFormatting>
  <conditionalFormatting sqref="AK303:AK331">
    <cfRule type="expression" dxfId="103" priority="119">
      <formula>IF(RIGHT(TEXT(AK303,"0.#"),1)=".",FALSE,TRUE)</formula>
    </cfRule>
    <cfRule type="expression" dxfId="102" priority="120">
      <formula>IF(RIGHT(TEXT(AK303,"0.#"),1)=".",TRUE,FALSE)</formula>
    </cfRule>
  </conditionalFormatting>
  <conditionalFormatting sqref="AU303:AX331">
    <cfRule type="expression" dxfId="101" priority="115">
      <formula>IF(AND(AU303&gt;=0, RIGHT(TEXT(AU303,"0.#"),1)&lt;&gt;"."),TRUE,FALSE)</formula>
    </cfRule>
    <cfRule type="expression" dxfId="100" priority="116">
      <formula>IF(AND(AU303&gt;=0, RIGHT(TEXT(AU303,"0.#"),1)="."),TRUE,FALSE)</formula>
    </cfRule>
    <cfRule type="expression" dxfId="99" priority="117">
      <formula>IF(AND(AU303&lt;0, RIGHT(TEXT(AU303,"0.#"),1)&lt;&gt;"."),TRUE,FALSE)</formula>
    </cfRule>
    <cfRule type="expression" dxfId="98" priority="118">
      <formula>IF(AND(AU303&lt;0, RIGHT(TEXT(AU303,"0.#"),1)="."),TRUE,FALSE)</formula>
    </cfRule>
  </conditionalFormatting>
  <conditionalFormatting sqref="AK335">
    <cfRule type="expression" dxfId="97" priority="113">
      <formula>IF(RIGHT(TEXT(AK335,"0.#"),1)=".",FALSE,TRUE)</formula>
    </cfRule>
    <cfRule type="expression" dxfId="96" priority="114">
      <formula>IF(RIGHT(TEXT(AK335,"0.#"),1)=".",TRUE,FALSE)</formula>
    </cfRule>
  </conditionalFormatting>
  <conditionalFormatting sqref="AU335:AX335">
    <cfRule type="expression" dxfId="95" priority="109">
      <formula>IF(AND(AU335&gt;=0, RIGHT(TEXT(AU335,"0.#"),1)&lt;&gt;"."),TRUE,FALSE)</formula>
    </cfRule>
    <cfRule type="expression" dxfId="94" priority="110">
      <formula>IF(AND(AU335&gt;=0, RIGHT(TEXT(AU335,"0.#"),1)="."),TRUE,FALSE)</formula>
    </cfRule>
    <cfRule type="expression" dxfId="93" priority="111">
      <formula>IF(AND(AU335&lt;0, RIGHT(TEXT(AU335,"0.#"),1)&lt;&gt;"."),TRUE,FALSE)</formula>
    </cfRule>
    <cfRule type="expression" dxfId="92" priority="112">
      <formula>IF(AND(AU335&lt;0, RIGHT(TEXT(AU335,"0.#"),1)="."),TRUE,FALSE)</formula>
    </cfRule>
  </conditionalFormatting>
  <conditionalFormatting sqref="AK336:AK364">
    <cfRule type="expression" dxfId="91" priority="107">
      <formula>IF(RIGHT(TEXT(AK336,"0.#"),1)=".",FALSE,TRUE)</formula>
    </cfRule>
    <cfRule type="expression" dxfId="90" priority="108">
      <formula>IF(RIGHT(TEXT(AK336,"0.#"),1)=".",TRUE,FALSE)</formula>
    </cfRule>
  </conditionalFormatting>
  <conditionalFormatting sqref="AU336:AX364">
    <cfRule type="expression" dxfId="89" priority="103">
      <formula>IF(AND(AU336&gt;=0, RIGHT(TEXT(AU336,"0.#"),1)&lt;&gt;"."),TRUE,FALSE)</formula>
    </cfRule>
    <cfRule type="expression" dxfId="88" priority="104">
      <formula>IF(AND(AU336&gt;=0, RIGHT(TEXT(AU336,"0.#"),1)="."),TRUE,FALSE)</formula>
    </cfRule>
    <cfRule type="expression" dxfId="87" priority="105">
      <formula>IF(AND(AU336&lt;0, RIGHT(TEXT(AU336,"0.#"),1)&lt;&gt;"."),TRUE,FALSE)</formula>
    </cfRule>
    <cfRule type="expression" dxfId="86" priority="106">
      <formula>IF(AND(AU336&lt;0, RIGHT(TEXT(AU336,"0.#"),1)="."),TRUE,FALSE)</formula>
    </cfRule>
  </conditionalFormatting>
  <conditionalFormatting sqref="AK368">
    <cfRule type="expression" dxfId="85" priority="101">
      <formula>IF(RIGHT(TEXT(AK368,"0.#"),1)=".",FALSE,TRUE)</formula>
    </cfRule>
    <cfRule type="expression" dxfId="84" priority="102">
      <formula>IF(RIGHT(TEXT(AK368,"0.#"),1)=".",TRUE,FALSE)</formula>
    </cfRule>
  </conditionalFormatting>
  <conditionalFormatting sqref="AU368:AX368">
    <cfRule type="expression" dxfId="83" priority="97">
      <formula>IF(AND(AU368&gt;=0, RIGHT(TEXT(AU368,"0.#"),1)&lt;&gt;"."),TRUE,FALSE)</formula>
    </cfRule>
    <cfRule type="expression" dxfId="82" priority="98">
      <formula>IF(AND(AU368&gt;=0, RIGHT(TEXT(AU368,"0.#"),1)="."),TRUE,FALSE)</formula>
    </cfRule>
    <cfRule type="expression" dxfId="81" priority="99">
      <formula>IF(AND(AU368&lt;0, RIGHT(TEXT(AU368,"0.#"),1)&lt;&gt;"."),TRUE,FALSE)</formula>
    </cfRule>
    <cfRule type="expression" dxfId="80" priority="100">
      <formula>IF(AND(AU368&lt;0, RIGHT(TEXT(AU368,"0.#"),1)="."),TRUE,FALSE)</formula>
    </cfRule>
  </conditionalFormatting>
  <conditionalFormatting sqref="AK369:AK397">
    <cfRule type="expression" dxfId="79" priority="95">
      <formula>IF(RIGHT(TEXT(AK369,"0.#"),1)=".",FALSE,TRUE)</formula>
    </cfRule>
    <cfRule type="expression" dxfId="78" priority="96">
      <formula>IF(RIGHT(TEXT(AK369,"0.#"),1)=".",TRUE,FALSE)</formula>
    </cfRule>
  </conditionalFormatting>
  <conditionalFormatting sqref="AU369:AX397">
    <cfRule type="expression" dxfId="77" priority="91">
      <formula>IF(AND(AU369&gt;=0, RIGHT(TEXT(AU369,"0.#"),1)&lt;&gt;"."),TRUE,FALSE)</formula>
    </cfRule>
    <cfRule type="expression" dxfId="76" priority="92">
      <formula>IF(AND(AU369&gt;=0, RIGHT(TEXT(AU369,"0.#"),1)="."),TRUE,FALSE)</formula>
    </cfRule>
    <cfRule type="expression" dxfId="75" priority="93">
      <formula>IF(AND(AU369&lt;0, RIGHT(TEXT(AU369,"0.#"),1)&lt;&gt;"."),TRUE,FALSE)</formula>
    </cfRule>
    <cfRule type="expression" dxfId="74" priority="94">
      <formula>IF(AND(AU369&lt;0, RIGHT(TEXT(AU369,"0.#"),1)="."),TRUE,FALSE)</formula>
    </cfRule>
  </conditionalFormatting>
  <conditionalFormatting sqref="AK401">
    <cfRule type="expression" dxfId="73" priority="89">
      <formula>IF(RIGHT(TEXT(AK401,"0.#"),1)=".",FALSE,TRUE)</formula>
    </cfRule>
    <cfRule type="expression" dxfId="72" priority="90">
      <formula>IF(RIGHT(TEXT(AK401,"0.#"),1)=".",TRUE,FALSE)</formula>
    </cfRule>
  </conditionalFormatting>
  <conditionalFormatting sqref="AU401:AX401">
    <cfRule type="expression" dxfId="71" priority="85">
      <formula>IF(AND(AU401&gt;=0, RIGHT(TEXT(AU401,"0.#"),1)&lt;&gt;"."),TRUE,FALSE)</formula>
    </cfRule>
    <cfRule type="expression" dxfId="70" priority="86">
      <formula>IF(AND(AU401&gt;=0, RIGHT(TEXT(AU401,"0.#"),1)="."),TRUE,FALSE)</formula>
    </cfRule>
    <cfRule type="expression" dxfId="69" priority="87">
      <formula>IF(AND(AU401&lt;0, RIGHT(TEXT(AU401,"0.#"),1)&lt;&gt;"."),TRUE,FALSE)</formula>
    </cfRule>
    <cfRule type="expression" dxfId="68" priority="88">
      <formula>IF(AND(AU401&lt;0, RIGHT(TEXT(AU401,"0.#"),1)="."),TRUE,FALSE)</formula>
    </cfRule>
  </conditionalFormatting>
  <conditionalFormatting sqref="AK402:AK430">
    <cfRule type="expression" dxfId="67" priority="83">
      <formula>IF(RIGHT(TEXT(AK402,"0.#"),1)=".",FALSE,TRUE)</formula>
    </cfRule>
    <cfRule type="expression" dxfId="66" priority="84">
      <formula>IF(RIGHT(TEXT(AK402,"0.#"),1)=".",TRUE,FALSE)</formula>
    </cfRule>
  </conditionalFormatting>
  <conditionalFormatting sqref="AU402:AX430">
    <cfRule type="expression" dxfId="65" priority="79">
      <formula>IF(AND(AU402&gt;=0, RIGHT(TEXT(AU402,"0.#"),1)&lt;&gt;"."),TRUE,FALSE)</formula>
    </cfRule>
    <cfRule type="expression" dxfId="64" priority="80">
      <formula>IF(AND(AU402&gt;=0, RIGHT(TEXT(AU402,"0.#"),1)="."),TRUE,FALSE)</formula>
    </cfRule>
    <cfRule type="expression" dxfId="63" priority="81">
      <formula>IF(AND(AU402&lt;0, RIGHT(TEXT(AU402,"0.#"),1)&lt;&gt;"."),TRUE,FALSE)</formula>
    </cfRule>
    <cfRule type="expression" dxfId="62" priority="82">
      <formula>IF(AND(AU402&lt;0, RIGHT(TEXT(AU402,"0.#"),1)="."),TRUE,FALSE)</formula>
    </cfRule>
  </conditionalFormatting>
  <conditionalFormatting sqref="AK434">
    <cfRule type="expression" dxfId="61" priority="77">
      <formula>IF(RIGHT(TEXT(AK434,"0.#"),1)=".",FALSE,TRUE)</formula>
    </cfRule>
    <cfRule type="expression" dxfId="60" priority="78">
      <formula>IF(RIGHT(TEXT(AK434,"0.#"),1)=".",TRUE,FALSE)</formula>
    </cfRule>
  </conditionalFormatting>
  <conditionalFormatting sqref="AU434:AX434">
    <cfRule type="expression" dxfId="59" priority="73">
      <formula>IF(AND(AU434&gt;=0, RIGHT(TEXT(AU434,"0.#"),1)&lt;&gt;"."),TRUE,FALSE)</formula>
    </cfRule>
    <cfRule type="expression" dxfId="58" priority="74">
      <formula>IF(AND(AU434&gt;=0, RIGHT(TEXT(AU434,"0.#"),1)="."),TRUE,FALSE)</formula>
    </cfRule>
    <cfRule type="expression" dxfId="57" priority="75">
      <formula>IF(AND(AU434&lt;0, RIGHT(TEXT(AU434,"0.#"),1)&lt;&gt;"."),TRUE,FALSE)</formula>
    </cfRule>
    <cfRule type="expression" dxfId="56" priority="76">
      <formula>IF(AND(AU434&lt;0, RIGHT(TEXT(AU434,"0.#"),1)="."),TRUE,FALSE)</formula>
    </cfRule>
  </conditionalFormatting>
  <conditionalFormatting sqref="AK435:AK463">
    <cfRule type="expression" dxfId="55" priority="71">
      <formula>IF(RIGHT(TEXT(AK435,"0.#"),1)=".",FALSE,TRUE)</formula>
    </cfRule>
    <cfRule type="expression" dxfId="54" priority="72">
      <formula>IF(RIGHT(TEXT(AK435,"0.#"),1)=".",TRUE,FALSE)</formula>
    </cfRule>
  </conditionalFormatting>
  <conditionalFormatting sqref="AU435:AX463">
    <cfRule type="expression" dxfId="53" priority="67">
      <formula>IF(AND(AU435&gt;=0, RIGHT(TEXT(AU435,"0.#"),1)&lt;&gt;"."),TRUE,FALSE)</formula>
    </cfRule>
    <cfRule type="expression" dxfId="52" priority="68">
      <formula>IF(AND(AU435&gt;=0, RIGHT(TEXT(AU435,"0.#"),1)="."),TRUE,FALSE)</formula>
    </cfRule>
    <cfRule type="expression" dxfId="51" priority="69">
      <formula>IF(AND(AU435&lt;0, RIGHT(TEXT(AU435,"0.#"),1)&lt;&gt;"."),TRUE,FALSE)</formula>
    </cfRule>
    <cfRule type="expression" dxfId="50" priority="70">
      <formula>IF(AND(AU435&lt;0, RIGHT(TEXT(AU435,"0.#"),1)="."),TRUE,FALSE)</formula>
    </cfRule>
  </conditionalFormatting>
  <conditionalFormatting sqref="AK467">
    <cfRule type="expression" dxfId="49" priority="65">
      <formula>IF(RIGHT(TEXT(AK467,"0.#"),1)=".",FALSE,TRUE)</formula>
    </cfRule>
    <cfRule type="expression" dxfId="48" priority="66">
      <formula>IF(RIGHT(TEXT(AK467,"0.#"),1)=".",TRUE,FALSE)</formula>
    </cfRule>
  </conditionalFormatting>
  <conditionalFormatting sqref="AU467:AX467">
    <cfRule type="expression" dxfId="47" priority="61">
      <formula>IF(AND(AU467&gt;=0, RIGHT(TEXT(AU467,"0.#"),1)&lt;&gt;"."),TRUE,FALSE)</formula>
    </cfRule>
    <cfRule type="expression" dxfId="46" priority="62">
      <formula>IF(AND(AU467&gt;=0, RIGHT(TEXT(AU467,"0.#"),1)="."),TRUE,FALSE)</formula>
    </cfRule>
    <cfRule type="expression" dxfId="45" priority="63">
      <formula>IF(AND(AU467&lt;0, RIGHT(TEXT(AU467,"0.#"),1)&lt;&gt;"."),TRUE,FALSE)</formula>
    </cfRule>
    <cfRule type="expression" dxfId="44" priority="64">
      <formula>IF(AND(AU467&lt;0, RIGHT(TEXT(AU467,"0.#"),1)="."),TRUE,FALSE)</formula>
    </cfRule>
  </conditionalFormatting>
  <conditionalFormatting sqref="AK468:AK496">
    <cfRule type="expression" dxfId="43" priority="59">
      <formula>IF(RIGHT(TEXT(AK468,"0.#"),1)=".",FALSE,TRUE)</formula>
    </cfRule>
    <cfRule type="expression" dxfId="42" priority="60">
      <formula>IF(RIGHT(TEXT(AK468,"0.#"),1)=".",TRUE,FALSE)</formula>
    </cfRule>
  </conditionalFormatting>
  <conditionalFormatting sqref="AU468:AX496">
    <cfRule type="expression" dxfId="41" priority="55">
      <formula>IF(AND(AU468&gt;=0, RIGHT(TEXT(AU468,"0.#"),1)&lt;&gt;"."),TRUE,FALSE)</formula>
    </cfRule>
    <cfRule type="expression" dxfId="40" priority="56">
      <formula>IF(AND(AU468&gt;=0, RIGHT(TEXT(AU468,"0.#"),1)="."),TRUE,FALSE)</formula>
    </cfRule>
    <cfRule type="expression" dxfId="39" priority="57">
      <formula>IF(AND(AU468&lt;0, RIGHT(TEXT(AU468,"0.#"),1)&lt;&gt;"."),TRUE,FALSE)</formula>
    </cfRule>
    <cfRule type="expression" dxfId="38" priority="58">
      <formula>IF(AND(AU468&lt;0, RIGHT(TEXT(AU468,"0.#"),1)="."),TRUE,FALSE)</formula>
    </cfRule>
  </conditionalFormatting>
  <conditionalFormatting sqref="AE24:AX24 AJ23:AS23">
    <cfRule type="expression" dxfId="37" priority="53">
      <formula>IF(RIGHT(TEXT(AE23,"0.#"),1)=".",FALSE,TRUE)</formula>
    </cfRule>
    <cfRule type="expression" dxfId="36" priority="54">
      <formula>IF(RIGHT(TEXT(AE23,"0.#"),1)=".",TRUE,FALSE)</formula>
    </cfRule>
  </conditionalFormatting>
  <conditionalFormatting sqref="AE25:AS25">
    <cfRule type="expression" dxfId="35" priority="45">
      <formula>IF(AND(AE25&gt;=0, RIGHT(TEXT(AE25,"0.#"),1)&lt;&gt;"."),TRUE,FALSE)</formula>
    </cfRule>
    <cfRule type="expression" dxfId="34" priority="46">
      <formula>IF(AND(AE25&gt;=0, RIGHT(TEXT(AE25,"0.#"),1)="."),TRUE,FALSE)</formula>
    </cfRule>
    <cfRule type="expression" dxfId="33" priority="47">
      <formula>IF(AND(AE25&lt;0, RIGHT(TEXT(AE25,"0.#"),1)&lt;&gt;"."),TRUE,FALSE)</formula>
    </cfRule>
    <cfRule type="expression" dxfId="32" priority="48">
      <formula>IF(AND(AE25&lt;0, RIGHT(TEXT(AE25,"0.#"),1)="."),TRUE,FALSE)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19050</xdr:colOff>
                    <xdr:row>45</xdr:row>
                    <xdr:rowOff>38100</xdr:rowOff>
                  </from>
                  <to>
                    <xdr:col>46</xdr:col>
                    <xdr:colOff>161925</xdr:colOff>
                    <xdr:row>45</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28575</xdr:colOff>
                    <xdr:row>229</xdr:row>
                    <xdr:rowOff>57150</xdr:rowOff>
                  </from>
                  <to>
                    <xdr:col>44</xdr:col>
                    <xdr:colOff>0</xdr:colOff>
                    <xdr:row>229</xdr:row>
                    <xdr:rowOff>228600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28575</xdr:colOff>
                    <xdr:row>496</xdr:row>
                    <xdr:rowOff>38100</xdr:rowOff>
                  </from>
                  <to>
                    <xdr:col>44</xdr:col>
                    <xdr:colOff>0</xdr:colOff>
                    <xdr:row>496</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2" sqref="A2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393</v>
      </c>
      <c r="H2" s="15" t="str">
        <f>IF(G2="","",F2)</f>
        <v>一般会計</v>
      </c>
      <c r="I2" s="15" t="str">
        <f>IF(H2="","",IF(I1&lt;&gt;"",CONCATENATE(I1,"、",H2),H2))</f>
        <v>一般会計</v>
      </c>
      <c r="K2" s="16" t="s">
        <v>258</v>
      </c>
      <c r="L2" s="17"/>
      <c r="M2" s="15" t="str">
        <f>IF(L2="","",K2)</f>
        <v/>
      </c>
      <c r="N2" s="15" t="str">
        <f>IF(M2="","",IF(N1&lt;&gt;"",CONCATENATE(N1,"、",M2),M2))</f>
        <v/>
      </c>
      <c r="O2" s="15"/>
      <c r="P2" s="14" t="s">
        <v>217</v>
      </c>
      <c r="Q2" s="19" t="s">
        <v>393</v>
      </c>
      <c r="R2" s="15" t="str">
        <f>IF(Q2="","",P2)</f>
        <v>直接実施</v>
      </c>
      <c r="S2" s="15" t="str">
        <f>IF(R2="","",IF(S1&lt;&gt;"",CONCATENATE(S1,"、",R2),R2))</f>
        <v>直接実施</v>
      </c>
      <c r="T2" s="15"/>
      <c r="U2" s="44" t="s">
        <v>374</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393</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t="s">
        <v>393</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t="s">
        <v>393</v>
      </c>
      <c r="C11" s="15" t="str">
        <f t="shared" si="0"/>
        <v>子ども・若者育成支援</v>
      </c>
      <c r="D11" s="15" t="str">
        <f t="shared" si="7"/>
        <v>科学技術・イノベーション、子ども・若者育成支援</v>
      </c>
      <c r="F11" s="20" t="s">
        <v>276</v>
      </c>
      <c r="G11" s="19"/>
      <c r="H11" s="15" t="str">
        <f t="shared" si="1"/>
        <v/>
      </c>
      <c r="I11" s="15" t="str">
        <f t="shared" si="5"/>
        <v>一般会計</v>
      </c>
      <c r="K11" s="16" t="s">
        <v>267</v>
      </c>
      <c r="L11" s="17" t="s">
        <v>393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t="s">
        <v>393</v>
      </c>
      <c r="C13" s="15" t="str">
        <f t="shared" si="0"/>
        <v>障害者施策</v>
      </c>
      <c r="D13" s="15" t="str">
        <f t="shared" si="7"/>
        <v>科学技術・イノベーション、子ども・若者育成支援、障害者施策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科学技術・イノベーション、子ども・若者育成支援、障害者施策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科学技術・イノベーション、子ども・若者育成支援、障害者施策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科学技術・イノベーション、子ども・若者育成支援、障害者施策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科学技術・イノベーション、子ども・若者育成支援、障害者施策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t="s">
        <v>393</v>
      </c>
      <c r="C18" s="15" t="str">
        <f t="shared" si="0"/>
        <v>犯罪被害者等施策</v>
      </c>
      <c r="D18" s="15" t="str">
        <f t="shared" si="7"/>
        <v>科学技術・イノベーション、子ども・若者育成支援、障害者施策、犯罪被害者等施策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科学技術・イノベーション、子ども・若者育成支援、障害者施策、犯罪被害者等施策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科学技術・イノベーション、子ども・若者育成支援、障害者施策、犯罪被害者等施策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科学技術・イノベーション、子ども・若者育成支援、障害者施策、犯罪被害者等施策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科学技術・イノベーション、子ども・若者育成支援、障害者施策、犯罪被害者等施策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科学技術・イノベーション、子ども・若者育成支援、障害者施策、犯罪被害者等施策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科学技術・イノベーション、子ども・若者育成支援、障害者施策、犯罪被害者等施策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科学技術・イノベーション、子ども・若者育成支援、障害者施策、犯罪被害者等施策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maintenance</cp:lastModifiedBy>
  <cp:lastPrinted>2015-08-20T13:30:00Z</cp:lastPrinted>
  <dcterms:created xsi:type="dcterms:W3CDTF">2012-03-13T00:50:25Z</dcterms:created>
  <dcterms:modified xsi:type="dcterms:W3CDTF">2015-08-20T13:30:01Z</dcterms:modified>
</cp:coreProperties>
</file>