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 sheetId="2" r:id="rId2"/>
  </sheets>
  <definedNames>
    <definedName name="_xlnm._FilterDatabase" localSheetId="1" hidden="1">'別表３'!$A$3:$HD$3</definedName>
    <definedName name="_xlnm.Print_Area" localSheetId="1">'別表３'!$A$1:$J$165</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<sst xmlns="http://schemas.openxmlformats.org/spreadsheetml/2006/main" count="824" uniqueCount="438">
  <si>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</si>
  <si>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</si>
  <si>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</si>
  <si>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</si>
  <si>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</si>
  <si>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</si>
  <si>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</si>
  <si>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</si>
  <si>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</si>
  <si>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</si>
  <si>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</si>
  <si>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</si>
  <si>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</si>
  <si>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</si>
  <si>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</si>
  <si>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</si>
  <si>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</si>
  <si>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</si>
  <si>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</si>
  <si>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</si>
  <si>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</si>
  <si>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</si>
  <si>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</si>
  <si>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</si>
  <si>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</si>
  <si>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</si>
  <si>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</si>
  <si>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</si>
  <si>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</si>
  <si>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</si>
  <si>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</si>
  <si>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</si>
  <si>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</si>
  <si>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</si>
  <si>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</si>
  <si>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</si>
  <si>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</si>
  <si>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</si>
  <si>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</si>
  <si>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</si>
  <si>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</si>
  <si>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</si>
  <si>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</si>
  <si>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</si>
  <si>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</si>
  <si>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</si>
  <si>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</si>
  <si>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</si>
  <si>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</si>
  <si>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</si>
  <si>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</si>
  <si>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</si>
  <si>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</si>
  <si>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</si>
  <si>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平成27年5月分</t>
  </si>
  <si>
    <t>支出負担行為担当官
　法務省大臣官房会計課長
　小出　邦夫
（東京都千代田区霞が関1-1-1）</t>
  </si>
  <si>
    <t>刑事情報連携データベースシステム設計・開発等  一式</t>
  </si>
  <si>
    <t>登記・供託オンライン申請システム機器等  一式</t>
  </si>
  <si>
    <t>小型貨物自動車及び小型乗用自動車  一式</t>
  </si>
  <si>
    <t>登記・供託オンライン申請システムのインターネット接続サービス等  一式</t>
  </si>
  <si>
    <t>地図情報システムの事務処理用端末装置等のデータ消去及び搬送等作業　一式</t>
  </si>
  <si>
    <t>インターネットメールサーバー等　一式</t>
  </si>
  <si>
    <t>日本情報産業株式会社
東京都渋谷区渋谷3-1-4</t>
  </si>
  <si>
    <t>平成26年各統計年報の印刷製本請負業務　一式</t>
  </si>
  <si>
    <t>矯正総合情報通信ネットワークシステムにおけるサーバ集約化に伴う移行業務等  一式</t>
  </si>
  <si>
    <t>株式会社日立製作所
東京都江東区新砂1-6-27</t>
  </si>
  <si>
    <t>ソフトバンクモバイル株式会社
東京都港区東新橋1-9-1</t>
  </si>
  <si>
    <t>東京センチュリーリース株式会社
東京都千代田区神田練塀町3</t>
  </si>
  <si>
    <t>株式会社日産フィナンシャルサービス
千葉県千葉市美浜区中瀬2-6-１</t>
  </si>
  <si>
    <t xml:space="preserve">株式会社ブロードリンク
東京都中央区日本橋室町4-3-18 </t>
  </si>
  <si>
    <t>富士通株式会社
東京都港区東新橋1-5-2</t>
  </si>
  <si>
    <t>シグマテック株式会社
東京都中央区日本橋富沢町5-4</t>
  </si>
  <si>
    <t>株式会社アイネット
東京都中央区銀座7-16-21</t>
  </si>
  <si>
    <t xml:space="preserve">株式会社富士通エフサス
東京都中央区銀座7-16-12 </t>
  </si>
  <si>
    <t>株式会社プライムステーション
東京都新宿区愛住町19-16</t>
  </si>
  <si>
    <t>ハンセン病に関する「親と子のシンポジウム」インターネット広告　一式</t>
  </si>
  <si>
    <t>日本電気株式会社
東京都港区芝5-7-1
NECキャピタルソリューション株式会社
東京都港区港南2-15-3</t>
  </si>
  <si>
    <t>冊子「みんなともだちマンガで考える「人権」」ほか9件製作請負業務 一式</t>
  </si>
  <si>
    <t>普通乗用自動車（１台）</t>
  </si>
  <si>
    <t>支出負担行為担当官
　法務省大臣官房会計課長
　小出　邦夫
（東京都千代田区霞が関1-1-1）</t>
  </si>
  <si>
    <t>東京トヨペット株式会社
東京都港区芝浦4-8-3</t>
  </si>
  <si>
    <t>インターネット接続サービス　一式</t>
  </si>
  <si>
    <t>司法書士試験及び土地家屋調査士試験の採点処理及び成績通知書作成等請負業務　一式</t>
  </si>
  <si>
    <t xml:space="preserve">株式会社オリコム
東京都港区新橋1-11-7    </t>
  </si>
  <si>
    <t>株式会社インターネットイニシアティブ
東京都千代田区富士見2-10-2</t>
  </si>
  <si>
    <t>地図情報システムのリプレースに伴う登記情報システムの機能改修業務等　一式</t>
  </si>
  <si>
    <t>産業廃棄物運搬業務　一式</t>
  </si>
  <si>
    <t>ガス供給契約</t>
  </si>
  <si>
    <t>東京瓦斯株式会社
東京都港区海岸1-5-20</t>
  </si>
  <si>
    <t>電力供給契約</t>
  </si>
  <si>
    <t>株式会社F-Power
東京都港区六本木1-8-7</t>
  </si>
  <si>
    <t>一般定期健康診断等業務委託契約</t>
  </si>
  <si>
    <t>一般財団法人近藤記念医学財団
東京都文京区本郷1-33-9</t>
  </si>
  <si>
    <t>健康診断業務委託</t>
  </si>
  <si>
    <t>支出負担行為担当官
　さいたま地方法務局長
　弘瀬　晃
（埼玉県さいたま市中央区下落合5-12-1）</t>
  </si>
  <si>
    <t>医療法人社団愛友会
上尾中央総合病院
埼玉県上尾市柏座1-10-10</t>
  </si>
  <si>
    <t>プリンタ用トナーカートリッジ等購入</t>
  </si>
  <si>
    <t>株式会社サンコービジネスコンサルタント
東京都千代田区麹町1-8</t>
  </si>
  <si>
    <t>電気需給契約</t>
  </si>
  <si>
    <t>移動式書架供給及び設置業務一式，移動式書架移設及び増設作業一式，固定式書架設置作業一式</t>
  </si>
  <si>
    <t>支出負担行為担当官
　前橋地方法務局長
　白石　武
（群馬県前橋市大手町2-10-5）</t>
  </si>
  <si>
    <t>株式会社春木堂
群馬県前橋市問屋町1-9-7</t>
  </si>
  <si>
    <t>庁舎移転に伴う運送業務一式</t>
  </si>
  <si>
    <t>日本通運株式会社群馬支店
群馬県高崎市八島町58-1</t>
  </si>
  <si>
    <t>書棚等購入契約一式</t>
  </si>
  <si>
    <t>自動体外除細動器（AED）賃貸借契約</t>
  </si>
  <si>
    <t>支出負担行為担当官
　長野地方法務局長
　小山田　才八
（長野県長野市旭町1108）</t>
  </si>
  <si>
    <t>セコム上信越株式会社
新潟県新潟市中央区新光町1-10</t>
  </si>
  <si>
    <t>5か年分の借料を含む。
借料（年額）
336,960円</t>
  </si>
  <si>
    <t>庁舎植栽管理業務委託</t>
  </si>
  <si>
    <t>支出負担行為担当官
　京都地方法務局長
　松尾　泰三
（京都府京都市上京区荒神口通河原町東入上生洲町197）</t>
  </si>
  <si>
    <t>矢田造園建設株式会社
京都府京都市南区吉祥院里ノ内町84</t>
  </si>
  <si>
    <t>一括調達（京都地方検察庁，【京都労働局】）
予定価格総額
2,957,155円
契約金額総額
2,019,600円</t>
  </si>
  <si>
    <t>空調設備保守業務委託契約</t>
  </si>
  <si>
    <t>支出負担行為担当官
　津地方法務局長
　加藤　武志
（三重県津市丸之内26-8）</t>
  </si>
  <si>
    <t>株式会社日本空調三重
三重県津市栗真町屋町字松本401-1</t>
  </si>
  <si>
    <t xml:space="preserve">一括調達（津地方検察庁）
</t>
  </si>
  <si>
    <t>プリンター用消耗品納入契約</t>
  </si>
  <si>
    <t>株式会社フジモト
福岡県北九州市小倉北区西港町61-15</t>
  </si>
  <si>
    <t>一般競争入札</t>
  </si>
  <si>
    <t>単価契約</t>
  </si>
  <si>
    <t>事務用消耗品供給単価契約</t>
  </si>
  <si>
    <t>支出負担行為担当官
　熊本地方法務局長
　二宮　宏光
（熊本県熊本市中央区大江3-1-53）</t>
  </si>
  <si>
    <t>庁舎駐車場整理業務委託</t>
  </si>
  <si>
    <t>南国総合サービス株式会社
鹿児島県鹿児島市鴨池新町6-6</t>
  </si>
  <si>
    <t>パーソナルコンピュータ購入契約</t>
  </si>
  <si>
    <t>支出負担行為担当官
　仙台法務局長
　余田  武裕
（宮城県仙台市青葉区春日町7-25）</t>
  </si>
  <si>
    <t>大丸藤井株式会社仙台支店
宮城県仙台市若林区六丁目字柳堀22</t>
  </si>
  <si>
    <t>冷温水発生機定期点検整備委託契約</t>
  </si>
  <si>
    <t>支出負担行為担当官
　福島地方法務局長
　森元　利宏
（福島県福島市霞町1-46）</t>
  </si>
  <si>
    <t>北関東空調工業株式会社
福島県いわき市平字柳町3</t>
  </si>
  <si>
    <t>電気需給契約</t>
  </si>
  <si>
    <t>支出負担行為担当官
　盛岡地方法務局長
　伊藤　武志
（岩手県盛岡市盛岡駅西通1-9-15）</t>
  </si>
  <si>
    <t>日本ロッジテック協同組合
東京都中央区佃1-11-8</t>
  </si>
  <si>
    <t>単価契約
一括調達（岩手労働局，盛岡地方検察庁，岩手行政評価事務所，盛岡少年刑務所，仙台入国管理局）
予定価格総額
23,346,260円
契約金額総額
21,020,963円</t>
  </si>
  <si>
    <t>リコー製プリンタ消耗品（全29品目）継続的供給</t>
  </si>
  <si>
    <t>支出負担行為担当官
　釧路地方法務局長
　木村　俊道
（北海道釧路市幸町10-3）</t>
  </si>
  <si>
    <t>株式会社マルエイ六峰社
北海道釧路市仲浜町1-15</t>
  </si>
  <si>
    <t>事務用コピー用紙購入単価契約</t>
  </si>
  <si>
    <t>支出負担行為担当官
　徳島地方法務局長
　福田　勝
（徳島県徳島市徳島町城内6-6）</t>
  </si>
  <si>
    <t>長澤紙業株式会社
徳島県徳島市蔵本元町2-64</t>
  </si>
  <si>
    <t>単価契約
一括調達（徳島行政評価事務所，四国地方更生保護委員会，徳島労働局，徳島地方検察庁）
予定価格総額
9,051,476円
契約金額総額
7,119,881円</t>
  </si>
  <si>
    <t>リコー製プリンタトナー類購入単価契約</t>
  </si>
  <si>
    <t>支出負担行為担当官
　徳島地方法務局長
　福田　勝
（徳島県徳島市徳島町城内6-7）</t>
  </si>
  <si>
    <t>株式会社金剛
徳島県徳島市新内町1-11-1</t>
  </si>
  <si>
    <t>PPC用紙購入単価契約</t>
  </si>
  <si>
    <t>支出負担行為担当官
　高知地方法務局長
　大野　政徳
（高知県高知市栄田町2-2-10）　</t>
  </si>
  <si>
    <t>高知県文具株式会社
高知県高知市南久保8-10</t>
  </si>
  <si>
    <t>単価契約
一括調達（中国四国農政局高知地域センター，中国四国農政局高瀬農地保全事業所）
予定価格総額
2,632,824円
契約金額総額
2,286,014円</t>
  </si>
  <si>
    <t>事務用文具購入単価契約</t>
  </si>
  <si>
    <t>単価契約
一括調達（高知地方検察庁，四国地方更生保護委員会）</t>
  </si>
  <si>
    <t>富士ゼロックス製プリンタ用トナーカートリッジ等供給</t>
  </si>
  <si>
    <t>支出負担行為担当官
　東京地方検察庁検事正
　青沼　隆之
（東京都千代田区霞が関1-1-1）</t>
  </si>
  <si>
    <t>東芝情報機器株式会社
東京都江東区豊洲5-6-15</t>
  </si>
  <si>
    <t>文書管理システム機器及び同システム運用に関する各種設定作業等一式</t>
  </si>
  <si>
    <t>株式会社日立ソリューションズ
東京都品川区東品川4-12-7</t>
  </si>
  <si>
    <t>植栽管理業務委託　一式</t>
  </si>
  <si>
    <t>支出負担行為担当官
　さいたま地方検察庁検事正
　山根　英嗣
（埼玉県さいたま市浦和区高砂3-16-58）</t>
  </si>
  <si>
    <t>株式会社パイオニア・サービス東日本
茨城県水戸市笠原町232-23</t>
  </si>
  <si>
    <t>一括調達
（関東地方更生保護委員会，関東公安調査局）</t>
  </si>
  <si>
    <t>プリンター用トナー供給契約　</t>
  </si>
  <si>
    <t>株式会社山本商会
埼玉県さいたま市北区日進町3-6-2</t>
  </si>
  <si>
    <t>庁舎移転に伴う移動式書架移転作業の業務委託</t>
  </si>
  <si>
    <t>支出負担行為担当官
　水戸地方検察庁検事正
　髙﨑　秀雄
（茨城県水戸市北見町1-1）</t>
  </si>
  <si>
    <t>有限会社森田商事
茨城県水戸市東原3-3-28</t>
  </si>
  <si>
    <t>庁舎移転に伴う移転作業の業務委託</t>
  </si>
  <si>
    <t>東日本日立物流サービス株式会社
茨城県日立市城南町1-5-1</t>
  </si>
  <si>
    <t>消耗品供給契約</t>
  </si>
  <si>
    <t>支出負担行為担当官
　宇都宮地方検察庁検事正
　北原　一夫
（栃木県宇都宮市小幡2-1-11）</t>
  </si>
  <si>
    <t>株式会社アサカワビジネス
栃木県宇都宮市中今泉3-29-3</t>
  </si>
  <si>
    <t>文具等の購入</t>
  </si>
  <si>
    <t>支出負担行為担当官
　前橋地方検察庁検事正
　山田　賀規
（群馬県前橋市大手町3-2-1）</t>
  </si>
  <si>
    <t>株式会社三和商会
群馬県前橋市城東町2-5-6</t>
  </si>
  <si>
    <t>単価契約
一括調達（関東地方更生保護委員会）</t>
  </si>
  <si>
    <t>トナーカートリッジ等の購入</t>
  </si>
  <si>
    <t>株式会社大気堂
群馬県前橋市本町2-2-16</t>
  </si>
  <si>
    <t>物品（事務用品）供給契約</t>
  </si>
  <si>
    <t>支出負担行為担当官
　静岡地方検察庁検事正
　中川　清明
（静岡県静岡市葵区追手町9-45）</t>
  </si>
  <si>
    <t>有限会社丸吉事務機
静岡県静岡市葵区新富町1-23-20</t>
  </si>
  <si>
    <t>事務用消耗品供給契約</t>
  </si>
  <si>
    <t>支出負担行為担当官
　新潟地方検察庁検事正
　稲葉　一生
（新潟県新潟市中央区西大畑町5191）　</t>
  </si>
  <si>
    <t>株式会社イシフォー
新潟県新潟市東区東明7-3-3</t>
  </si>
  <si>
    <t>六法全書等供給</t>
  </si>
  <si>
    <t>支出負担行為担当官
　大阪高等検察庁検事長
　尾﨑　道明
（大阪府大阪市福島区福島1-1-60）</t>
  </si>
  <si>
    <t>株式会社三省堂書店
東京都千代田区神田神保町1-1</t>
  </si>
  <si>
    <t>一括調達（大阪地方検察庁，京都地方検察庁，神戸地方検察庁，奈良地方検察庁，大津地方検察庁，和歌山地方検察庁）</t>
  </si>
  <si>
    <t>産業廃棄物収集運搬処理委託</t>
  </si>
  <si>
    <t>支出負担行為担当官
　大阪地方検察庁検事正
　大島　忠郁
（大阪府大阪市福島区福島1-1-60）</t>
  </si>
  <si>
    <t>大栄環境株式会社
大阪府和泉市テクノステージ2-3-28</t>
  </si>
  <si>
    <t>備品移設作業請負</t>
  </si>
  <si>
    <t>支出負担行為担当官
　京都地方検察庁検事正
　大谷　晃大
（京都府京都市上京区新町通下長者町下る両御霊町82）</t>
  </si>
  <si>
    <t>株式会社正美堂
京都府京都市中京区四条通大宮西入壬生坊城町25</t>
  </si>
  <si>
    <t>乾式コピー用紙供給</t>
  </si>
  <si>
    <t>株式会社大塚商会神戸支店
兵庫県神戸市中央区磯上通8-3-5</t>
  </si>
  <si>
    <t>事務用品等継続的供給</t>
  </si>
  <si>
    <t>株式会社キノシタ
兵庫県神戸市中央区中山手通1-5-11</t>
  </si>
  <si>
    <t>定期健康診断業務委託契約</t>
  </si>
  <si>
    <t>一般財団法人近畿健康管理センター
滋賀県大津市木下町10-10</t>
  </si>
  <si>
    <t>六法全書等調達契約</t>
  </si>
  <si>
    <t>株式会社三省堂書店名古屋営業所
愛知県名古屋市天白区表山1-1701</t>
  </si>
  <si>
    <t>一括調達（名古屋高等検察庁，津地方検察庁，岐阜地方検察庁）</t>
  </si>
  <si>
    <t>名古屋地方検察庁半田支部模様替えに伴う運搬請負業務契約</t>
  </si>
  <si>
    <t>株式会社サカイ引越センター中部ブロック
愛知県名古屋市名東区若葉台811</t>
  </si>
  <si>
    <t>コピー用紙供給契約</t>
  </si>
  <si>
    <t>支出負担行為担当官
　津地方検察庁検事正
　信田　昌男
（三重県津市中央3-12）</t>
  </si>
  <si>
    <t>ミフジ株式会社
三重県津市東丸之内5-8</t>
  </si>
  <si>
    <t>単価契約
一括調達（中部地方更生保護委員会，三重刑務所，宮川医療少年院，津少年鑑別所）</t>
  </si>
  <si>
    <t>空調設備保守点検業務委託契約</t>
  </si>
  <si>
    <t>メイセイ株式会社
愛知県名古屋市西区上小田井2-324</t>
  </si>
  <si>
    <t>一括調達（中部地方更生保護委員会）</t>
  </si>
  <si>
    <t>冷暖房設備保守業務委託契約</t>
  </si>
  <si>
    <t>支出負担行為担当官
　広島地方検察庁検事正
　石田　一宏
（広島県広島市中区上八丁堀2-31）</t>
  </si>
  <si>
    <t>福山ガス産業株式会社
広島県福山市南手城町2-26-1</t>
  </si>
  <si>
    <t>一括調達（広島法務局，中国地方更生保護委員会）</t>
  </si>
  <si>
    <t>支出負担行為担当官
　長崎地方検察庁検事正
　天野　和生
（長崎県長崎市万才町9-33）</t>
  </si>
  <si>
    <t>株式会社エネット
東京都港区芝公園2-6-3</t>
  </si>
  <si>
    <t>支出負担行為担当官
　鹿児島地方検察庁検事正
　吉田　正喜
（鹿児島県鹿児島市山下町13-10）</t>
  </si>
  <si>
    <t>単価契約
一括調達（九州地方更生保護委員会，九州公安調査局）</t>
  </si>
  <si>
    <t>プリンタ用トナーカートリッジ等調達契約　一式</t>
  </si>
  <si>
    <t>支出負担行為担当官
　那覇地方検察庁検事正
  田辺　泰弘
（沖縄県那覇市樋川1-15-15）</t>
  </si>
  <si>
    <t>株式会社ワードウィン
沖縄県浦添市字勢理客3-9-1</t>
  </si>
  <si>
    <t>植栽管理業務</t>
  </si>
  <si>
    <t>支出負担行為担当官
　仙台高等検察庁検事長
　寺_xD859__xDEB0_　一峰
（宮城県仙台市青葉区片平1-3-1）</t>
  </si>
  <si>
    <t>有限会社サトウグリーン
宮城県仙台市泉区南光台南2-14-18</t>
  </si>
  <si>
    <t>一括調達（仙台地方検察庁，東北地方更生保護委員会）</t>
  </si>
  <si>
    <t>電力需給契約</t>
  </si>
  <si>
    <t>支出負担行為担当官代理
　仙台地方検察庁次席検事
　植村　誠
（宮城県仙台市青葉区片平1-3-1）</t>
  </si>
  <si>
    <t>東北電力株式会社石巻営業所
宮城県石巻市末広町3-1</t>
  </si>
  <si>
    <t>建築物における衛生的環境の確保に関する業務</t>
  </si>
  <si>
    <t>支出負担行為担当官
　札幌高等検察庁検事長
　西川　克行
（北海道札幌市中央区大通西12）</t>
  </si>
  <si>
    <t>株式会社スリーエスメンテナンス
北海道札幌市中央区北5条西12-2</t>
  </si>
  <si>
    <t>一括調達（人事院北海道事務局，公正取引委員会事務総局北海道事務所，北海道防衛局，札幌地方検察庁，北海道地方更生保護委員会，札幌入国管理局，北海道公安調査局，札幌家庭裁判所）
予定価格総額
2,964,600円
契約金額総額
1,188,000円</t>
  </si>
  <si>
    <t>植栽維持管理業務委託</t>
  </si>
  <si>
    <t>支出負担行為担当官
　旭川地方検察庁検事正
　園部　典生
（北海道旭川市花咲町4）</t>
  </si>
  <si>
    <t>坂田植木株式会社
北海道旭川市東旭川町上兵村516-33</t>
  </si>
  <si>
    <t>一括調達（北海道地方更生保護委員会）</t>
  </si>
  <si>
    <t>文具の購入</t>
  </si>
  <si>
    <t>株式会社ダイヤジム
徳島県徳島市富田浜1-20</t>
  </si>
  <si>
    <t>定期健康診断及び健康管理医業務委託</t>
  </si>
  <si>
    <t>支出負担行為担当官
　松山地方検察庁検事正
　山上　秀明
（愛媛県松山市一番町4-4-1）</t>
  </si>
  <si>
    <t>医療法人順風会
愛媛県松山市天山2-3-30</t>
  </si>
  <si>
    <t>単価契約
一括調達（四国地方更生保護委員会）</t>
  </si>
  <si>
    <t>庁舎等維持管理業務委託契約</t>
  </si>
  <si>
    <t>アートテクノ株式会社
東京都小金井市桜町2-11-13</t>
  </si>
  <si>
    <t>技能講習委託契約</t>
  </si>
  <si>
    <t>株式会社ザ・アール
東京都千代田区麹町4-8麹町クリスタルシティ8階</t>
  </si>
  <si>
    <t>株式会社アイテック
東京都港区高輪2-18-10高輪泉岳寺駅前ビル4階</t>
  </si>
  <si>
    <t>事務用品供給契約</t>
  </si>
  <si>
    <t>美津野商事株式会社
東京都文京区大塚2-17-12</t>
  </si>
  <si>
    <t>単価契約
一括調達（立川拘置所，矯正研修所，愛光女子学園，関東医療少年院）</t>
  </si>
  <si>
    <t>有限会社泉商事
東京都府中市矢崎町4-1</t>
  </si>
  <si>
    <t>大明商事株式会社
東京都墨田区隅田1-9-13</t>
  </si>
  <si>
    <t>オイラー株式会社東京支店
東京都練馬区小竹町1-10-1</t>
  </si>
  <si>
    <t>静光産業株式会社東京営業所
東京都葛飾区水元2-16-15</t>
  </si>
  <si>
    <t>白灯油供給契約</t>
  </si>
  <si>
    <t>株式会社トーネン
東京都八王子市三崎町4-11</t>
  </si>
  <si>
    <t>健康診断等検診委託契約</t>
  </si>
  <si>
    <t>医療法人景翠会
神奈川県横浜市金沢区泥亀2-8-3</t>
  </si>
  <si>
    <t>単価契約
一括調達（久里浜少年院，小田原少年院，横浜少年鑑別所）</t>
  </si>
  <si>
    <t>被収容者検診委託契約</t>
  </si>
  <si>
    <t>公益財団法人神奈川県結核予防会
神奈川県横浜市南区中村町3-191-7</t>
  </si>
  <si>
    <t>株式会社トミヤ
神奈川県横浜市中区野毛町4-173-2</t>
  </si>
  <si>
    <t>自動車交換契約</t>
  </si>
  <si>
    <t>支出負担行為担当官
　千葉刑務所長
　大内　唯壽
（千葉県千葉市若葉区貝塚町192）</t>
  </si>
  <si>
    <t>トヨタカローラ埼玉株式会社
埼玉県上尾市日の出3-228</t>
  </si>
  <si>
    <t>医薬品等供給契約</t>
  </si>
  <si>
    <t>株式会社メディセオ
東京都中央区八重洲2-7-15</t>
  </si>
  <si>
    <t>コダマ薬品株式会社
茨城県筑西市西方1818-23</t>
  </si>
  <si>
    <t>株式会社バイタルネット
宮城県仙台市青葉区大手町1-1</t>
  </si>
  <si>
    <t>ハマヤ薬品株式会社
栃木県真岡市阿部品569-1</t>
  </si>
  <si>
    <t>株式会社日医工茨城
茨城県水戸市青柳町4190-4</t>
  </si>
  <si>
    <t>株式会社スズケン
群馬県前橋市元総社町1237-5</t>
  </si>
  <si>
    <t>株式会社メディセオ
群馬県高崎市京目町殿田135-1</t>
  </si>
  <si>
    <t>株式会社小野里薬品
群馬県高崎市京目町1522</t>
  </si>
  <si>
    <t>株式会社中央薬品
神奈川県横浜市泉区和泉町1191-4</t>
  </si>
  <si>
    <t>医薬品等供給契約</t>
  </si>
  <si>
    <t>支出負担行為担当官
　前橋刑務所長
　岡林　隆芳
（群馬県前橋市南町1-23-7）</t>
  </si>
  <si>
    <t>株式会社西毛薬品
群馬県高崎市柴崎町1163-2</t>
  </si>
  <si>
    <t>株式会社日青堂
新潟県新潟市東区卸新町2-848-11</t>
  </si>
  <si>
    <t>単価契約
一括調達（新潟少年鑑別所，新潟少年学院）</t>
  </si>
  <si>
    <t>医療法人清心会至聖病院
埼玉県狭山市下奥富1221</t>
  </si>
  <si>
    <t>支出負担行為担当官
　川越少年刑務所長
　川村　宣公
（埼玉県川越市南大塚6-40-1）</t>
  </si>
  <si>
    <t>株式会社ハシモト
埼玉県川越市問屋町3-3</t>
  </si>
  <si>
    <t>山甚物産株式会社
東京都千代田区神田小川町1-1</t>
  </si>
  <si>
    <t>物品運送委託契約</t>
  </si>
  <si>
    <t>中央急送株式会社
東京都墨田区本所1-35-2</t>
  </si>
  <si>
    <t>自動車交換契約</t>
  </si>
  <si>
    <t>トヨタカローラ滋賀株式会社
滋賀県草津市東草津2-3-54</t>
  </si>
  <si>
    <t>医療法人愛悠会
大阪府門真市殿島町6-4</t>
  </si>
  <si>
    <t>岸田薬品株式会社
京都府京都市伏見区淀川津町257-43</t>
  </si>
  <si>
    <t>株式会社日興商会姫路支店
兵庫県姫路市飾磨区今在家4-3-1</t>
  </si>
  <si>
    <t>単価契約
一括調達（加古川刑務所，加古川学園）</t>
  </si>
  <si>
    <t>石元商事株式会社
大阪府大阪市都島区中野町1-7-20</t>
  </si>
  <si>
    <t>単価契約
一括調達（大阪矯正管区，浪速少年院，交野女子学院）</t>
  </si>
  <si>
    <t>株式会社スズケンなにわ東支店
大阪府東大阪市若江西新町1-7-38</t>
  </si>
  <si>
    <t>岸田薬品株式会社
京都府京都市伏見区淀下津町257-43</t>
  </si>
  <si>
    <t>環境整備等業務委託契約</t>
  </si>
  <si>
    <t>三理薬品株式会社
愛知県瀬戸市本郷町332-2</t>
  </si>
  <si>
    <t>産業用換気システム設置業務委託契約</t>
  </si>
  <si>
    <t>ミズタニ機販株式会社
愛知県名古屋市熱田区池内町1-1</t>
  </si>
  <si>
    <t>消防設備総合点検等業務契約</t>
  </si>
  <si>
    <t>ヤマトプロテック株式会社名古屋支社
愛知県名古屋市東区葵1-1-22</t>
  </si>
  <si>
    <t>冷温水発生機保守契約</t>
  </si>
  <si>
    <t>株式会社サンメンテナンス
大阪府大阪市中央区常盤町2-2-5</t>
  </si>
  <si>
    <t>株式会社ジェネスト
愛知県名古屋市守山区鳥神町88</t>
  </si>
  <si>
    <t>株式会社スズケン守山支店
愛知県名古屋市守山区幸心2-426</t>
  </si>
  <si>
    <t>被収容者用精麦供給契約</t>
  </si>
  <si>
    <t>単価契約</t>
  </si>
  <si>
    <t>A重油供給契約</t>
  </si>
  <si>
    <t>兼松ペトロ株式会社
福岡県福岡市博多区中呉服町5-12</t>
  </si>
  <si>
    <t>被収容者用食料品供給契約</t>
  </si>
  <si>
    <t>鵜池商事株式会社
福岡県福岡市中央区舞鶴3-1-3</t>
  </si>
  <si>
    <t>極東ファディ株式会社
福岡県福岡市博多区榎田2-3-24</t>
  </si>
  <si>
    <t>株式会社泉平
福岡県福岡市東区多の津2-4-3</t>
  </si>
  <si>
    <t>尾家産業株式会社
福岡県福岡市博多区東那珂2-20-8</t>
  </si>
  <si>
    <t>株式会社翔薬
福岡県福岡市博多区西月隈1-10-9</t>
  </si>
  <si>
    <t>衛生用消耗品供給契約</t>
  </si>
  <si>
    <t>有限会社大和包装
佐賀県佐賀市八戸溝2-5-8</t>
  </si>
  <si>
    <t>単価契約
一括調達（佐賀少年刑務所，佐賀少年鑑別所）</t>
  </si>
  <si>
    <t>株式会社山丁
大分県由布市湯布院町川北400-1</t>
  </si>
  <si>
    <t>株式会社栗本五十市商店
大分県大分市萩原2-6-5</t>
  </si>
  <si>
    <t>大分食品株式会社
大分県大分市大道町6-1-2</t>
  </si>
  <si>
    <t>株式会社ホンダカーズ熊本
熊本県熊本市中央区世安町193</t>
  </si>
  <si>
    <t>炊事用備品等供給契約</t>
  </si>
  <si>
    <t>有限会社東電器
熊本県熊本市中央区上林町3-49</t>
  </si>
  <si>
    <t>日本給食設備株式会社
熊本県熊本市南区江越2-12-10</t>
  </si>
  <si>
    <t>事務用備品等供給契約</t>
  </si>
  <si>
    <t>有限会社平田紙文具事務機器
福岡県福岡市中央区清川3-31-1</t>
  </si>
  <si>
    <t>福岡トヨタ自動車株式会社小倉店
福岡県北九州市小倉北区真鶴2-1-20</t>
  </si>
  <si>
    <t>郵送差入業務委託契約</t>
  </si>
  <si>
    <t>キョウワプロテック株式会社
福島県福島市五月町3-20</t>
  </si>
  <si>
    <t>医療衛生品クリーニング契約</t>
  </si>
  <si>
    <t>株式会社白洋舎仙台支店
宮城県仙台市宮城野区苦竹1-2-45</t>
  </si>
  <si>
    <t>支出負担行為担当官代理
　福島刑務所総務部長
　傳法　滋
（福島県福島市南沢又字上原1）</t>
  </si>
  <si>
    <t>荏原冷熱システム株式会社東北営業所
宮城県仙台市若林区卸町東4-4-30</t>
  </si>
  <si>
    <t>公益財団法人福島県労働保健センター
福島県福島市沖高字北貴船1-2</t>
  </si>
  <si>
    <t>公益財団法人やまがた健康推進機構山形検診センター
山形県山形市蔵王成沢字向久保田2220</t>
  </si>
  <si>
    <t>警備用消耗品供給契約</t>
  </si>
  <si>
    <t>株式会社ムラカミ
北海道札幌市中央区北13西17-1-36</t>
  </si>
  <si>
    <t>胸部X線撮影業務委託</t>
  </si>
  <si>
    <t>医療法人新産健会
北海道札幌市中央区大通西1-14-2</t>
  </si>
  <si>
    <t>茂田石油株式会社
北海道旭川市住吉4-2-8-13</t>
  </si>
  <si>
    <t>総合警備システム供給契約</t>
  </si>
  <si>
    <t>三菱電機システムサービス株式会社
東京都世田谷区太子堂4-1-1</t>
  </si>
  <si>
    <t>多機能無線機システム供給契約</t>
  </si>
  <si>
    <t>支出負担行為担当官
　月形刑務所長
　北浦　正志
（北海道樺戸郡月形町1011）</t>
  </si>
  <si>
    <t>扶桑電通株式会社北海道支店
北海道札幌市中央区北1東1-6-5</t>
  </si>
  <si>
    <t>庁舎等維持管理業務委託契約</t>
  </si>
  <si>
    <t>弘友設備工業株式会社
北海道旭川市旭町2-5-12-198</t>
  </si>
  <si>
    <t>ネッツトヨタ函館株式会社
北海道函館市美原2-7-24</t>
  </si>
  <si>
    <t>支出負担行為担当官
　高知刑務所長
　平良　敦志
（高知県高知市布師田3604-1）</t>
  </si>
  <si>
    <t>トヨタカローラ高知株式会社
高知県高知市一宮1-9-10</t>
  </si>
  <si>
    <t>那須クレーン教習所
栃木県那須塩原市二区町342</t>
  </si>
  <si>
    <t>神戸トヨペット株式会社
兵庫県加古川市平岡町新在家507</t>
  </si>
  <si>
    <t>キャタピラー教習所株式会社東海教習センター名古屋教習所
愛知県弥冨市五之三町川平370</t>
  </si>
  <si>
    <t>ネッツトヨタ鳥取株式会社
鳥取県米子市吉岡105-3</t>
  </si>
  <si>
    <t>株式会社ジャスト
埼玉県さいたま市大宮区桜木町4-463</t>
  </si>
  <si>
    <t>日本ロジテック協同組合
東京都中央区佃1-11-8</t>
  </si>
  <si>
    <t>株式会社トコロ
岐阜県岐阜市美園町2-17</t>
  </si>
  <si>
    <t>単価契約
一括調達（岐阜刑務所，笠松刑務所，岐阜地方検察庁，中部地方更生保護委員会）</t>
  </si>
  <si>
    <t>株式会社三輪商会
北海道旭川市流通団地2-4</t>
  </si>
  <si>
    <t>イー・アンド・イー有限会社
北海道旭川市3-4-1003-2</t>
  </si>
  <si>
    <t>健康診断一式業務委託契約</t>
  </si>
  <si>
    <t>支出負担行為担当官
　東京入国管理局長
　妹川　光敏
（東京都港区港南5-5-30）</t>
  </si>
  <si>
    <t>一般財団法人日本がん知識普及協会
東京都千代田区有楽町1-7-1</t>
  </si>
  <si>
    <t>健康診断委託業務契約一式</t>
  </si>
  <si>
    <t>医療法人福慈会
大阪府大阪市中央区東心斎橋1-12-20</t>
  </si>
  <si>
    <t>トナーカートリッジ等プリンタ用消耗品供給</t>
  </si>
  <si>
    <t>支出負担行為担当官
　福岡入国管理局長
　福山　宏
（福岡県福岡市博多区下臼井778-1）</t>
  </si>
  <si>
    <t>株式会社パネックス
熊本県熊本市東区3-11-60</t>
  </si>
  <si>
    <t>文具等事務用消耗品供給</t>
  </si>
  <si>
    <t>株式会社かがし屋
福岡県うきは市吉井町清瀬477-4</t>
  </si>
  <si>
    <t xml:space="preserve">低入札価格調査実施
国庫債務負担行為 </t>
  </si>
  <si>
    <t>一般競争入札
(総合評価実施)</t>
  </si>
  <si>
    <t>単価契約
一括調達（新潟地方法務局，関東地方更生保護委員会，関東公安調査局）</t>
  </si>
  <si>
    <t>単価契約
一括調達（近畿地方更生保護委員会）</t>
  </si>
  <si>
    <t>単価契約
一括調達（東京国税局，東京航空局，国土地理院関東地方測量部）
予定価格総額
13,838,112円
契約金額総額
13,774,996円</t>
  </si>
  <si>
    <t>支出負担行為担当官
　鹿児島地方法務局長
　三浦　信幸
（鹿児島県鹿児島市鴨池新町1-2）</t>
  </si>
  <si>
    <t>支出負担行為担当官
　徳島地方検察庁検事正
　安東　美和子
（徳島県徳島市徳島町2-17）</t>
  </si>
  <si>
    <t>支出負担行為担当官
　府中刑務所長
　手塚　文哉
（東京都府中市晴見町4-10）</t>
  </si>
  <si>
    <t>支出負担行為担当官
　横浜刑務所長
　角田　康彦
（神奈川県横浜市港南区港南4-2-2）</t>
  </si>
  <si>
    <t>支出負担行為担当官
　栃木刑務所長
　髙橋　真次郎
（栃木県栃木市惣社町2484）</t>
  </si>
  <si>
    <t>支出負担行為担当官
　前橋刑務所長
　岡林　隆芳
（群馬県前橋市南町1-23-7）</t>
  </si>
  <si>
    <t>支出負担行為担当官
　京都刑務所長
　山本　孝志
（京都府京都市山科区東野井ノ上町20）　</t>
  </si>
  <si>
    <t>支出負担行為担当官
　神戸刑務所長
　熊谷　惠行
（兵庫県明石市大久保町森田120）</t>
  </si>
  <si>
    <t>支出負担行為担当官
　大阪拘置所長
　佐方　雅典
（大阪府大阪市都島区友渕町1-2-5）</t>
  </si>
  <si>
    <t>支出負担行為担当官
　名古屋刑務所長
　別府　公昭
（愛知県みよし市ひばりヶ丘1-1）</t>
  </si>
  <si>
    <t>支出負担行為担当官
　名古屋拘置所長　
　鳥羽　常雄
（愛知県名古屋市東区白壁1-1）</t>
  </si>
  <si>
    <t>支出負担行為担当官
　松江刑務所長
　光岡　英司
（島根県松江市西川津町67）</t>
  </si>
  <si>
    <t>支出負担行為担当官
　福岡刑務所長
　谷　広次
（福岡県糟屋郡宇美町障子岳南6-1-1）</t>
  </si>
  <si>
    <t>支出負担行為担当官
　麓刑務所長
　赤間　ひろみ
（佐賀県鳥栖市山浦町2635）</t>
  </si>
  <si>
    <t>支出負担行為担当官
　大分刑務所長
　西村　信明
（大分県大分市畑中303）</t>
  </si>
  <si>
    <t>支出負担行為担当官
　熊本刑務所長
　明石　雅己
（熊本県熊本市中央区渡鹿7-12-1）</t>
  </si>
  <si>
    <t>支出負担行為担当官
　福岡拘置所長
　山中　隆
（福岡県福岡市早良区百道2-16-10）</t>
  </si>
  <si>
    <t>支出負担行為担当官
　宮城刑務所長
　松島　義和
（宮城県仙台市若林区古城2-3-1）</t>
  </si>
  <si>
    <t>支出負担行為担当官
　山形刑務所長
　小林　弘明
（山形県山形市あけぼの2-1-1）</t>
  </si>
  <si>
    <t>支出負担行為担当官
　旭川刑務所長
　高橋　昌博
（北海道旭川市東鷹栖3-20-620）</t>
  </si>
  <si>
    <t>支出負担行為担当官
　函館少年刑務所長
　本島　正幸
（北海道函館市金堀町6-11）</t>
  </si>
  <si>
    <t>支出負担行為担当官
　喜連川少年院長
　黒長　義広
（栃木県さくら市喜連川3475-1）</t>
  </si>
  <si>
    <t>支出負担行為担当官
　加古川学園長
　久野　正道
（兵庫県加古川市八幡町宗佐544）</t>
  </si>
  <si>
    <t>支出負担行為担当官
　瀬戸少年院長
　大河内　徹
（愛知県瀬戸市東山町14）</t>
  </si>
  <si>
    <t>支出負担行為担当官
　美保学園長
　堀口　達也
（鳥取県米子市大篠津町4557）</t>
  </si>
  <si>
    <t>支出負担行為担当官
　さいたま少年鑑別所長
　竹田　収
（埼玉県さいたま市浦和区高砂3-16-36）</t>
  </si>
  <si>
    <t>支出負担行為担当官
　大阪少年鑑別所長
　小板　清文
（大阪府堺市堺区田出井町8-30）</t>
  </si>
  <si>
    <t>支出負担行為担当官
　岐阜少年鑑別所長
　浦田　洋
（岐阜県岐阜市鷺山1769-20）</t>
  </si>
  <si>
    <t>支出負担行為担当官
　旭川少年鑑別所長
　駒込　琢磨
（北海道旭川市豊岡1-1-3-24）</t>
  </si>
  <si>
    <t>契約担当官
　大阪入国管理局関西空港支局長
　阿田　正一
（大阪府泉南郡田尻町泉州空港中1）</t>
  </si>
  <si>
    <t>支出負担行為担当官代理
　東京法務局総務部長
　喜多　剛久
（東京都千代田区九段南1-1-15）</t>
  </si>
  <si>
    <t>支出負担行為担当官
　千葉地方法務局長
　大竹　聖一
（千葉県千葉市中央区中央港1-11-3）</t>
  </si>
  <si>
    <t>支出負担行為担当官
　神戸地方検察庁検事正
　小島　吉晴
（兵庫県神戸市中央区橘通1-4-1）</t>
  </si>
  <si>
    <t>支出負担行為担当官
　大津地方検察庁検事正　
　廣上　克洋
（滋賀県大津市京町3-1-1）</t>
  </si>
  <si>
    <t>支出負担行為担当官
　名古屋地方検察庁検事正
　窪田　守雄
（愛知県名古屋市中区三の丸4-3-1）</t>
  </si>
  <si>
    <t>支出負担行為担当官
　矯正研修所長
　重松　弘
（東京都府中市晴見町2-8）</t>
  </si>
  <si>
    <t>支出負担行為担当官
　新潟刑務所長
　河野　満
（新潟県新潟市江南区山二ツ381-4）</t>
  </si>
  <si>
    <t>支出負担行為担当官
　播磨社会復帰促進センター長
　定松　克明
（兵庫県加古川市八幡町宗佐544）</t>
  </si>
  <si>
    <t>支出負担行為担当官
　姫路少年刑務所長
　平澤　由行
（兵庫県姫路市岩端町438）</t>
  </si>
  <si>
    <t>支出負担行為担当官
　札幌刑務所長
　渡辺　昭太郎
（北海道札幌市東区東苗穂2-1-5-1）</t>
  </si>
  <si>
    <t>外国人出入国情報システム及び統合データ管理システム(外国人部分) における在留資格追加等に係るアプリケーション改修作業　一式</t>
  </si>
  <si>
    <t>有限会社坂本事務機
熊本県熊本市南区良町5-10-7</t>
  </si>
  <si>
    <t>単価契約
一括調達（宇都宮地方法務局，関東地方更生保護委員会）</t>
  </si>
  <si>
    <t>公益財団法人鹿児島県民総合保健センター
鹿児島県鹿児島市下伊敷3-1-7</t>
  </si>
  <si>
    <t>電気供給</t>
  </si>
  <si>
    <t>単価契約
一括調達（徳島地方法務局，四国地方更生保護委員会，徳島労働局，徳島行政評価事務所）
予定価格総額6,784,691円
契約金額総額5,588,769円　</t>
  </si>
  <si>
    <t>単価契約
一括調達（関東地方更生保護委員会，横浜地方法務局，久里浜少年院，神奈川医療少年院，小田原少年院，横浜少年鑑別所）</t>
  </si>
  <si>
    <t>中島精麦工業株式会社
福岡県久留米市津福今町586</t>
  </si>
  <si>
    <t>公共調達の適正化について（平成18年8月25日付財計第2017号）に基づく競争入札に係る情報の公表（物品役務等）</t>
  </si>
  <si>
    <t>単価契約
一括調達（東京入国管理局）</t>
  </si>
  <si>
    <t>支出負担行為担当官
　福岡法務局長
　小沼　邦彦
（福岡県福岡市中央区舞鶴3-9-15）</t>
  </si>
  <si>
    <t>支出負担行為担当官
　法務省大臣官房会計課長
　小出　邦夫
（東京都千代田区霞が関1-1-1）</t>
  </si>
  <si>
    <t>複数年度を前提とした契約</t>
  </si>
  <si>
    <t>予算編成支援システム用プリンタ賃貸借 一式</t>
  </si>
  <si>
    <t>東京センチュリーリース株式会社
東京都千代田区神田練塀町3</t>
  </si>
  <si>
    <t>仮庁舎における機械警備業務委託</t>
  </si>
  <si>
    <t>日新警備保障株式会社
茨城県水戸市城南1-6-9</t>
  </si>
  <si>
    <t>医薬品等供給契約</t>
  </si>
  <si>
    <t>支出負担行為担当官
　岩国刑務所長
　鈴木　礼子
（山口県岩国市錦見6-11-29）</t>
  </si>
  <si>
    <t>株式会社大洋薬品山口
山口県光市浅江5-16-11</t>
  </si>
  <si>
    <t>ティーエスアルフレッサ株式会社岩国営業所
山口県岩国市平田2-1-5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</si>
</sst>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m/d;@"/>
    <numFmt numFmtId="190" formatCode="#,##0;[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6"/>
      <name val="ＭＳ 明朝"/>
      <family val="1"/>
    </font>
    <font>
      <sz val="8"/>
      <name val="ＭＳ 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6" fillId="0" borderId="10" xfId="63" applyFont="1" applyFill="1" applyBorder="1" applyAlignment="1">
      <alignment horizontal="left" vertical="center" wrapText="1"/>
      <protection/>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right" vertical="center"/>
    </xf>
    <xf numFmtId="0" fontId="6" fillId="0" borderId="0" xfId="0" applyFont="1" applyFill="1" applyAlignment="1">
      <alignment horizontal="center" vertical="center" wrapText="1"/>
    </xf>
    <xf numFmtId="0" fontId="6" fillId="0" borderId="10" xfId="0" applyFont="1" applyBorder="1" applyAlignment="1">
      <alignment vertical="center"/>
    </xf>
    <xf numFmtId="183" fontId="6" fillId="0" borderId="10" xfId="63" applyNumberFormat="1" applyFont="1" applyFill="1" applyBorder="1" applyAlignment="1">
      <alignment horizontal="left" vertical="center" wrapText="1"/>
      <protection/>
    </xf>
    <xf numFmtId="0" fontId="6" fillId="0" borderId="10" xfId="0" applyFont="1" applyBorder="1" applyAlignment="1">
      <alignment horizontal="left" vertical="center" wrapText="1"/>
    </xf>
    <xf numFmtId="180" fontId="6" fillId="0" borderId="10" xfId="63" applyNumberFormat="1" applyFont="1" applyFill="1" applyBorder="1" applyAlignment="1">
      <alignment horizontal="right" vertical="center" wrapText="1"/>
      <protection/>
    </xf>
    <xf numFmtId="181" fontId="6" fillId="0" borderId="10" xfId="42" applyNumberFormat="1" applyFont="1" applyFill="1" applyBorder="1" applyAlignment="1">
      <alignment vertical="center"/>
    </xf>
    <xf numFmtId="0" fontId="6" fillId="0" borderId="0" xfId="63" applyFont="1" applyFill="1" applyAlignment="1">
      <alignment vertical="center" wrapText="1"/>
      <protection/>
    </xf>
    <xf numFmtId="0" fontId="6" fillId="0" borderId="10" xfId="0" applyFont="1" applyFill="1" applyBorder="1" applyAlignment="1">
      <alignment horizontal="left" vertical="center" wrapText="1"/>
    </xf>
    <xf numFmtId="182" fontId="6" fillId="0" borderId="10" xfId="0" applyNumberFormat="1" applyFont="1" applyBorder="1" applyAlignment="1">
      <alignment horizontal="right" vertical="center"/>
    </xf>
    <xf numFmtId="38" fontId="6" fillId="0" borderId="10" xfId="50" applyFont="1" applyBorder="1" applyAlignment="1">
      <alignment horizontal="right" vertical="center"/>
    </xf>
    <xf numFmtId="57" fontId="6" fillId="0" borderId="10" xfId="63" applyNumberFormat="1" applyFont="1" applyFill="1" applyBorder="1" applyAlignment="1">
      <alignment horizontal="left" vertical="center" wrapText="1"/>
      <protection/>
    </xf>
    <xf numFmtId="181" fontId="6" fillId="0" borderId="10" xfId="43" applyNumberFormat="1" applyFont="1" applyFill="1" applyBorder="1" applyAlignment="1">
      <alignment vertical="center"/>
    </xf>
    <xf numFmtId="181" fontId="6" fillId="0" borderId="10" xfId="42" applyNumberFormat="1" applyFont="1" applyFill="1" applyBorder="1" applyAlignment="1">
      <alignment horizontal="right" vertical="center" wrapText="1"/>
    </xf>
    <xf numFmtId="0" fontId="6" fillId="0" borderId="0" xfId="63" applyFont="1" applyFill="1" applyAlignment="1">
      <alignment horizontal="left" vertical="center" wrapText="1"/>
      <protection/>
    </xf>
    <xf numFmtId="0" fontId="6" fillId="0" borderId="0" xfId="0" applyFont="1" applyFill="1" applyAlignment="1">
      <alignment vertical="center"/>
    </xf>
    <xf numFmtId="58" fontId="6" fillId="0" borderId="10" xfId="63" applyNumberFormat="1" applyFont="1" applyFill="1" applyBorder="1" applyAlignment="1">
      <alignment horizontal="left" vertical="center" wrapText="1"/>
      <protection/>
    </xf>
    <xf numFmtId="180" fontId="6" fillId="0" borderId="10" xfId="63" applyNumberFormat="1" applyFont="1" applyFill="1" applyBorder="1" applyAlignment="1">
      <alignment vertical="center" wrapText="1"/>
      <protection/>
    </xf>
    <xf numFmtId="180" fontId="6" fillId="33" borderId="10" xfId="63" applyNumberFormat="1" applyFont="1" applyFill="1" applyBorder="1" applyAlignment="1">
      <alignment vertical="center" wrapText="1"/>
      <protection/>
    </xf>
    <xf numFmtId="0" fontId="6" fillId="33" borderId="10" xfId="63" applyFont="1" applyFill="1" applyBorder="1" applyAlignment="1">
      <alignment horizontal="left" vertical="center" wrapText="1"/>
      <protection/>
    </xf>
    <xf numFmtId="0" fontId="6" fillId="0" borderId="10" xfId="63" applyFont="1" applyFill="1" applyBorder="1" applyAlignment="1">
      <alignment vertical="center" wrapText="1"/>
      <protection/>
    </xf>
    <xf numFmtId="38" fontId="6" fillId="0" borderId="10" xfId="63" applyNumberFormat="1" applyFont="1" applyFill="1" applyBorder="1" applyAlignment="1">
      <alignment horizontal="right" vertical="center" wrapText="1"/>
      <protection/>
    </xf>
    <xf numFmtId="0" fontId="6" fillId="0" borderId="10" xfId="64" applyFont="1" applyFill="1" applyBorder="1" applyAlignment="1">
      <alignment horizontal="left" vertical="center" wrapText="1"/>
      <protection/>
    </xf>
    <xf numFmtId="38" fontId="6" fillId="33" borderId="10" xfId="63" applyNumberFormat="1" applyFont="1" applyFill="1" applyBorder="1" applyAlignment="1">
      <alignment horizontal="right" vertical="center" wrapText="1"/>
      <protection/>
    </xf>
    <xf numFmtId="38" fontId="6" fillId="0" borderId="10" xfId="63" applyNumberFormat="1" applyFont="1" applyFill="1" applyBorder="1" applyAlignment="1">
      <alignment vertical="center" wrapText="1"/>
      <protection/>
    </xf>
    <xf numFmtId="58" fontId="6" fillId="0" borderId="10" xfId="0" applyNumberFormat="1" applyFont="1" applyFill="1" applyBorder="1" applyAlignment="1">
      <alignment horizontal="left" vertical="center" wrapText="1"/>
    </xf>
    <xf numFmtId="38" fontId="6" fillId="0" borderId="10" xfId="50" applyFont="1" applyFill="1" applyBorder="1" applyAlignment="1">
      <alignment horizontal="right" vertical="center" wrapText="1"/>
    </xf>
    <xf numFmtId="181" fontId="6"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181" fontId="6" fillId="0" borderId="10" xfId="42" applyNumberFormat="1" applyFont="1" applyFill="1" applyBorder="1" applyAlignment="1">
      <alignment horizontal="right" vertical="center"/>
    </xf>
    <xf numFmtId="38" fontId="45" fillId="33" borderId="10" xfId="63" applyNumberFormat="1" applyFont="1" applyFill="1" applyBorder="1" applyAlignment="1">
      <alignment horizontal="right" vertical="center" wrapText="1"/>
      <protection/>
    </xf>
    <xf numFmtId="3" fontId="6" fillId="0" borderId="10" xfId="0" applyNumberFormat="1" applyFont="1" applyFill="1" applyBorder="1" applyAlignment="1">
      <alignment vertical="center"/>
    </xf>
    <xf numFmtId="0" fontId="6" fillId="0" borderId="10" xfId="63" applyFont="1" applyFill="1" applyBorder="1" applyAlignment="1">
      <alignment horizontal="left" vertical="center" wrapText="1" shrinkToFit="1"/>
      <protection/>
    </xf>
    <xf numFmtId="3" fontId="6" fillId="0" borderId="10" xfId="0" applyNumberFormat="1" applyFont="1" applyFill="1" applyBorder="1" applyAlignment="1">
      <alignment horizontal="right" vertical="center" wrapText="1"/>
    </xf>
    <xf numFmtId="0" fontId="6" fillId="0" borderId="10" xfId="0" applyFont="1" applyBorder="1" applyAlignment="1">
      <alignment horizontal="center" vertical="center" wrapText="1"/>
    </xf>
    <xf numFmtId="190" fontId="6" fillId="0" borderId="10" xfId="0" applyNumberFormat="1" applyFont="1" applyFill="1" applyBorder="1" applyAlignment="1">
      <alignment horizontal="right" vertical="center" wrapText="1"/>
    </xf>
    <xf numFmtId="38" fontId="6" fillId="0" borderId="10" xfId="50" applyFont="1" applyFill="1" applyBorder="1" applyAlignment="1">
      <alignment horizontal="right" vertical="center"/>
    </xf>
    <xf numFmtId="0" fontId="7"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１６７調査票４案件best100（再検討）0914提出用_事務連絡（予定価格公表等）に係る3月分_公共調達別表新様式（21年4月契約分）横浜刑務所官署" xfId="64"/>
    <cellStyle name="Followed Hyperlink" xfId="65"/>
    <cellStyle name="良い" xfId="66"/>
  </cellStyles>
  <dxfs count="3">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53</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HD165"/>
  <sheetViews>
    <sheetView showGridLines="0" showZeros="0" tabSelected="1" view="pageBreakPreview" zoomScaleSheetLayoutView="100" zoomScalePageLayoutView="0" workbookViewId="0" topLeftCell="A1">
      <selection activeCell="B2" sqref="B2"/>
    </sheetView>
  </sheetViews>
  <sheetFormatPr defaultColWidth="9.00390625" defaultRowHeight="13.5"/>
  <cols>
    <col min="1" max="1" width="3.75390625" style="5" customWidth="1"/>
    <col min="2" max="2" width="34.50390625" style="5" customWidth="1"/>
    <col min="3" max="3" width="33.125" style="6" customWidth="1"/>
    <col min="4" max="4" width="15.375" style="5" customWidth="1"/>
    <col min="5" max="5" width="32.75390625" style="5" customWidth="1"/>
    <col min="6" max="6" width="13.75390625" style="5" customWidth="1"/>
    <col min="7" max="7" width="13.75390625" style="6" customWidth="1"/>
    <col min="8" max="8" width="13.75390625" style="5" customWidth="1"/>
    <col min="9" max="9" width="8.00390625" style="5" customWidth="1"/>
    <col min="10" max="10" width="26.125" style="5" customWidth="1"/>
    <col min="11" max="16384" width="9.00390625" style="5" customWidth="1"/>
  </cols>
  <sheetData>
    <row r="1" spans="1:10" ht="13.5">
      <c r="A1" s="44" t="s">
        <v>425</v>
      </c>
      <c r="B1" s="44"/>
      <c r="C1" s="44"/>
      <c r="D1" s="44"/>
      <c r="E1" s="44"/>
      <c r="F1" s="44"/>
      <c r="G1" s="44"/>
      <c r="H1" s="44"/>
      <c r="I1" s="44"/>
      <c r="J1" s="44"/>
    </row>
    <row r="2" spans="3:10" ht="18.75" customHeight="1">
      <c r="C2" s="5"/>
      <c r="D2" s="6"/>
      <c r="J2" s="7" t="s">
        <v>54</v>
      </c>
    </row>
    <row r="3" spans="1:10" s="8" customFormat="1" ht="47.25" customHeight="1">
      <c r="A3" s="41" t="s">
        <v>49</v>
      </c>
      <c r="B3" s="35" t="s">
        <v>2</v>
      </c>
      <c r="C3" s="35" t="s">
        <v>0</v>
      </c>
      <c r="D3" s="35" t="s">
        <v>1</v>
      </c>
      <c r="E3" s="35" t="s">
        <v>3</v>
      </c>
      <c r="F3" s="35" t="s">
        <v>4</v>
      </c>
      <c r="G3" s="35" t="s">
        <v>18</v>
      </c>
      <c r="H3" s="35" t="s">
        <v>19</v>
      </c>
      <c r="I3" s="35" t="s">
        <v>13</v>
      </c>
      <c r="J3" s="35" t="s">
        <v>50</v>
      </c>
    </row>
    <row r="4" spans="1:10" s="14" customFormat="1" ht="42">
      <c r="A4" s="9">
        <v>1</v>
      </c>
      <c r="B4" s="4" t="s">
        <v>238</v>
      </c>
      <c r="C4" s="4" t="s">
        <v>239</v>
      </c>
      <c r="D4" s="23">
        <v>42125</v>
      </c>
      <c r="E4" s="4" t="s">
        <v>240</v>
      </c>
      <c r="F4" s="4" t="s">
        <v>119</v>
      </c>
      <c r="G4" s="12">
        <v>1374840</v>
      </c>
      <c r="H4" s="12">
        <v>1069200</v>
      </c>
      <c r="I4" s="13">
        <v>0.778</v>
      </c>
      <c r="J4" s="4" t="s">
        <v>241</v>
      </c>
    </row>
    <row r="5" spans="1:10" s="14" customFormat="1" ht="42">
      <c r="A5" s="9">
        <v>2</v>
      </c>
      <c r="B5" s="4" t="s">
        <v>265</v>
      </c>
      <c r="C5" s="4" t="s">
        <v>381</v>
      </c>
      <c r="D5" s="23">
        <v>42125</v>
      </c>
      <c r="E5" s="4" t="s">
        <v>270</v>
      </c>
      <c r="F5" s="4" t="s">
        <v>119</v>
      </c>
      <c r="G5" s="28">
        <v>1610809</v>
      </c>
      <c r="H5" s="28">
        <v>1610109</v>
      </c>
      <c r="I5" s="13">
        <f>H5/G5</f>
        <v>0.9995654357530905</v>
      </c>
      <c r="J5" s="4" t="s">
        <v>51</v>
      </c>
    </row>
    <row r="6" spans="1:10" s="14" customFormat="1" ht="42">
      <c r="A6" s="9">
        <v>3</v>
      </c>
      <c r="B6" s="4" t="s">
        <v>247</v>
      </c>
      <c r="C6" s="4" t="s">
        <v>379</v>
      </c>
      <c r="D6" s="23">
        <v>42125</v>
      </c>
      <c r="E6" s="4" t="s">
        <v>253</v>
      </c>
      <c r="F6" s="4" t="s">
        <v>119</v>
      </c>
      <c r="G6" s="28">
        <v>1663200</v>
      </c>
      <c r="H6" s="28">
        <v>1540000</v>
      </c>
      <c r="I6" s="13">
        <f>H6/G6</f>
        <v>0.9259259259259259</v>
      </c>
      <c r="J6" s="4" t="s">
        <v>249</v>
      </c>
    </row>
    <row r="7" spans="1:10" s="14" customFormat="1" ht="61.5" customHeight="1">
      <c r="A7" s="9">
        <v>4</v>
      </c>
      <c r="B7" s="4" t="s">
        <v>228</v>
      </c>
      <c r="C7" s="4" t="s">
        <v>229</v>
      </c>
      <c r="D7" s="23">
        <v>42125</v>
      </c>
      <c r="E7" s="4" t="s">
        <v>230</v>
      </c>
      <c r="F7" s="4" t="s">
        <v>119</v>
      </c>
      <c r="G7" s="12">
        <v>1805945</v>
      </c>
      <c r="H7" s="12">
        <v>723694</v>
      </c>
      <c r="I7" s="13">
        <f>H7/G7</f>
        <v>0.40072870436253594</v>
      </c>
      <c r="J7" s="4" t="s">
        <v>231</v>
      </c>
    </row>
    <row r="8" spans="1:10" s="14" customFormat="1" ht="61.5" customHeight="1">
      <c r="A8" s="9">
        <v>5</v>
      </c>
      <c r="B8" s="4" t="s">
        <v>265</v>
      </c>
      <c r="C8" s="4" t="s">
        <v>381</v>
      </c>
      <c r="D8" s="23">
        <v>42125</v>
      </c>
      <c r="E8" s="4" t="s">
        <v>269</v>
      </c>
      <c r="F8" s="4" t="s">
        <v>119</v>
      </c>
      <c r="G8" s="28">
        <v>1847342</v>
      </c>
      <c r="H8" s="28">
        <v>1847335</v>
      </c>
      <c r="I8" s="13">
        <f>H8/G8</f>
        <v>0.9999962107720173</v>
      </c>
      <c r="J8" s="4" t="s">
        <v>51</v>
      </c>
    </row>
    <row r="9" spans="1:10" s="14" customFormat="1" ht="42">
      <c r="A9" s="9">
        <v>6</v>
      </c>
      <c r="B9" s="4" t="s">
        <v>265</v>
      </c>
      <c r="C9" s="4" t="s">
        <v>381</v>
      </c>
      <c r="D9" s="23">
        <v>42125</v>
      </c>
      <c r="E9" s="4" t="s">
        <v>268</v>
      </c>
      <c r="F9" s="4" t="s">
        <v>119</v>
      </c>
      <c r="G9" s="28">
        <v>1905327</v>
      </c>
      <c r="H9" s="28">
        <v>1905327</v>
      </c>
      <c r="I9" s="13">
        <f>H9/G9</f>
        <v>1</v>
      </c>
      <c r="J9" s="4" t="s">
        <v>51</v>
      </c>
    </row>
    <row r="10" spans="1:10" s="14" customFormat="1" ht="42">
      <c r="A10" s="9">
        <v>7</v>
      </c>
      <c r="B10" s="27" t="s">
        <v>225</v>
      </c>
      <c r="C10" s="4" t="s">
        <v>226</v>
      </c>
      <c r="D10" s="23">
        <v>42125</v>
      </c>
      <c r="E10" s="4" t="s">
        <v>227</v>
      </c>
      <c r="F10" s="4" t="s">
        <v>119</v>
      </c>
      <c r="G10" s="12">
        <v>1920862</v>
      </c>
      <c r="H10" s="12">
        <v>1917794</v>
      </c>
      <c r="I10" s="13">
        <f>H10/G10</f>
        <v>0.9984028004093995</v>
      </c>
      <c r="J10" s="4" t="s">
        <v>51</v>
      </c>
    </row>
    <row r="11" spans="1:10" s="14" customFormat="1" ht="42">
      <c r="A11" s="9">
        <v>8</v>
      </c>
      <c r="B11" s="4" t="s">
        <v>247</v>
      </c>
      <c r="C11" s="4" t="s">
        <v>379</v>
      </c>
      <c r="D11" s="23">
        <v>42125</v>
      </c>
      <c r="E11" s="4" t="s">
        <v>252</v>
      </c>
      <c r="F11" s="4" t="s">
        <v>119</v>
      </c>
      <c r="G11" s="28">
        <v>1980128</v>
      </c>
      <c r="H11" s="28">
        <v>1411000</v>
      </c>
      <c r="I11" s="13">
        <f>H11/G11</f>
        <v>0.7125801968357601</v>
      </c>
      <c r="J11" s="4" t="s">
        <v>249</v>
      </c>
    </row>
    <row r="12" spans="1:10" s="14" customFormat="1" ht="42">
      <c r="A12" s="9">
        <v>9</v>
      </c>
      <c r="B12" s="4" t="s">
        <v>265</v>
      </c>
      <c r="C12" s="4" t="s">
        <v>381</v>
      </c>
      <c r="D12" s="23">
        <v>42125</v>
      </c>
      <c r="E12" s="4" t="s">
        <v>267</v>
      </c>
      <c r="F12" s="4" t="s">
        <v>119</v>
      </c>
      <c r="G12" s="28">
        <v>2148231</v>
      </c>
      <c r="H12" s="28">
        <v>2146481</v>
      </c>
      <c r="I12" s="13">
        <f>H12/G12</f>
        <v>0.9991853762467816</v>
      </c>
      <c r="J12" s="4" t="s">
        <v>51</v>
      </c>
    </row>
    <row r="13" spans="1:10" s="14" customFormat="1" ht="42">
      <c r="A13" s="9">
        <v>10</v>
      </c>
      <c r="B13" s="4" t="s">
        <v>93</v>
      </c>
      <c r="C13" s="4" t="s">
        <v>94</v>
      </c>
      <c r="D13" s="10">
        <v>42125</v>
      </c>
      <c r="E13" s="4" t="s">
        <v>95</v>
      </c>
      <c r="F13" s="4" t="s">
        <v>119</v>
      </c>
      <c r="G13" s="12">
        <v>2434653</v>
      </c>
      <c r="H13" s="12">
        <v>1535700</v>
      </c>
      <c r="I13" s="13">
        <f>H13/G13</f>
        <v>0.6307675056774005</v>
      </c>
      <c r="J13" s="4" t="s">
        <v>426</v>
      </c>
    </row>
    <row r="14" spans="1:10" s="14" customFormat="1" ht="42">
      <c r="A14" s="9">
        <v>11</v>
      </c>
      <c r="B14" s="4" t="s">
        <v>203</v>
      </c>
      <c r="C14" s="4" t="s">
        <v>204</v>
      </c>
      <c r="D14" s="10">
        <v>42125</v>
      </c>
      <c r="E14" s="4" t="s">
        <v>205</v>
      </c>
      <c r="F14" s="4" t="s">
        <v>119</v>
      </c>
      <c r="G14" s="12">
        <v>2515312</v>
      </c>
      <c r="H14" s="12">
        <v>2255312</v>
      </c>
      <c r="I14" s="13">
        <f>H14/G14</f>
        <v>0.8966331015794462</v>
      </c>
      <c r="J14" s="4" t="s">
        <v>206</v>
      </c>
    </row>
    <row r="15" spans="1:10" s="14" customFormat="1" ht="42">
      <c r="A15" s="9">
        <v>12</v>
      </c>
      <c r="B15" s="4" t="s">
        <v>232</v>
      </c>
      <c r="C15" s="4" t="s">
        <v>233</v>
      </c>
      <c r="D15" s="23">
        <v>42125</v>
      </c>
      <c r="E15" s="4" t="s">
        <v>234</v>
      </c>
      <c r="F15" s="4" t="s">
        <v>119</v>
      </c>
      <c r="G15" s="12">
        <v>3170072</v>
      </c>
      <c r="H15" s="12">
        <v>3132000</v>
      </c>
      <c r="I15" s="13">
        <f>H15/G15</f>
        <v>0.9879901781410643</v>
      </c>
      <c r="J15" s="4" t="s">
        <v>235</v>
      </c>
    </row>
    <row r="16" spans="1:10" s="14" customFormat="1" ht="42">
      <c r="A16" s="9">
        <v>13</v>
      </c>
      <c r="B16" s="4" t="s">
        <v>254</v>
      </c>
      <c r="C16" s="4" t="s">
        <v>379</v>
      </c>
      <c r="D16" s="23">
        <v>42125</v>
      </c>
      <c r="E16" s="4" t="s">
        <v>255</v>
      </c>
      <c r="F16" s="4" t="s">
        <v>119</v>
      </c>
      <c r="G16" s="28">
        <v>3806880</v>
      </c>
      <c r="H16" s="28">
        <v>3489696</v>
      </c>
      <c r="I16" s="13">
        <f>H16/G16</f>
        <v>0.9166813768755516</v>
      </c>
      <c r="J16" s="4" t="s">
        <v>51</v>
      </c>
    </row>
    <row r="17" spans="1:10" s="14" customFormat="1" ht="42">
      <c r="A17" s="9">
        <v>14</v>
      </c>
      <c r="B17" s="4" t="s">
        <v>247</v>
      </c>
      <c r="C17" s="4" t="s">
        <v>379</v>
      </c>
      <c r="D17" s="23">
        <v>42125</v>
      </c>
      <c r="E17" s="4" t="s">
        <v>251</v>
      </c>
      <c r="F17" s="4" t="s">
        <v>119</v>
      </c>
      <c r="G17" s="28">
        <v>5108475</v>
      </c>
      <c r="H17" s="28">
        <v>4064790</v>
      </c>
      <c r="I17" s="13">
        <f>H17/G17</f>
        <v>0.7956953885455053</v>
      </c>
      <c r="J17" s="4" t="s">
        <v>249</v>
      </c>
    </row>
    <row r="18" spans="1:10" s="14" customFormat="1" ht="42">
      <c r="A18" s="9">
        <v>15</v>
      </c>
      <c r="B18" s="4" t="s">
        <v>265</v>
      </c>
      <c r="C18" s="4" t="s">
        <v>381</v>
      </c>
      <c r="D18" s="23">
        <v>42125</v>
      </c>
      <c r="E18" s="4" t="s">
        <v>266</v>
      </c>
      <c r="F18" s="4" t="s">
        <v>119</v>
      </c>
      <c r="G18" s="28">
        <v>5300389</v>
      </c>
      <c r="H18" s="28">
        <v>5023749</v>
      </c>
      <c r="I18" s="13">
        <f>H18/G18</f>
        <v>0.9478076043097969</v>
      </c>
      <c r="J18" s="4" t="s">
        <v>51</v>
      </c>
    </row>
    <row r="19" spans="1:212" s="14" customFormat="1" ht="42">
      <c r="A19" s="9">
        <v>16</v>
      </c>
      <c r="B19" s="4" t="s">
        <v>421</v>
      </c>
      <c r="C19" s="4" t="s">
        <v>214</v>
      </c>
      <c r="D19" s="23">
        <v>42125</v>
      </c>
      <c r="E19" s="4" t="s">
        <v>215</v>
      </c>
      <c r="F19" s="4" t="s">
        <v>119</v>
      </c>
      <c r="G19" s="12">
        <v>5557413</v>
      </c>
      <c r="H19" s="12">
        <v>5168635</v>
      </c>
      <c r="I19" s="13">
        <f>H19/G19</f>
        <v>0.9300433493065928</v>
      </c>
      <c r="J19" s="4" t="s">
        <v>51</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row>
    <row r="20" spans="1:10" s="14" customFormat="1" ht="42">
      <c r="A20" s="9">
        <v>17</v>
      </c>
      <c r="B20" s="4" t="s">
        <v>247</v>
      </c>
      <c r="C20" s="4" t="s">
        <v>379</v>
      </c>
      <c r="D20" s="23">
        <v>42125</v>
      </c>
      <c r="E20" s="4" t="s">
        <v>248</v>
      </c>
      <c r="F20" s="4" t="s">
        <v>119</v>
      </c>
      <c r="G20" s="28">
        <v>5719219</v>
      </c>
      <c r="H20" s="28">
        <v>4970478</v>
      </c>
      <c r="I20" s="13">
        <f>H20/G20</f>
        <v>0.8690833486180544</v>
      </c>
      <c r="J20" s="4" t="s">
        <v>249</v>
      </c>
    </row>
    <row r="21" spans="1:212" ht="73.5">
      <c r="A21" s="9">
        <v>18</v>
      </c>
      <c r="B21" s="4" t="s">
        <v>87</v>
      </c>
      <c r="C21" s="4" t="s">
        <v>407</v>
      </c>
      <c r="D21" s="10">
        <v>42125</v>
      </c>
      <c r="E21" s="4" t="s">
        <v>88</v>
      </c>
      <c r="F21" s="4" t="s">
        <v>119</v>
      </c>
      <c r="G21" s="12">
        <v>5877346</v>
      </c>
      <c r="H21" s="12">
        <v>5850539</v>
      </c>
      <c r="I21" s="13">
        <f>H21/G21</f>
        <v>0.9954389277064852</v>
      </c>
      <c r="J21" s="4" t="s">
        <v>376</v>
      </c>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row>
    <row r="22" spans="1:10" s="14" customFormat="1" ht="42">
      <c r="A22" s="9">
        <v>19</v>
      </c>
      <c r="B22" s="4" t="s">
        <v>247</v>
      </c>
      <c r="C22" s="4" t="s">
        <v>379</v>
      </c>
      <c r="D22" s="23">
        <v>42125</v>
      </c>
      <c r="E22" s="4" t="s">
        <v>250</v>
      </c>
      <c r="F22" s="4" t="s">
        <v>119</v>
      </c>
      <c r="G22" s="28">
        <v>6482281</v>
      </c>
      <c r="H22" s="28">
        <v>5160340</v>
      </c>
      <c r="I22" s="13">
        <f>H22/G22</f>
        <v>0.7960685443904699</v>
      </c>
      <c r="J22" s="4" t="s">
        <v>249</v>
      </c>
    </row>
    <row r="23" spans="1:10" s="14" customFormat="1" ht="84">
      <c r="A23" s="9">
        <v>20</v>
      </c>
      <c r="B23" s="4" t="s">
        <v>131</v>
      </c>
      <c r="C23" s="4" t="s">
        <v>132</v>
      </c>
      <c r="D23" s="10">
        <v>42125</v>
      </c>
      <c r="E23" s="4" t="s">
        <v>133</v>
      </c>
      <c r="F23" s="4" t="s">
        <v>119</v>
      </c>
      <c r="G23" s="12">
        <v>11914199</v>
      </c>
      <c r="H23" s="12">
        <v>10727573</v>
      </c>
      <c r="I23" s="13">
        <f>H23/G23</f>
        <v>0.9004023686359444</v>
      </c>
      <c r="J23" s="4" t="s">
        <v>134</v>
      </c>
    </row>
    <row r="24" spans="1:10" s="14" customFormat="1" ht="42">
      <c r="A24" s="9">
        <v>21</v>
      </c>
      <c r="B24" s="4" t="s">
        <v>98</v>
      </c>
      <c r="C24" s="4" t="s">
        <v>408</v>
      </c>
      <c r="D24" s="10">
        <v>42125</v>
      </c>
      <c r="E24" s="4" t="s">
        <v>90</v>
      </c>
      <c r="F24" s="4" t="s">
        <v>119</v>
      </c>
      <c r="G24" s="12">
        <v>59683022</v>
      </c>
      <c r="H24" s="12">
        <v>44562222</v>
      </c>
      <c r="I24" s="13">
        <f>H24/G24</f>
        <v>0.7466482176455475</v>
      </c>
      <c r="J24" s="4" t="s">
        <v>51</v>
      </c>
    </row>
    <row r="25" spans="1:10" s="14" customFormat="1" ht="42">
      <c r="A25" s="9">
        <v>22</v>
      </c>
      <c r="B25" s="4" t="s">
        <v>89</v>
      </c>
      <c r="C25" s="4" t="s">
        <v>407</v>
      </c>
      <c r="D25" s="10">
        <v>42125</v>
      </c>
      <c r="E25" s="4" t="s">
        <v>90</v>
      </c>
      <c r="F25" s="4" t="s">
        <v>119</v>
      </c>
      <c r="G25" s="12">
        <v>124889533</v>
      </c>
      <c r="H25" s="12">
        <v>98885237</v>
      </c>
      <c r="I25" s="13">
        <f>H25/G25</f>
        <v>0.7917816219234322</v>
      </c>
      <c r="J25" s="4" t="s">
        <v>51</v>
      </c>
    </row>
    <row r="26" spans="1:10" s="14" customFormat="1" ht="63">
      <c r="A26" s="9">
        <v>23</v>
      </c>
      <c r="B26" s="4" t="s">
        <v>109</v>
      </c>
      <c r="C26" s="4" t="s">
        <v>110</v>
      </c>
      <c r="D26" s="10">
        <v>42131</v>
      </c>
      <c r="E26" s="18" t="s">
        <v>111</v>
      </c>
      <c r="F26" s="4" t="s">
        <v>119</v>
      </c>
      <c r="G26" s="12">
        <v>2823195</v>
      </c>
      <c r="H26" s="12">
        <v>1928160</v>
      </c>
      <c r="I26" s="13">
        <f>H26/G26</f>
        <v>0.6829708893647092</v>
      </c>
      <c r="J26" s="4" t="s">
        <v>112</v>
      </c>
    </row>
    <row r="27" spans="1:10" s="14" customFormat="1" ht="42">
      <c r="A27" s="9">
        <v>24</v>
      </c>
      <c r="B27" s="4" t="s">
        <v>182</v>
      </c>
      <c r="C27" s="4" t="s">
        <v>183</v>
      </c>
      <c r="D27" s="10">
        <v>42131</v>
      </c>
      <c r="E27" s="4" t="s">
        <v>184</v>
      </c>
      <c r="F27" s="4" t="s">
        <v>119</v>
      </c>
      <c r="G27" s="12">
        <v>8048118</v>
      </c>
      <c r="H27" s="12">
        <v>7096224</v>
      </c>
      <c r="I27" s="13">
        <f>H27/G27</f>
        <v>0.8817246466813732</v>
      </c>
      <c r="J27" s="4" t="s">
        <v>185</v>
      </c>
    </row>
    <row r="28" spans="1:10" s="14" customFormat="1" ht="42">
      <c r="A28" s="9">
        <v>25</v>
      </c>
      <c r="B28" s="4" t="s">
        <v>201</v>
      </c>
      <c r="C28" s="4" t="s">
        <v>411</v>
      </c>
      <c r="D28" s="23">
        <v>42132</v>
      </c>
      <c r="E28" s="4" t="s">
        <v>202</v>
      </c>
      <c r="F28" s="4" t="s">
        <v>119</v>
      </c>
      <c r="G28" s="12">
        <v>1097744</v>
      </c>
      <c r="H28" s="12">
        <v>842400</v>
      </c>
      <c r="I28" s="13">
        <f>H28/G28</f>
        <v>0.767392033115189</v>
      </c>
      <c r="J28" s="4"/>
    </row>
    <row r="29" spans="1:10" s="14" customFormat="1" ht="42">
      <c r="A29" s="9">
        <v>26</v>
      </c>
      <c r="B29" s="4" t="s">
        <v>275</v>
      </c>
      <c r="C29" s="4" t="s">
        <v>276</v>
      </c>
      <c r="D29" s="23">
        <v>42132</v>
      </c>
      <c r="E29" s="4" t="s">
        <v>277</v>
      </c>
      <c r="F29" s="4" t="s">
        <v>119</v>
      </c>
      <c r="G29" s="12">
        <v>1663853</v>
      </c>
      <c r="H29" s="12">
        <v>1609097</v>
      </c>
      <c r="I29" s="36">
        <f>H29/G29</f>
        <v>0.9670908427607487</v>
      </c>
      <c r="J29" s="4" t="s">
        <v>51</v>
      </c>
    </row>
    <row r="30" spans="1:10" s="14" customFormat="1" ht="42">
      <c r="A30" s="9">
        <v>27</v>
      </c>
      <c r="B30" s="4" t="s">
        <v>265</v>
      </c>
      <c r="C30" s="4" t="s">
        <v>382</v>
      </c>
      <c r="D30" s="23">
        <v>42132</v>
      </c>
      <c r="E30" s="4" t="s">
        <v>273</v>
      </c>
      <c r="F30" s="4" t="s">
        <v>119</v>
      </c>
      <c r="G30" s="28">
        <v>1700885</v>
      </c>
      <c r="H30" s="28">
        <v>1657990</v>
      </c>
      <c r="I30" s="36">
        <f>H30/G30</f>
        <v>0.9747807758901983</v>
      </c>
      <c r="J30" s="4" t="s">
        <v>51</v>
      </c>
    </row>
    <row r="31" spans="1:10" s="14" customFormat="1" ht="42">
      <c r="A31" s="9">
        <v>28</v>
      </c>
      <c r="B31" s="4" t="s">
        <v>117</v>
      </c>
      <c r="C31" s="4" t="s">
        <v>427</v>
      </c>
      <c r="D31" s="10">
        <v>42132</v>
      </c>
      <c r="E31" s="4" t="s">
        <v>118</v>
      </c>
      <c r="F31" s="4" t="s">
        <v>119</v>
      </c>
      <c r="G31" s="12">
        <v>2481635</v>
      </c>
      <c r="H31" s="12">
        <v>2233875</v>
      </c>
      <c r="I31" s="19">
        <f>H31/G31</f>
        <v>0.900162594418599</v>
      </c>
      <c r="J31" s="4" t="s">
        <v>120</v>
      </c>
    </row>
    <row r="32" spans="1:10" s="14" customFormat="1" ht="42">
      <c r="A32" s="9">
        <v>29</v>
      </c>
      <c r="B32" s="4" t="s">
        <v>265</v>
      </c>
      <c r="C32" s="4" t="s">
        <v>382</v>
      </c>
      <c r="D32" s="23">
        <v>42132</v>
      </c>
      <c r="E32" s="4" t="s">
        <v>272</v>
      </c>
      <c r="F32" s="4" t="s">
        <v>119</v>
      </c>
      <c r="G32" s="28">
        <v>2556583</v>
      </c>
      <c r="H32" s="28">
        <v>2450520</v>
      </c>
      <c r="I32" s="36">
        <f>H32/G32</f>
        <v>0.9585137662262481</v>
      </c>
      <c r="J32" s="4" t="s">
        <v>51</v>
      </c>
    </row>
    <row r="33" spans="1:10" s="14" customFormat="1" ht="42">
      <c r="A33" s="9">
        <v>30</v>
      </c>
      <c r="B33" s="4" t="s">
        <v>96</v>
      </c>
      <c r="C33" s="4" t="s">
        <v>94</v>
      </c>
      <c r="D33" s="10">
        <v>42132</v>
      </c>
      <c r="E33" s="4" t="s">
        <v>97</v>
      </c>
      <c r="F33" s="4" t="s">
        <v>119</v>
      </c>
      <c r="G33" s="12">
        <v>3054772</v>
      </c>
      <c r="H33" s="12">
        <v>2781200</v>
      </c>
      <c r="I33" s="13">
        <f>H33/G33</f>
        <v>0.9104443801370447</v>
      </c>
      <c r="J33" s="4" t="s">
        <v>51</v>
      </c>
    </row>
    <row r="34" spans="1:10" s="14" customFormat="1" ht="42">
      <c r="A34" s="9">
        <v>31</v>
      </c>
      <c r="B34" s="4" t="s">
        <v>198</v>
      </c>
      <c r="C34" s="4" t="s">
        <v>411</v>
      </c>
      <c r="D34" s="23">
        <v>42132</v>
      </c>
      <c r="E34" s="4" t="s">
        <v>199</v>
      </c>
      <c r="F34" s="4" t="s">
        <v>119</v>
      </c>
      <c r="G34" s="12">
        <v>3622853</v>
      </c>
      <c r="H34" s="12">
        <v>3601983</v>
      </c>
      <c r="I34" s="13">
        <f>H34/G34</f>
        <v>0.994239346724805</v>
      </c>
      <c r="J34" s="4" t="s">
        <v>200</v>
      </c>
    </row>
    <row r="35" spans="1:10" s="14" customFormat="1" ht="52.5">
      <c r="A35" s="9">
        <v>32</v>
      </c>
      <c r="B35" s="4" t="s">
        <v>189</v>
      </c>
      <c r="C35" s="4" t="s">
        <v>190</v>
      </c>
      <c r="D35" s="10">
        <v>42132</v>
      </c>
      <c r="E35" s="4" t="s">
        <v>191</v>
      </c>
      <c r="F35" s="4" t="s">
        <v>119</v>
      </c>
      <c r="G35" s="12">
        <v>3965760</v>
      </c>
      <c r="H35" s="12">
        <v>1378728</v>
      </c>
      <c r="I35" s="13">
        <f>H35/G35</f>
        <v>0.3476579520697168</v>
      </c>
      <c r="J35" s="4"/>
    </row>
    <row r="36" spans="1:212" s="14" customFormat="1" ht="42">
      <c r="A36" s="9">
        <v>33</v>
      </c>
      <c r="B36" s="4" t="s">
        <v>265</v>
      </c>
      <c r="C36" s="4" t="s">
        <v>382</v>
      </c>
      <c r="D36" s="23">
        <v>42132</v>
      </c>
      <c r="E36" s="4" t="s">
        <v>271</v>
      </c>
      <c r="F36" s="4" t="s">
        <v>119</v>
      </c>
      <c r="G36" s="28">
        <v>4209721</v>
      </c>
      <c r="H36" s="28">
        <v>3979811</v>
      </c>
      <c r="I36" s="36">
        <f>H36/G36</f>
        <v>0.9453859293763174</v>
      </c>
      <c r="J36" s="4" t="s">
        <v>51</v>
      </c>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row>
    <row r="37" spans="1:10" s="14" customFormat="1" ht="42">
      <c r="A37" s="9">
        <v>34</v>
      </c>
      <c r="B37" s="4" t="s">
        <v>265</v>
      </c>
      <c r="C37" s="4" t="s">
        <v>382</v>
      </c>
      <c r="D37" s="23">
        <v>42132</v>
      </c>
      <c r="E37" s="4" t="s">
        <v>274</v>
      </c>
      <c r="F37" s="4" t="s">
        <v>119</v>
      </c>
      <c r="G37" s="28">
        <v>6856663</v>
      </c>
      <c r="H37" s="28">
        <v>6253601</v>
      </c>
      <c r="I37" s="36">
        <f>H37/G37</f>
        <v>0.9120473034769245</v>
      </c>
      <c r="J37" s="4" t="s">
        <v>51</v>
      </c>
    </row>
    <row r="38" spans="1:212" s="22" customFormat="1" ht="42">
      <c r="A38" s="9">
        <v>35</v>
      </c>
      <c r="B38" s="4" t="s">
        <v>56</v>
      </c>
      <c r="C38" s="4" t="s">
        <v>55</v>
      </c>
      <c r="D38" s="10">
        <v>42132</v>
      </c>
      <c r="E38" s="4" t="s">
        <v>65</v>
      </c>
      <c r="F38" s="4" t="s">
        <v>373</v>
      </c>
      <c r="G38" s="12">
        <v>444600576</v>
      </c>
      <c r="H38" s="12">
        <v>391716000</v>
      </c>
      <c r="I38" s="13">
        <v>0.8810514901357213</v>
      </c>
      <c r="J38" s="4" t="s">
        <v>52</v>
      </c>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row>
    <row r="39" spans="1:10" s="14" customFormat="1" ht="84">
      <c r="A39" s="9">
        <v>36</v>
      </c>
      <c r="B39" s="4" t="s">
        <v>145</v>
      </c>
      <c r="C39" s="4" t="s">
        <v>146</v>
      </c>
      <c r="D39" s="10">
        <v>42135</v>
      </c>
      <c r="E39" s="4" t="s">
        <v>147</v>
      </c>
      <c r="F39" s="4" t="s">
        <v>119</v>
      </c>
      <c r="G39" s="12">
        <v>1993069</v>
      </c>
      <c r="H39" s="12">
        <v>1730529</v>
      </c>
      <c r="I39" s="13">
        <f>H39/G39</f>
        <v>0.8682735018205592</v>
      </c>
      <c r="J39" s="4" t="s">
        <v>148</v>
      </c>
    </row>
    <row r="40" spans="1:10" s="14" customFormat="1" ht="42">
      <c r="A40" s="9">
        <v>37</v>
      </c>
      <c r="B40" s="4" t="s">
        <v>149</v>
      </c>
      <c r="C40" s="4" t="s">
        <v>146</v>
      </c>
      <c r="D40" s="10">
        <v>42135</v>
      </c>
      <c r="E40" s="4" t="s">
        <v>147</v>
      </c>
      <c r="F40" s="4" t="s">
        <v>119</v>
      </c>
      <c r="G40" s="12">
        <v>3142065</v>
      </c>
      <c r="H40" s="12">
        <v>2670312</v>
      </c>
      <c r="I40" s="13">
        <f>H40/G40</f>
        <v>0.8498589303531277</v>
      </c>
      <c r="J40" s="4" t="s">
        <v>150</v>
      </c>
    </row>
    <row r="41" spans="1:10" s="14" customFormat="1" ht="42">
      <c r="A41" s="9">
        <v>38</v>
      </c>
      <c r="B41" s="4" t="s">
        <v>192</v>
      </c>
      <c r="C41" s="4" t="s">
        <v>409</v>
      </c>
      <c r="D41" s="10">
        <v>42135</v>
      </c>
      <c r="E41" s="4" t="s">
        <v>193</v>
      </c>
      <c r="F41" s="4" t="s">
        <v>119</v>
      </c>
      <c r="G41" s="12">
        <v>3282525</v>
      </c>
      <c r="H41" s="12">
        <v>2556198</v>
      </c>
      <c r="I41" s="13">
        <f>H41/G41</f>
        <v>0.7787291795188156</v>
      </c>
      <c r="J41" s="4" t="s">
        <v>375</v>
      </c>
    </row>
    <row r="42" spans="1:10" s="14" customFormat="1" ht="42">
      <c r="A42" s="9">
        <v>39</v>
      </c>
      <c r="B42" s="29" t="s">
        <v>256</v>
      </c>
      <c r="C42" s="4" t="s">
        <v>384</v>
      </c>
      <c r="D42" s="23">
        <v>42135</v>
      </c>
      <c r="E42" s="4" t="s">
        <v>288</v>
      </c>
      <c r="F42" s="4" t="s">
        <v>119</v>
      </c>
      <c r="G42" s="28">
        <v>4517856</v>
      </c>
      <c r="H42" s="28">
        <v>2151360</v>
      </c>
      <c r="I42" s="13">
        <f>H42/G42</f>
        <v>0.47619047619047616</v>
      </c>
      <c r="J42" s="4" t="s">
        <v>51</v>
      </c>
    </row>
    <row r="43" spans="1:10" s="14" customFormat="1" ht="42">
      <c r="A43" s="9">
        <v>40</v>
      </c>
      <c r="B43" s="27" t="s">
        <v>242</v>
      </c>
      <c r="C43" s="4" t="s">
        <v>412</v>
      </c>
      <c r="D43" s="23">
        <v>42136</v>
      </c>
      <c r="E43" s="4" t="s">
        <v>243</v>
      </c>
      <c r="F43" s="4" t="s">
        <v>119</v>
      </c>
      <c r="G43" s="28">
        <v>2902385</v>
      </c>
      <c r="H43" s="28">
        <v>1695600</v>
      </c>
      <c r="I43" s="13">
        <f>H43/G43</f>
        <v>0.5842091934736432</v>
      </c>
      <c r="J43" s="4"/>
    </row>
    <row r="44" spans="1:10" s="14" customFormat="1" ht="42">
      <c r="A44" s="9">
        <v>41</v>
      </c>
      <c r="B44" s="4" t="s">
        <v>99</v>
      </c>
      <c r="C44" s="4" t="s">
        <v>100</v>
      </c>
      <c r="D44" s="10">
        <v>42136</v>
      </c>
      <c r="E44" s="4" t="s">
        <v>101</v>
      </c>
      <c r="F44" s="4" t="s">
        <v>119</v>
      </c>
      <c r="G44" s="12">
        <v>25115981</v>
      </c>
      <c r="H44" s="12">
        <v>23265705</v>
      </c>
      <c r="I44" s="13">
        <f>H44/G44</f>
        <v>0.9263307294268139</v>
      </c>
      <c r="J44" s="4"/>
    </row>
    <row r="45" spans="1:10" s="14" customFormat="1" ht="42">
      <c r="A45" s="9">
        <v>42</v>
      </c>
      <c r="B45" s="4" t="s">
        <v>81</v>
      </c>
      <c r="C45" s="4" t="s">
        <v>55</v>
      </c>
      <c r="D45" s="10">
        <v>42137</v>
      </c>
      <c r="E45" s="4" t="s">
        <v>66</v>
      </c>
      <c r="F45" s="4" t="s">
        <v>119</v>
      </c>
      <c r="G45" s="12">
        <v>45063977</v>
      </c>
      <c r="H45" s="12">
        <v>17606160</v>
      </c>
      <c r="I45" s="13">
        <v>0.39069254806339</v>
      </c>
      <c r="J45" s="4" t="s">
        <v>372</v>
      </c>
    </row>
    <row r="46" spans="1:10" s="14" customFormat="1" ht="42">
      <c r="A46" s="9">
        <v>43</v>
      </c>
      <c r="B46" s="4" t="s">
        <v>284</v>
      </c>
      <c r="C46" s="4" t="s">
        <v>281</v>
      </c>
      <c r="D46" s="23">
        <v>42138</v>
      </c>
      <c r="E46" s="4" t="s">
        <v>285</v>
      </c>
      <c r="F46" s="4" t="s">
        <v>119</v>
      </c>
      <c r="G46" s="28">
        <v>1083240</v>
      </c>
      <c r="H46" s="28">
        <v>1058400</v>
      </c>
      <c r="I46" s="13">
        <f>H46/G46</f>
        <v>0.9770687936191426</v>
      </c>
      <c r="J46" s="4" t="s">
        <v>51</v>
      </c>
    </row>
    <row r="47" spans="1:10" s="14" customFormat="1" ht="42">
      <c r="A47" s="9">
        <v>44</v>
      </c>
      <c r="B47" s="4" t="s">
        <v>125</v>
      </c>
      <c r="C47" s="4" t="s">
        <v>126</v>
      </c>
      <c r="D47" s="10">
        <v>42138</v>
      </c>
      <c r="E47" s="4" t="s">
        <v>127</v>
      </c>
      <c r="F47" s="4" t="s">
        <v>119</v>
      </c>
      <c r="G47" s="12">
        <v>2375978</v>
      </c>
      <c r="H47" s="12">
        <v>2224800</v>
      </c>
      <c r="I47" s="13">
        <f>H47/G47</f>
        <v>0.9363723064775852</v>
      </c>
      <c r="J47" s="4"/>
    </row>
    <row r="48" spans="1:10" s="14" customFormat="1" ht="84">
      <c r="A48" s="9">
        <v>45</v>
      </c>
      <c r="B48" s="4" t="s">
        <v>138</v>
      </c>
      <c r="C48" s="15" t="s">
        <v>139</v>
      </c>
      <c r="D48" s="10">
        <v>42138</v>
      </c>
      <c r="E48" s="4" t="s">
        <v>140</v>
      </c>
      <c r="F48" s="4" t="s">
        <v>119</v>
      </c>
      <c r="G48" s="12">
        <v>2682857</v>
      </c>
      <c r="H48" s="12">
        <v>2110332</v>
      </c>
      <c r="I48" s="13">
        <f>H48/G48</f>
        <v>0.7865987639296467</v>
      </c>
      <c r="J48" s="4" t="s">
        <v>141</v>
      </c>
    </row>
    <row r="49" spans="1:10" s="14" customFormat="1" ht="42">
      <c r="A49" s="9">
        <v>46</v>
      </c>
      <c r="B49" s="29" t="s">
        <v>256</v>
      </c>
      <c r="C49" s="15" t="s">
        <v>380</v>
      </c>
      <c r="D49" s="23">
        <v>42138</v>
      </c>
      <c r="E49" s="4" t="s">
        <v>257</v>
      </c>
      <c r="F49" s="4" t="s">
        <v>119</v>
      </c>
      <c r="G49" s="30">
        <v>3240510</v>
      </c>
      <c r="H49" s="28">
        <v>3143340</v>
      </c>
      <c r="I49" s="13">
        <f>H49/G49</f>
        <v>0.970013979281039</v>
      </c>
      <c r="J49" s="4" t="s">
        <v>258</v>
      </c>
    </row>
    <row r="50" spans="1:212" s="14" customFormat="1" ht="42">
      <c r="A50" s="9">
        <v>47</v>
      </c>
      <c r="B50" s="4" t="s">
        <v>296</v>
      </c>
      <c r="C50" s="4" t="s">
        <v>386</v>
      </c>
      <c r="D50" s="23">
        <v>42138</v>
      </c>
      <c r="E50" s="4" t="s">
        <v>297</v>
      </c>
      <c r="F50" s="4" t="s">
        <v>119</v>
      </c>
      <c r="G50" s="38">
        <v>4312430</v>
      </c>
      <c r="H50" s="31">
        <v>1994544</v>
      </c>
      <c r="I50" s="13">
        <f>H50/G50</f>
        <v>0.46251046393796535</v>
      </c>
      <c r="J50" s="4"/>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row>
    <row r="51" spans="1:10" s="14" customFormat="1" ht="42">
      <c r="A51" s="9">
        <v>48</v>
      </c>
      <c r="B51" s="4" t="s">
        <v>154</v>
      </c>
      <c r="C51" s="4" t="s">
        <v>152</v>
      </c>
      <c r="D51" s="23">
        <v>42138</v>
      </c>
      <c r="E51" s="4" t="s">
        <v>155</v>
      </c>
      <c r="F51" s="4" t="s">
        <v>119</v>
      </c>
      <c r="G51" s="12">
        <v>8862968</v>
      </c>
      <c r="H51" s="12">
        <v>7452000</v>
      </c>
      <c r="I51" s="13">
        <f>H51/G51</f>
        <v>0.8408018623106842</v>
      </c>
      <c r="J51" s="4"/>
    </row>
    <row r="52" spans="1:212" s="8" customFormat="1" ht="42">
      <c r="A52" s="9">
        <v>49</v>
      </c>
      <c r="B52" s="4" t="s">
        <v>57</v>
      </c>
      <c r="C52" s="4" t="s">
        <v>55</v>
      </c>
      <c r="D52" s="10">
        <v>42138</v>
      </c>
      <c r="E52" s="4" t="s">
        <v>67</v>
      </c>
      <c r="F52" s="4" t="s">
        <v>373</v>
      </c>
      <c r="G52" s="12">
        <v>2814307416</v>
      </c>
      <c r="H52" s="12">
        <v>2813672808</v>
      </c>
      <c r="I52" s="13">
        <v>0.9997745065104146</v>
      </c>
      <c r="J52" s="4" t="s">
        <v>52</v>
      </c>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row>
    <row r="53" spans="1:10" s="14" customFormat="1" ht="42">
      <c r="A53" s="9">
        <v>50</v>
      </c>
      <c r="B53" s="4" t="s">
        <v>156</v>
      </c>
      <c r="C53" s="4" t="s">
        <v>157</v>
      </c>
      <c r="D53" s="23">
        <v>42139</v>
      </c>
      <c r="E53" s="4" t="s">
        <v>158</v>
      </c>
      <c r="F53" s="4" t="s">
        <v>119</v>
      </c>
      <c r="G53" s="24">
        <v>1519776</v>
      </c>
      <c r="H53" s="24">
        <v>972000</v>
      </c>
      <c r="I53" s="13">
        <f>H53/G53</f>
        <v>0.6395679363274588</v>
      </c>
      <c r="J53" s="4" t="s">
        <v>159</v>
      </c>
    </row>
    <row r="54" spans="1:10" s="14" customFormat="1" ht="42">
      <c r="A54" s="9">
        <v>51</v>
      </c>
      <c r="B54" s="29" t="s">
        <v>259</v>
      </c>
      <c r="C54" s="15" t="s">
        <v>380</v>
      </c>
      <c r="D54" s="23">
        <v>42139</v>
      </c>
      <c r="E54" s="4" t="s">
        <v>260</v>
      </c>
      <c r="F54" s="4" t="s">
        <v>119</v>
      </c>
      <c r="G54" s="31">
        <v>1651860</v>
      </c>
      <c r="H54" s="31">
        <v>1391040</v>
      </c>
      <c r="I54" s="13">
        <f>H54/G54</f>
        <v>0.8421052631578947</v>
      </c>
      <c r="J54" s="4" t="s">
        <v>51</v>
      </c>
    </row>
    <row r="55" spans="1:10" s="14" customFormat="1" ht="42">
      <c r="A55" s="9">
        <v>52</v>
      </c>
      <c r="B55" s="4" t="s">
        <v>247</v>
      </c>
      <c r="C55" s="4" t="s">
        <v>405</v>
      </c>
      <c r="D55" s="23">
        <v>42139</v>
      </c>
      <c r="E55" s="4" t="s">
        <v>360</v>
      </c>
      <c r="F55" s="4" t="s">
        <v>119</v>
      </c>
      <c r="G55" s="28">
        <v>1936097</v>
      </c>
      <c r="H55" s="28">
        <v>1431170</v>
      </c>
      <c r="I55" s="13">
        <f>H55/G55</f>
        <v>0.7392036659320271</v>
      </c>
      <c r="J55" s="4" t="s">
        <v>51</v>
      </c>
    </row>
    <row r="56" spans="1:10" s="14" customFormat="1" ht="63">
      <c r="A56" s="9">
        <v>53</v>
      </c>
      <c r="B56" s="4" t="s">
        <v>236</v>
      </c>
      <c r="C56" s="4" t="s">
        <v>378</v>
      </c>
      <c r="D56" s="10">
        <v>42139</v>
      </c>
      <c r="E56" s="4" t="s">
        <v>237</v>
      </c>
      <c r="F56" s="4" t="s">
        <v>119</v>
      </c>
      <c r="G56" s="12">
        <v>2539113</v>
      </c>
      <c r="H56" s="12">
        <v>2168692</v>
      </c>
      <c r="I56" s="13">
        <f>H56/G56</f>
        <v>0.8541140154061674</v>
      </c>
      <c r="J56" s="4" t="s">
        <v>422</v>
      </c>
    </row>
    <row r="57" spans="1:10" s="14" customFormat="1" ht="42">
      <c r="A57" s="9">
        <v>54</v>
      </c>
      <c r="B57" s="4" t="s">
        <v>244</v>
      </c>
      <c r="C57" s="4" t="s">
        <v>398</v>
      </c>
      <c r="D57" s="23">
        <v>42139</v>
      </c>
      <c r="E57" s="4" t="s">
        <v>352</v>
      </c>
      <c r="F57" s="4" t="s">
        <v>119</v>
      </c>
      <c r="G57" s="28">
        <v>2735942</v>
      </c>
      <c r="H57" s="28">
        <v>2570400</v>
      </c>
      <c r="I57" s="13">
        <f>H57/G57</f>
        <v>0.9394936003760314</v>
      </c>
      <c r="J57" s="4" t="s">
        <v>51</v>
      </c>
    </row>
    <row r="58" spans="1:10" s="14" customFormat="1" ht="42">
      <c r="A58" s="9">
        <v>55</v>
      </c>
      <c r="B58" s="4" t="s">
        <v>247</v>
      </c>
      <c r="C58" s="4" t="s">
        <v>405</v>
      </c>
      <c r="D58" s="23">
        <v>42139</v>
      </c>
      <c r="E58" s="4" t="s">
        <v>361</v>
      </c>
      <c r="F58" s="4" t="s">
        <v>119</v>
      </c>
      <c r="G58" s="43">
        <v>3499917</v>
      </c>
      <c r="H58" s="43">
        <v>3231653</v>
      </c>
      <c r="I58" s="13">
        <f>H58/G58</f>
        <v>0.9233513251885688</v>
      </c>
      <c r="J58" s="4" t="s">
        <v>51</v>
      </c>
    </row>
    <row r="59" spans="1:10" s="14" customFormat="1" ht="42">
      <c r="A59" s="9">
        <v>56</v>
      </c>
      <c r="B59" s="4" t="s">
        <v>265</v>
      </c>
      <c r="C59" s="4" t="s">
        <v>387</v>
      </c>
      <c r="D59" s="10">
        <v>42139</v>
      </c>
      <c r="E59" s="4" t="s">
        <v>304</v>
      </c>
      <c r="F59" s="4" t="s">
        <v>119</v>
      </c>
      <c r="G59" s="28">
        <v>3610827</v>
      </c>
      <c r="H59" s="28">
        <v>2110967</v>
      </c>
      <c r="I59" s="13">
        <f>H59/G59</f>
        <v>0.5846214731417484</v>
      </c>
      <c r="J59" s="4" t="s">
        <v>51</v>
      </c>
    </row>
    <row r="60" spans="1:10" s="14" customFormat="1" ht="42">
      <c r="A60" s="9">
        <v>57</v>
      </c>
      <c r="B60" s="4" t="s">
        <v>167</v>
      </c>
      <c r="C60" s="4" t="s">
        <v>168</v>
      </c>
      <c r="D60" s="23">
        <v>42139</v>
      </c>
      <c r="E60" s="4" t="s">
        <v>169</v>
      </c>
      <c r="F60" s="4" t="s">
        <v>119</v>
      </c>
      <c r="G60" s="12">
        <v>3727043</v>
      </c>
      <c r="H60" s="12">
        <v>3445708</v>
      </c>
      <c r="I60" s="13">
        <f>H60/G60</f>
        <v>0.9245152256091491</v>
      </c>
      <c r="J60" s="4" t="s">
        <v>419</v>
      </c>
    </row>
    <row r="61" spans="1:10" s="14" customFormat="1" ht="52.5">
      <c r="A61" s="9">
        <v>58</v>
      </c>
      <c r="B61" s="29" t="s">
        <v>247</v>
      </c>
      <c r="C61" s="15" t="s">
        <v>380</v>
      </c>
      <c r="D61" s="23">
        <v>42139</v>
      </c>
      <c r="E61" s="4" t="s">
        <v>261</v>
      </c>
      <c r="F61" s="4" t="s">
        <v>119</v>
      </c>
      <c r="G61" s="28">
        <v>3899242</v>
      </c>
      <c r="H61" s="28">
        <v>3738074</v>
      </c>
      <c r="I61" s="13">
        <f>H61/G61</f>
        <v>0.9586668383239614</v>
      </c>
      <c r="J61" s="4" t="s">
        <v>423</v>
      </c>
    </row>
    <row r="62" spans="1:10" s="14" customFormat="1" ht="42">
      <c r="A62" s="9">
        <v>59</v>
      </c>
      <c r="B62" s="4" t="s">
        <v>265</v>
      </c>
      <c r="C62" s="4" t="s">
        <v>387</v>
      </c>
      <c r="D62" s="10">
        <v>42139</v>
      </c>
      <c r="E62" s="4" t="s">
        <v>305</v>
      </c>
      <c r="F62" s="4" t="s">
        <v>119</v>
      </c>
      <c r="G62" s="28">
        <v>4299933</v>
      </c>
      <c r="H62" s="28">
        <v>3987540</v>
      </c>
      <c r="I62" s="13">
        <f>H62/G62</f>
        <v>0.927349333117516</v>
      </c>
      <c r="J62" s="4" t="s">
        <v>51</v>
      </c>
    </row>
    <row r="63" spans="1:10" s="14" customFormat="1" ht="42">
      <c r="A63" s="9">
        <v>60</v>
      </c>
      <c r="B63" s="4" t="s">
        <v>91</v>
      </c>
      <c r="C63" s="4" t="s">
        <v>407</v>
      </c>
      <c r="D63" s="10">
        <v>42139</v>
      </c>
      <c r="E63" s="4" t="s">
        <v>92</v>
      </c>
      <c r="F63" s="4" t="s">
        <v>119</v>
      </c>
      <c r="G63" s="12">
        <v>5163683</v>
      </c>
      <c r="H63" s="12">
        <v>4844934</v>
      </c>
      <c r="I63" s="13">
        <f>H63/G63</f>
        <v>0.9382709976580669</v>
      </c>
      <c r="J63" s="4" t="s">
        <v>51</v>
      </c>
    </row>
    <row r="64" spans="1:10" s="14" customFormat="1" ht="42">
      <c r="A64" s="9">
        <v>61</v>
      </c>
      <c r="B64" s="4" t="s">
        <v>265</v>
      </c>
      <c r="C64" s="4" t="s">
        <v>387</v>
      </c>
      <c r="D64" s="10">
        <v>42139</v>
      </c>
      <c r="E64" s="4" t="s">
        <v>274</v>
      </c>
      <c r="F64" s="4" t="s">
        <v>119</v>
      </c>
      <c r="G64" s="28">
        <v>7596425</v>
      </c>
      <c r="H64" s="28">
        <v>6232377</v>
      </c>
      <c r="I64" s="13">
        <f>H64/G64</f>
        <v>0.8204355338201852</v>
      </c>
      <c r="J64" s="4" t="s">
        <v>51</v>
      </c>
    </row>
    <row r="65" spans="1:10" s="14" customFormat="1" ht="42">
      <c r="A65" s="9">
        <v>62</v>
      </c>
      <c r="B65" s="4" t="s">
        <v>344</v>
      </c>
      <c r="C65" s="4" t="s">
        <v>345</v>
      </c>
      <c r="D65" s="23">
        <v>42139</v>
      </c>
      <c r="E65" s="4" t="s">
        <v>346</v>
      </c>
      <c r="F65" s="4" t="s">
        <v>119</v>
      </c>
      <c r="G65" s="28">
        <v>50787544</v>
      </c>
      <c r="H65" s="28">
        <v>47520000</v>
      </c>
      <c r="I65" s="13">
        <f>H65/G65</f>
        <v>0.9356624923623005</v>
      </c>
      <c r="J65" s="4"/>
    </row>
    <row r="66" spans="1:10" s="14" customFormat="1" ht="42">
      <c r="A66" s="9">
        <v>63</v>
      </c>
      <c r="B66" s="4" t="s">
        <v>58</v>
      </c>
      <c r="C66" s="4" t="s">
        <v>55</v>
      </c>
      <c r="D66" s="10">
        <v>42139</v>
      </c>
      <c r="E66" s="4" t="s">
        <v>68</v>
      </c>
      <c r="F66" s="4" t="s">
        <v>373</v>
      </c>
      <c r="G66" s="12">
        <v>161232420</v>
      </c>
      <c r="H66" s="12">
        <v>148381092</v>
      </c>
      <c r="I66" s="13">
        <v>0.9202931519603812</v>
      </c>
      <c r="J66" s="4" t="s">
        <v>52</v>
      </c>
    </row>
    <row r="67" spans="1:10" s="14" customFormat="1" ht="42">
      <c r="A67" s="9">
        <v>64</v>
      </c>
      <c r="B67" s="4" t="s">
        <v>262</v>
      </c>
      <c r="C67" s="4" t="s">
        <v>393</v>
      </c>
      <c r="D67" s="23">
        <v>42142</v>
      </c>
      <c r="E67" s="4" t="s">
        <v>328</v>
      </c>
      <c r="F67" s="4" t="s">
        <v>373</v>
      </c>
      <c r="G67" s="28">
        <v>2184840</v>
      </c>
      <c r="H67" s="28">
        <v>2058112</v>
      </c>
      <c r="I67" s="13">
        <f>H67/G67</f>
        <v>0.941996667948225</v>
      </c>
      <c r="J67" s="4"/>
    </row>
    <row r="68" spans="1:10" s="14" customFormat="1" ht="42">
      <c r="A68" s="9">
        <v>65</v>
      </c>
      <c r="B68" s="4" t="s">
        <v>162</v>
      </c>
      <c r="C68" s="4" t="s">
        <v>163</v>
      </c>
      <c r="D68" s="23">
        <v>42142</v>
      </c>
      <c r="E68" s="4" t="s">
        <v>164</v>
      </c>
      <c r="F68" s="4" t="s">
        <v>119</v>
      </c>
      <c r="G68" s="12">
        <v>2279281</v>
      </c>
      <c r="H68" s="12">
        <v>2106000</v>
      </c>
      <c r="I68" s="13">
        <f>H68/G68</f>
        <v>0.9239755870381932</v>
      </c>
      <c r="J68" s="4"/>
    </row>
    <row r="69" spans="1:10" s="14" customFormat="1" ht="42">
      <c r="A69" s="9">
        <v>66</v>
      </c>
      <c r="B69" s="4" t="s">
        <v>247</v>
      </c>
      <c r="C69" s="4" t="s">
        <v>404</v>
      </c>
      <c r="D69" s="23">
        <v>42142</v>
      </c>
      <c r="E69" s="4" t="s">
        <v>358</v>
      </c>
      <c r="F69" s="4" t="s">
        <v>119</v>
      </c>
      <c r="G69" s="28">
        <v>2581019</v>
      </c>
      <c r="H69" s="28">
        <v>2461269</v>
      </c>
      <c r="I69" s="13">
        <f>H69/G69</f>
        <v>0.9536035960990601</v>
      </c>
      <c r="J69" s="4" t="s">
        <v>359</v>
      </c>
    </row>
    <row r="70" spans="1:212" s="14" customFormat="1" ht="42">
      <c r="A70" s="9">
        <v>67</v>
      </c>
      <c r="B70" s="4" t="s">
        <v>207</v>
      </c>
      <c r="C70" s="4" t="s">
        <v>204</v>
      </c>
      <c r="D70" s="10">
        <v>42143</v>
      </c>
      <c r="E70" s="4" t="s">
        <v>208</v>
      </c>
      <c r="F70" s="4" t="s">
        <v>119</v>
      </c>
      <c r="G70" s="12">
        <v>1713942</v>
      </c>
      <c r="H70" s="12">
        <v>1377540</v>
      </c>
      <c r="I70" s="13">
        <f>H70/G70</f>
        <v>0.803726147092492</v>
      </c>
      <c r="J70" s="4" t="s">
        <v>209</v>
      </c>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row>
    <row r="71" spans="1:10" s="14" customFormat="1" ht="42">
      <c r="A71" s="9">
        <v>68</v>
      </c>
      <c r="B71" s="4" t="s">
        <v>244</v>
      </c>
      <c r="C71" s="4" t="s">
        <v>400</v>
      </c>
      <c r="D71" s="32">
        <v>42143</v>
      </c>
      <c r="E71" s="4" t="s">
        <v>354</v>
      </c>
      <c r="F71" s="4" t="s">
        <v>119</v>
      </c>
      <c r="G71" s="28">
        <v>1758240</v>
      </c>
      <c r="H71" s="28">
        <v>1518004</v>
      </c>
      <c r="I71" s="13">
        <f>H71/G71</f>
        <v>0.8633656383656384</v>
      </c>
      <c r="J71" s="4" t="s">
        <v>51</v>
      </c>
    </row>
    <row r="72" spans="1:212" ht="42">
      <c r="A72" s="9">
        <v>69</v>
      </c>
      <c r="B72" s="4" t="s">
        <v>123</v>
      </c>
      <c r="C72" s="4" t="s">
        <v>377</v>
      </c>
      <c r="D72" s="10">
        <v>42143</v>
      </c>
      <c r="E72" s="4" t="s">
        <v>124</v>
      </c>
      <c r="F72" s="4" t="s">
        <v>119</v>
      </c>
      <c r="G72" s="12">
        <v>2112460</v>
      </c>
      <c r="H72" s="12">
        <v>1524096</v>
      </c>
      <c r="I72" s="13">
        <f>H72/G72</f>
        <v>0.7214792232752336</v>
      </c>
      <c r="J72" s="4" t="s">
        <v>51</v>
      </c>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row>
    <row r="73" spans="1:10" s="14" customFormat="1" ht="42">
      <c r="A73" s="9">
        <v>70</v>
      </c>
      <c r="B73" s="4" t="s">
        <v>434</v>
      </c>
      <c r="C73" s="4" t="s">
        <v>435</v>
      </c>
      <c r="D73" s="23">
        <v>42143</v>
      </c>
      <c r="E73" s="4" t="s">
        <v>436</v>
      </c>
      <c r="F73" s="4" t="s">
        <v>119</v>
      </c>
      <c r="G73" s="28">
        <v>2274167</v>
      </c>
      <c r="H73" s="28">
        <v>2096781</v>
      </c>
      <c r="I73" s="13">
        <f>H73/G73</f>
        <v>0.9219995717113123</v>
      </c>
      <c r="J73" s="4" t="s">
        <v>51</v>
      </c>
    </row>
    <row r="74" spans="1:10" s="14" customFormat="1" ht="42">
      <c r="A74" s="9">
        <v>71</v>
      </c>
      <c r="B74" s="4" t="s">
        <v>262</v>
      </c>
      <c r="C74" s="4" t="s">
        <v>397</v>
      </c>
      <c r="D74" s="10">
        <v>42143</v>
      </c>
      <c r="E74" s="4" t="s">
        <v>349</v>
      </c>
      <c r="F74" s="4" t="s">
        <v>373</v>
      </c>
      <c r="G74" s="28">
        <v>2349870</v>
      </c>
      <c r="H74" s="28">
        <v>2234000</v>
      </c>
      <c r="I74" s="13">
        <v>0.9506</v>
      </c>
      <c r="J74" s="4"/>
    </row>
    <row r="75" spans="1:212" s="14" customFormat="1" ht="42">
      <c r="A75" s="9">
        <v>72</v>
      </c>
      <c r="B75" s="4" t="s">
        <v>265</v>
      </c>
      <c r="C75" s="4" t="s">
        <v>414</v>
      </c>
      <c r="D75" s="23">
        <v>42143</v>
      </c>
      <c r="E75" s="4" t="s">
        <v>289</v>
      </c>
      <c r="F75" s="4" t="s">
        <v>119</v>
      </c>
      <c r="G75" s="37">
        <v>9103498</v>
      </c>
      <c r="H75" s="30">
        <v>7677910</v>
      </c>
      <c r="I75" s="13">
        <f>H75/G75</f>
        <v>0.8434021735381279</v>
      </c>
      <c r="J75" s="4" t="s">
        <v>51</v>
      </c>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row>
    <row r="76" spans="1:212" ht="42">
      <c r="A76" s="9">
        <v>73</v>
      </c>
      <c r="B76" s="4" t="s">
        <v>434</v>
      </c>
      <c r="C76" s="4" t="s">
        <v>435</v>
      </c>
      <c r="D76" s="23">
        <v>42143</v>
      </c>
      <c r="E76" s="4" t="s">
        <v>437</v>
      </c>
      <c r="F76" s="4" t="s">
        <v>119</v>
      </c>
      <c r="G76" s="28">
        <v>10574376</v>
      </c>
      <c r="H76" s="28">
        <v>9802446</v>
      </c>
      <c r="I76" s="13">
        <f>H76/G76</f>
        <v>0.9269999477983382</v>
      </c>
      <c r="J76" s="4" t="s">
        <v>51</v>
      </c>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row>
    <row r="77" spans="1:10" ht="42">
      <c r="A77" s="9">
        <v>74</v>
      </c>
      <c r="B77" s="4" t="s">
        <v>310</v>
      </c>
      <c r="C77" s="4" t="s">
        <v>391</v>
      </c>
      <c r="D77" s="23">
        <v>42144</v>
      </c>
      <c r="E77" s="4" t="s">
        <v>321</v>
      </c>
      <c r="F77" s="4" t="s">
        <v>119</v>
      </c>
      <c r="G77" s="28">
        <v>1699120</v>
      </c>
      <c r="H77" s="28">
        <v>1469409</v>
      </c>
      <c r="I77" s="13">
        <f>H77/G77</f>
        <v>0.8648058995244597</v>
      </c>
      <c r="J77" s="4" t="s">
        <v>51</v>
      </c>
    </row>
    <row r="78" spans="1:10" ht="42">
      <c r="A78" s="9">
        <v>75</v>
      </c>
      <c r="B78" s="4" t="s">
        <v>262</v>
      </c>
      <c r="C78" s="4" t="s">
        <v>399</v>
      </c>
      <c r="D78" s="32">
        <v>42144</v>
      </c>
      <c r="E78" s="4" t="s">
        <v>353</v>
      </c>
      <c r="F78" s="4" t="s">
        <v>373</v>
      </c>
      <c r="G78" s="28">
        <v>2028980</v>
      </c>
      <c r="H78" s="28">
        <v>1818166</v>
      </c>
      <c r="I78" s="13">
        <f>H78/G78</f>
        <v>0.8960985322674447</v>
      </c>
      <c r="J78" s="4"/>
    </row>
    <row r="79" spans="1:10" ht="42">
      <c r="A79" s="9">
        <v>76</v>
      </c>
      <c r="B79" s="4" t="s">
        <v>310</v>
      </c>
      <c r="C79" s="4" t="s">
        <v>391</v>
      </c>
      <c r="D79" s="23">
        <v>42144</v>
      </c>
      <c r="E79" s="4" t="s">
        <v>320</v>
      </c>
      <c r="F79" s="4" t="s">
        <v>119</v>
      </c>
      <c r="G79" s="28">
        <v>2140510</v>
      </c>
      <c r="H79" s="28">
        <v>1806632</v>
      </c>
      <c r="I79" s="13">
        <f>H79/G79</f>
        <v>0.8440194159335859</v>
      </c>
      <c r="J79" s="4" t="s">
        <v>51</v>
      </c>
    </row>
    <row r="80" spans="1:10" ht="42">
      <c r="A80" s="9">
        <v>77</v>
      </c>
      <c r="B80" s="4" t="s">
        <v>262</v>
      </c>
      <c r="C80" s="4" t="s">
        <v>392</v>
      </c>
      <c r="D80" s="23">
        <v>42144</v>
      </c>
      <c r="E80" s="4" t="s">
        <v>322</v>
      </c>
      <c r="F80" s="4" t="s">
        <v>373</v>
      </c>
      <c r="G80" s="28">
        <v>2227143</v>
      </c>
      <c r="H80" s="28">
        <v>2149200</v>
      </c>
      <c r="I80" s="13">
        <f>H80/G80</f>
        <v>0.9650031452852377</v>
      </c>
      <c r="J80" s="4"/>
    </row>
    <row r="81" spans="1:10" ht="42">
      <c r="A81" s="9">
        <v>78</v>
      </c>
      <c r="B81" s="11" t="s">
        <v>105</v>
      </c>
      <c r="C81" s="4" t="s">
        <v>106</v>
      </c>
      <c r="D81" s="10">
        <v>42144</v>
      </c>
      <c r="E81" s="15" t="s">
        <v>107</v>
      </c>
      <c r="F81" s="4" t="s">
        <v>119</v>
      </c>
      <c r="G81" s="16">
        <v>2842560</v>
      </c>
      <c r="H81" s="17">
        <v>1684800</v>
      </c>
      <c r="I81" s="13">
        <f>H81/G81</f>
        <v>0.5927051671732523</v>
      </c>
      <c r="J81" s="4" t="s">
        <v>108</v>
      </c>
    </row>
    <row r="82" spans="1:10" ht="42">
      <c r="A82" s="9">
        <v>79</v>
      </c>
      <c r="B82" s="4" t="s">
        <v>310</v>
      </c>
      <c r="C82" s="4" t="s">
        <v>391</v>
      </c>
      <c r="D82" s="23">
        <v>42144</v>
      </c>
      <c r="E82" s="4" t="s">
        <v>319</v>
      </c>
      <c r="F82" s="4" t="s">
        <v>119</v>
      </c>
      <c r="G82" s="28">
        <v>4411720</v>
      </c>
      <c r="H82" s="28">
        <v>3374126</v>
      </c>
      <c r="I82" s="13">
        <f>H82/G82</f>
        <v>0.7648096434043865</v>
      </c>
      <c r="J82" s="4" t="s">
        <v>51</v>
      </c>
    </row>
    <row r="83" spans="1:10" ht="42">
      <c r="A83" s="9">
        <v>80</v>
      </c>
      <c r="B83" s="4" t="s">
        <v>430</v>
      </c>
      <c r="C83" s="4" t="s">
        <v>428</v>
      </c>
      <c r="D83" s="23">
        <v>42145</v>
      </c>
      <c r="E83" s="4" t="s">
        <v>431</v>
      </c>
      <c r="F83" s="4" t="s">
        <v>119</v>
      </c>
      <c r="G83" s="12">
        <v>907200</v>
      </c>
      <c r="H83" s="12">
        <v>878688</v>
      </c>
      <c r="I83" s="13">
        <v>0.969</v>
      </c>
      <c r="J83" s="4" t="s">
        <v>429</v>
      </c>
    </row>
    <row r="84" spans="1:10" ht="42">
      <c r="A84" s="9">
        <v>81</v>
      </c>
      <c r="B84" s="4" t="s">
        <v>262</v>
      </c>
      <c r="C84" s="4" t="s">
        <v>263</v>
      </c>
      <c r="D84" s="32">
        <v>42145</v>
      </c>
      <c r="E84" s="15" t="s">
        <v>264</v>
      </c>
      <c r="F84" s="4" t="s">
        <v>373</v>
      </c>
      <c r="G84" s="33">
        <v>2250457</v>
      </c>
      <c r="H84" s="33">
        <v>2062800</v>
      </c>
      <c r="I84" s="34">
        <v>0.878</v>
      </c>
      <c r="J84" s="35"/>
    </row>
    <row r="85" spans="1:10" ht="42">
      <c r="A85" s="9">
        <v>82</v>
      </c>
      <c r="B85" s="4" t="s">
        <v>186</v>
      </c>
      <c r="C85" s="4" t="s">
        <v>187</v>
      </c>
      <c r="D85" s="10">
        <v>42145</v>
      </c>
      <c r="E85" s="4" t="s">
        <v>188</v>
      </c>
      <c r="F85" s="4" t="s">
        <v>119</v>
      </c>
      <c r="G85" s="12">
        <v>2950720</v>
      </c>
      <c r="H85" s="12">
        <v>2781388</v>
      </c>
      <c r="I85" s="13">
        <f>H85/G85</f>
        <v>0.9426133282724216</v>
      </c>
      <c r="J85" s="4" t="s">
        <v>51</v>
      </c>
    </row>
    <row r="86" spans="1:10" ht="42">
      <c r="A86" s="9">
        <v>83</v>
      </c>
      <c r="B86" s="4" t="s">
        <v>59</v>
      </c>
      <c r="C86" s="4" t="s">
        <v>55</v>
      </c>
      <c r="D86" s="10">
        <v>42145</v>
      </c>
      <c r="E86" s="4" t="s">
        <v>84</v>
      </c>
      <c r="F86" s="4" t="s">
        <v>119</v>
      </c>
      <c r="G86" s="12">
        <v>66118572</v>
      </c>
      <c r="H86" s="12">
        <v>66063600</v>
      </c>
      <c r="I86" s="13">
        <v>0.9991685845846762</v>
      </c>
      <c r="J86" s="4" t="s">
        <v>52</v>
      </c>
    </row>
    <row r="87" spans="1:10" ht="42">
      <c r="A87" s="9">
        <v>84</v>
      </c>
      <c r="B87" s="29" t="s">
        <v>256</v>
      </c>
      <c r="C87" s="4" t="s">
        <v>395</v>
      </c>
      <c r="D87" s="23">
        <v>42146</v>
      </c>
      <c r="E87" s="4" t="s">
        <v>336</v>
      </c>
      <c r="F87" s="4" t="s">
        <v>119</v>
      </c>
      <c r="G87" s="28">
        <v>1420902</v>
      </c>
      <c r="H87" s="28">
        <v>1368576</v>
      </c>
      <c r="I87" s="13">
        <f>H87/G87</f>
        <v>0.9631740964542241</v>
      </c>
      <c r="J87" s="4" t="s">
        <v>51</v>
      </c>
    </row>
    <row r="88" spans="1:10" ht="42">
      <c r="A88" s="9">
        <v>85</v>
      </c>
      <c r="B88" s="29" t="s">
        <v>256</v>
      </c>
      <c r="C88" s="4" t="s">
        <v>333</v>
      </c>
      <c r="D88" s="23">
        <v>42146</v>
      </c>
      <c r="E88" s="4" t="s">
        <v>335</v>
      </c>
      <c r="F88" s="4" t="s">
        <v>119</v>
      </c>
      <c r="G88" s="31">
        <v>1632960</v>
      </c>
      <c r="H88" s="31">
        <v>1531440</v>
      </c>
      <c r="I88" s="13">
        <f>H88/G88</f>
        <v>0.9378306878306878</v>
      </c>
      <c r="J88" s="4" t="s">
        <v>51</v>
      </c>
    </row>
    <row r="89" spans="1:10" ht="42">
      <c r="A89" s="9">
        <v>86</v>
      </c>
      <c r="B89" s="4" t="s">
        <v>244</v>
      </c>
      <c r="C89" s="4" t="s">
        <v>412</v>
      </c>
      <c r="D89" s="23">
        <v>42146</v>
      </c>
      <c r="E89" s="4" t="s">
        <v>246</v>
      </c>
      <c r="F89" s="4" t="s">
        <v>119</v>
      </c>
      <c r="G89" s="28">
        <v>1782000</v>
      </c>
      <c r="H89" s="28">
        <v>1503360</v>
      </c>
      <c r="I89" s="13">
        <f>H89/G89</f>
        <v>0.8436363636363636</v>
      </c>
      <c r="J89" s="4"/>
    </row>
    <row r="90" spans="1:10" ht="42">
      <c r="A90" s="9">
        <v>87</v>
      </c>
      <c r="B90" s="4" t="s">
        <v>244</v>
      </c>
      <c r="C90" s="4" t="s">
        <v>412</v>
      </c>
      <c r="D90" s="23">
        <v>42146</v>
      </c>
      <c r="E90" s="4" t="s">
        <v>245</v>
      </c>
      <c r="F90" s="4" t="s">
        <v>119</v>
      </c>
      <c r="G90" s="28">
        <v>2093728</v>
      </c>
      <c r="H90" s="28">
        <v>1998000</v>
      </c>
      <c r="I90" s="13">
        <f>H90/G90</f>
        <v>0.9542786837640801</v>
      </c>
      <c r="J90" s="4"/>
    </row>
    <row r="91" spans="1:10" ht="42">
      <c r="A91" s="9">
        <v>88</v>
      </c>
      <c r="B91" s="4" t="s">
        <v>121</v>
      </c>
      <c r="C91" s="4" t="s">
        <v>122</v>
      </c>
      <c r="D91" s="10">
        <v>42146</v>
      </c>
      <c r="E91" s="4" t="s">
        <v>418</v>
      </c>
      <c r="F91" s="4" t="s">
        <v>119</v>
      </c>
      <c r="G91" s="12">
        <v>2372452</v>
      </c>
      <c r="H91" s="12">
        <v>2174725</v>
      </c>
      <c r="I91" s="13">
        <f>H91/G91</f>
        <v>0.9166571125569664</v>
      </c>
      <c r="J91" s="4" t="s">
        <v>51</v>
      </c>
    </row>
    <row r="92" spans="1:10" ht="42">
      <c r="A92" s="9">
        <v>89</v>
      </c>
      <c r="B92" s="4" t="s">
        <v>142</v>
      </c>
      <c r="C92" s="15" t="s">
        <v>143</v>
      </c>
      <c r="D92" s="10">
        <v>42146</v>
      </c>
      <c r="E92" s="4" t="s">
        <v>144</v>
      </c>
      <c r="F92" s="4" t="s">
        <v>119</v>
      </c>
      <c r="G92" s="12">
        <v>2434860</v>
      </c>
      <c r="H92" s="12">
        <v>1175990</v>
      </c>
      <c r="I92" s="13">
        <f>H92/G92</f>
        <v>0.48298054097566184</v>
      </c>
      <c r="J92" s="4" t="s">
        <v>51</v>
      </c>
    </row>
    <row r="93" spans="1:10" ht="42">
      <c r="A93" s="9">
        <v>90</v>
      </c>
      <c r="B93" s="4" t="s">
        <v>347</v>
      </c>
      <c r="C93" s="4" t="s">
        <v>396</v>
      </c>
      <c r="D93" s="32">
        <v>42146</v>
      </c>
      <c r="E93" s="4" t="s">
        <v>348</v>
      </c>
      <c r="F93" s="4" t="s">
        <v>119</v>
      </c>
      <c r="G93" s="28">
        <v>3485422</v>
      </c>
      <c r="H93" s="28">
        <v>3240000</v>
      </c>
      <c r="I93" s="13">
        <f>H93/G93</f>
        <v>0.929586144805421</v>
      </c>
      <c r="J93" s="35"/>
    </row>
    <row r="94" spans="1:10" ht="42">
      <c r="A94" s="9">
        <v>91</v>
      </c>
      <c r="B94" s="4" t="s">
        <v>75</v>
      </c>
      <c r="C94" s="4" t="s">
        <v>55</v>
      </c>
      <c r="D94" s="10">
        <v>42146</v>
      </c>
      <c r="E94" s="4" t="s">
        <v>83</v>
      </c>
      <c r="F94" s="4" t="s">
        <v>119</v>
      </c>
      <c r="G94" s="12">
        <v>3564703</v>
      </c>
      <c r="H94" s="12">
        <v>3226800</v>
      </c>
      <c r="I94" s="13">
        <v>0.9052086527264683</v>
      </c>
      <c r="J94" s="4"/>
    </row>
    <row r="95" spans="1:10" ht="42">
      <c r="A95" s="9">
        <v>92</v>
      </c>
      <c r="B95" s="4" t="s">
        <v>302</v>
      </c>
      <c r="C95" s="4" t="s">
        <v>333</v>
      </c>
      <c r="D95" s="23">
        <v>42146</v>
      </c>
      <c r="E95" s="4" t="s">
        <v>334</v>
      </c>
      <c r="F95" s="4" t="s">
        <v>119</v>
      </c>
      <c r="G95" s="31">
        <v>3948350</v>
      </c>
      <c r="H95" s="31">
        <v>3780000</v>
      </c>
      <c r="I95" s="13">
        <f>H95/G95</f>
        <v>0.9573619359985817</v>
      </c>
      <c r="J95" s="4"/>
    </row>
    <row r="96" spans="1:10" ht="42">
      <c r="A96" s="9">
        <v>93</v>
      </c>
      <c r="B96" s="29" t="s">
        <v>337</v>
      </c>
      <c r="C96" s="4" t="s">
        <v>416</v>
      </c>
      <c r="D96" s="32">
        <v>42146</v>
      </c>
      <c r="E96" s="15" t="s">
        <v>338</v>
      </c>
      <c r="F96" s="4" t="s">
        <v>119</v>
      </c>
      <c r="G96" s="40">
        <v>4327560</v>
      </c>
      <c r="H96" s="40">
        <v>4327382</v>
      </c>
      <c r="I96" s="13">
        <f>H96/G96</f>
        <v>0.9999588682768119</v>
      </c>
      <c r="J96" s="4" t="s">
        <v>51</v>
      </c>
    </row>
    <row r="97" spans="1:10" ht="42">
      <c r="A97" s="9">
        <v>94</v>
      </c>
      <c r="B97" s="4" t="s">
        <v>247</v>
      </c>
      <c r="C97" s="4" t="s">
        <v>385</v>
      </c>
      <c r="D97" s="23">
        <v>42146</v>
      </c>
      <c r="E97" s="4" t="s">
        <v>292</v>
      </c>
      <c r="F97" s="4" t="s">
        <v>119</v>
      </c>
      <c r="G97" s="28">
        <v>4433796</v>
      </c>
      <c r="H97" s="28">
        <v>3780000</v>
      </c>
      <c r="I97" s="13">
        <f>H97/G97</f>
        <v>0.8525426068317081</v>
      </c>
      <c r="J97" s="4" t="s">
        <v>293</v>
      </c>
    </row>
    <row r="98" spans="1:10" ht="42">
      <c r="A98" s="9">
        <v>95</v>
      </c>
      <c r="B98" s="29" t="s">
        <v>337</v>
      </c>
      <c r="C98" s="4" t="s">
        <v>416</v>
      </c>
      <c r="D98" s="32">
        <v>42146</v>
      </c>
      <c r="E98" s="15" t="s">
        <v>338</v>
      </c>
      <c r="F98" s="4" t="s">
        <v>119</v>
      </c>
      <c r="G98" s="40">
        <v>5931360</v>
      </c>
      <c r="H98" s="40">
        <v>5903461</v>
      </c>
      <c r="I98" s="13">
        <f>H98/G98</f>
        <v>0.9952963569906396</v>
      </c>
      <c r="J98" s="4" t="s">
        <v>51</v>
      </c>
    </row>
    <row r="99" spans="1:10" ht="42">
      <c r="A99" s="9">
        <v>96</v>
      </c>
      <c r="B99" s="4" t="s">
        <v>432</v>
      </c>
      <c r="C99" s="4" t="s">
        <v>163</v>
      </c>
      <c r="D99" s="23">
        <v>42146</v>
      </c>
      <c r="E99" s="4" t="s">
        <v>433</v>
      </c>
      <c r="F99" s="4" t="s">
        <v>119</v>
      </c>
      <c r="G99" s="12">
        <v>6322320</v>
      </c>
      <c r="H99" s="12">
        <v>3473280</v>
      </c>
      <c r="I99" s="13">
        <v>0.549</v>
      </c>
      <c r="J99" s="4" t="s">
        <v>429</v>
      </c>
    </row>
    <row r="100" spans="1:10" ht="42">
      <c r="A100" s="9">
        <v>97</v>
      </c>
      <c r="B100" s="4" t="s">
        <v>306</v>
      </c>
      <c r="C100" s="4" t="s">
        <v>388</v>
      </c>
      <c r="D100" s="23">
        <v>42146</v>
      </c>
      <c r="E100" s="4" t="s">
        <v>424</v>
      </c>
      <c r="F100" s="4" t="s">
        <v>119</v>
      </c>
      <c r="G100" s="28">
        <v>8944800</v>
      </c>
      <c r="H100" s="28">
        <v>7689600</v>
      </c>
      <c r="I100" s="13">
        <f>H100/G100</f>
        <v>0.859672658975047</v>
      </c>
      <c r="J100" s="4" t="s">
        <v>307</v>
      </c>
    </row>
    <row r="101" spans="1:10" ht="42">
      <c r="A101" s="9">
        <v>98</v>
      </c>
      <c r="B101" s="29" t="s">
        <v>337</v>
      </c>
      <c r="C101" s="4" t="s">
        <v>416</v>
      </c>
      <c r="D101" s="32">
        <v>42146</v>
      </c>
      <c r="E101" s="15" t="s">
        <v>338</v>
      </c>
      <c r="F101" s="4" t="s">
        <v>119</v>
      </c>
      <c r="G101" s="40">
        <v>10935000</v>
      </c>
      <c r="H101" s="40">
        <v>10627744</v>
      </c>
      <c r="I101" s="13">
        <f>H101/G101</f>
        <v>0.9719016003657979</v>
      </c>
      <c r="J101" s="4" t="s">
        <v>51</v>
      </c>
    </row>
    <row r="102" spans="1:10" ht="42">
      <c r="A102" s="9">
        <v>99</v>
      </c>
      <c r="B102" s="11" t="s">
        <v>225</v>
      </c>
      <c r="C102" s="4" t="s">
        <v>403</v>
      </c>
      <c r="D102" s="23">
        <v>42146</v>
      </c>
      <c r="E102" s="4" t="s">
        <v>357</v>
      </c>
      <c r="F102" s="4" t="s">
        <v>119</v>
      </c>
      <c r="G102" s="28">
        <v>13269216</v>
      </c>
      <c r="H102" s="28">
        <v>11381618</v>
      </c>
      <c r="I102" s="13">
        <f>H102/G102</f>
        <v>0.8577460793463608</v>
      </c>
      <c r="J102" s="4" t="s">
        <v>51</v>
      </c>
    </row>
    <row r="103" spans="1:10" ht="42">
      <c r="A103" s="9">
        <v>100</v>
      </c>
      <c r="B103" s="4" t="s">
        <v>221</v>
      </c>
      <c r="C103" s="27" t="s">
        <v>222</v>
      </c>
      <c r="D103" s="23">
        <v>42149</v>
      </c>
      <c r="E103" s="4" t="s">
        <v>223</v>
      </c>
      <c r="F103" s="4" t="s">
        <v>119</v>
      </c>
      <c r="G103" s="24">
        <v>1424520</v>
      </c>
      <c r="H103" s="24">
        <v>1283040</v>
      </c>
      <c r="I103" s="13">
        <f>H103/G103</f>
        <v>0.9006823351023503</v>
      </c>
      <c r="J103" s="4" t="s">
        <v>224</v>
      </c>
    </row>
    <row r="104" spans="1:10" ht="42">
      <c r="A104" s="9">
        <v>101</v>
      </c>
      <c r="B104" s="4" t="s">
        <v>135</v>
      </c>
      <c r="C104" s="4" t="s">
        <v>136</v>
      </c>
      <c r="D104" s="10">
        <v>42149</v>
      </c>
      <c r="E104" s="4" t="s">
        <v>137</v>
      </c>
      <c r="F104" s="4" t="s">
        <v>119</v>
      </c>
      <c r="G104" s="12">
        <v>1626867</v>
      </c>
      <c r="H104" s="12">
        <v>1543620</v>
      </c>
      <c r="I104" s="13">
        <f>H104/G104</f>
        <v>0.9488298674691907</v>
      </c>
      <c r="J104" s="4" t="s">
        <v>51</v>
      </c>
    </row>
    <row r="105" spans="1:10" ht="42">
      <c r="A105" s="9">
        <v>102</v>
      </c>
      <c r="B105" s="4" t="s">
        <v>60</v>
      </c>
      <c r="C105" s="4" t="s">
        <v>55</v>
      </c>
      <c r="D105" s="10">
        <v>42149</v>
      </c>
      <c r="E105" s="4" t="s">
        <v>69</v>
      </c>
      <c r="F105" s="4" t="s">
        <v>119</v>
      </c>
      <c r="G105" s="12">
        <v>2101642</v>
      </c>
      <c r="H105" s="12">
        <v>595080</v>
      </c>
      <c r="I105" s="13">
        <v>0.2831500322129078</v>
      </c>
      <c r="J105" s="4"/>
    </row>
    <row r="106" spans="1:10" ht="42">
      <c r="A106" s="9">
        <v>103</v>
      </c>
      <c r="B106" s="4" t="s">
        <v>247</v>
      </c>
      <c r="C106" s="4" t="s">
        <v>402</v>
      </c>
      <c r="D106" s="23">
        <v>42149</v>
      </c>
      <c r="E106" s="4" t="s">
        <v>356</v>
      </c>
      <c r="F106" s="4" t="s">
        <v>119</v>
      </c>
      <c r="G106" s="28">
        <v>2239851</v>
      </c>
      <c r="H106" s="28">
        <v>720876</v>
      </c>
      <c r="I106" s="13">
        <f>H106/G106</f>
        <v>0.32184105103419824</v>
      </c>
      <c r="J106" s="4" t="s">
        <v>51</v>
      </c>
    </row>
    <row r="107" spans="1:10" ht="42">
      <c r="A107" s="9">
        <v>104</v>
      </c>
      <c r="B107" s="4" t="s">
        <v>82</v>
      </c>
      <c r="C107" s="4" t="s">
        <v>55</v>
      </c>
      <c r="D107" s="10">
        <v>42149</v>
      </c>
      <c r="E107" s="4" t="s">
        <v>62</v>
      </c>
      <c r="F107" s="4" t="s">
        <v>119</v>
      </c>
      <c r="G107" s="12">
        <v>3657879</v>
      </c>
      <c r="H107" s="12">
        <v>3518650</v>
      </c>
      <c r="I107" s="13">
        <v>0.9619372319314007</v>
      </c>
      <c r="J107" s="4" t="s">
        <v>51</v>
      </c>
    </row>
    <row r="108" spans="1:10" ht="42">
      <c r="A108" s="9">
        <v>105</v>
      </c>
      <c r="B108" s="4" t="s">
        <v>218</v>
      </c>
      <c r="C108" s="4" t="s">
        <v>219</v>
      </c>
      <c r="D108" s="23">
        <v>42149</v>
      </c>
      <c r="E108" s="4" t="s">
        <v>220</v>
      </c>
      <c r="F108" s="4" t="s">
        <v>119</v>
      </c>
      <c r="G108" s="25">
        <v>4247997</v>
      </c>
      <c r="H108" s="24">
        <v>3302634</v>
      </c>
      <c r="I108" s="13">
        <f>H108/G108</f>
        <v>0.7774567637406523</v>
      </c>
      <c r="J108" s="26" t="s">
        <v>51</v>
      </c>
    </row>
    <row r="109" spans="1:10" ht="42">
      <c r="A109" s="9">
        <v>106</v>
      </c>
      <c r="B109" s="4" t="s">
        <v>113</v>
      </c>
      <c r="C109" s="4" t="s">
        <v>114</v>
      </c>
      <c r="D109" s="10">
        <v>42150</v>
      </c>
      <c r="E109" s="4" t="s">
        <v>115</v>
      </c>
      <c r="F109" s="4" t="s">
        <v>119</v>
      </c>
      <c r="G109" s="12">
        <v>1177836</v>
      </c>
      <c r="H109" s="12">
        <v>1090800</v>
      </c>
      <c r="I109" s="13">
        <f>H109/G109</f>
        <v>0.9261051623485782</v>
      </c>
      <c r="J109" s="4" t="s">
        <v>116</v>
      </c>
    </row>
    <row r="110" spans="1:10" ht="42">
      <c r="A110" s="9">
        <v>107</v>
      </c>
      <c r="B110" s="4" t="s">
        <v>86</v>
      </c>
      <c r="C110" s="4" t="s">
        <v>55</v>
      </c>
      <c r="D110" s="10">
        <v>42150</v>
      </c>
      <c r="E110" s="4" t="s">
        <v>71</v>
      </c>
      <c r="F110" s="4" t="s">
        <v>119</v>
      </c>
      <c r="G110" s="12">
        <v>2024343</v>
      </c>
      <c r="H110" s="12">
        <v>1931904</v>
      </c>
      <c r="I110" s="13">
        <v>0.9543362957759629</v>
      </c>
      <c r="J110" s="4" t="s">
        <v>51</v>
      </c>
    </row>
    <row r="111" spans="1:10" ht="42">
      <c r="A111" s="9">
        <v>108</v>
      </c>
      <c r="B111" s="4" t="s">
        <v>262</v>
      </c>
      <c r="C111" s="15" t="s">
        <v>350</v>
      </c>
      <c r="D111" s="32">
        <v>42150</v>
      </c>
      <c r="E111" s="15" t="s">
        <v>351</v>
      </c>
      <c r="F111" s="4" t="s">
        <v>373</v>
      </c>
      <c r="G111" s="42">
        <v>2266286</v>
      </c>
      <c r="H111" s="42">
        <v>1972345</v>
      </c>
      <c r="I111" s="13">
        <f>H111/G111</f>
        <v>0.8702983648136202</v>
      </c>
      <c r="J111" s="35"/>
    </row>
    <row r="112" spans="1:10" ht="42">
      <c r="A112" s="9">
        <v>109</v>
      </c>
      <c r="B112" s="4" t="s">
        <v>365</v>
      </c>
      <c r="C112" s="4" t="s">
        <v>406</v>
      </c>
      <c r="D112" s="10">
        <v>42150</v>
      </c>
      <c r="E112" s="4" t="s">
        <v>366</v>
      </c>
      <c r="F112" s="4" t="s">
        <v>119</v>
      </c>
      <c r="G112" s="12">
        <v>2688552</v>
      </c>
      <c r="H112" s="12">
        <v>1302696</v>
      </c>
      <c r="I112" s="13">
        <v>0.485</v>
      </c>
      <c r="J112" s="4" t="s">
        <v>307</v>
      </c>
    </row>
    <row r="113" spans="1:10" ht="42">
      <c r="A113" s="9">
        <v>110</v>
      </c>
      <c r="B113" s="4" t="s">
        <v>179</v>
      </c>
      <c r="C113" s="4" t="s">
        <v>180</v>
      </c>
      <c r="D113" s="10">
        <v>42150</v>
      </c>
      <c r="E113" s="4" t="s">
        <v>181</v>
      </c>
      <c r="F113" s="4" t="s">
        <v>119</v>
      </c>
      <c r="G113" s="12">
        <v>6125755</v>
      </c>
      <c r="H113" s="12">
        <v>6038334</v>
      </c>
      <c r="I113" s="13">
        <f>H113/G113</f>
        <v>0.9857289427997039</v>
      </c>
      <c r="J113" s="4" t="s">
        <v>374</v>
      </c>
    </row>
    <row r="114" spans="1:10" ht="42">
      <c r="A114" s="9">
        <v>111</v>
      </c>
      <c r="B114" s="4" t="s">
        <v>151</v>
      </c>
      <c r="C114" s="4" t="s">
        <v>152</v>
      </c>
      <c r="D114" s="23">
        <v>42150</v>
      </c>
      <c r="E114" s="4" t="s">
        <v>153</v>
      </c>
      <c r="F114" s="4" t="s">
        <v>119</v>
      </c>
      <c r="G114" s="12">
        <v>11049723</v>
      </c>
      <c r="H114" s="12">
        <v>10671733</v>
      </c>
      <c r="I114" s="13">
        <f>H114/G114</f>
        <v>0.9657919026567453</v>
      </c>
      <c r="J114" s="4" t="s">
        <v>51</v>
      </c>
    </row>
    <row r="115" spans="1:10" ht="42">
      <c r="A115" s="9">
        <v>112</v>
      </c>
      <c r="B115" s="4" t="s">
        <v>417</v>
      </c>
      <c r="C115" s="4" t="s">
        <v>55</v>
      </c>
      <c r="D115" s="10">
        <v>42150</v>
      </c>
      <c r="E115" s="4" t="s">
        <v>65</v>
      </c>
      <c r="F115" s="4" t="s">
        <v>119</v>
      </c>
      <c r="G115" s="12">
        <v>88919856</v>
      </c>
      <c r="H115" s="12">
        <v>88884000</v>
      </c>
      <c r="I115" s="13">
        <v>0.9995967604805838</v>
      </c>
      <c r="J115" s="4"/>
    </row>
    <row r="116" spans="1:10" ht="42">
      <c r="A116" s="9">
        <v>113</v>
      </c>
      <c r="B116" s="4" t="s">
        <v>85</v>
      </c>
      <c r="C116" s="4" t="s">
        <v>55</v>
      </c>
      <c r="D116" s="10">
        <v>42150</v>
      </c>
      <c r="E116" s="4" t="s">
        <v>70</v>
      </c>
      <c r="F116" s="4" t="s">
        <v>373</v>
      </c>
      <c r="G116" s="12">
        <v>235352871</v>
      </c>
      <c r="H116" s="12">
        <v>234117000</v>
      </c>
      <c r="I116" s="13">
        <v>0.9947488594689801</v>
      </c>
      <c r="J116" s="4"/>
    </row>
    <row r="117" spans="1:10" ht="42">
      <c r="A117" s="9">
        <v>114</v>
      </c>
      <c r="B117" s="29" t="s">
        <v>256</v>
      </c>
      <c r="C117" s="4" t="s">
        <v>281</v>
      </c>
      <c r="D117" s="23">
        <v>42151</v>
      </c>
      <c r="E117" s="4" t="s">
        <v>280</v>
      </c>
      <c r="F117" s="4" t="s">
        <v>119</v>
      </c>
      <c r="G117" s="28">
        <v>1657748</v>
      </c>
      <c r="H117" s="28">
        <v>1653382</v>
      </c>
      <c r="I117" s="13">
        <f>H117/G117</f>
        <v>0.9973663065797697</v>
      </c>
      <c r="J117" s="4" t="s">
        <v>51</v>
      </c>
    </row>
    <row r="118" spans="1:10" ht="42">
      <c r="A118" s="9">
        <v>115</v>
      </c>
      <c r="B118" s="4" t="s">
        <v>170</v>
      </c>
      <c r="C118" s="4" t="s">
        <v>171</v>
      </c>
      <c r="D118" s="23">
        <v>42151</v>
      </c>
      <c r="E118" s="4" t="s">
        <v>172</v>
      </c>
      <c r="F118" s="4" t="s">
        <v>119</v>
      </c>
      <c r="G118" s="12">
        <v>1913496</v>
      </c>
      <c r="H118" s="12">
        <v>1844535</v>
      </c>
      <c r="I118" s="13">
        <f>H118/G118</f>
        <v>0.9639607294710832</v>
      </c>
      <c r="J118" s="4" t="s">
        <v>173</v>
      </c>
    </row>
    <row r="119" spans="1:10" ht="42">
      <c r="A119" s="9">
        <v>116</v>
      </c>
      <c r="B119" s="15" t="s">
        <v>196</v>
      </c>
      <c r="C119" s="4" t="s">
        <v>410</v>
      </c>
      <c r="D119" s="23">
        <v>42151</v>
      </c>
      <c r="E119" s="4" t="s">
        <v>197</v>
      </c>
      <c r="F119" s="4" t="s">
        <v>119</v>
      </c>
      <c r="G119" s="12">
        <v>1939062</v>
      </c>
      <c r="H119" s="12">
        <v>1358600</v>
      </c>
      <c r="I119" s="13">
        <f>H119/G119</f>
        <v>0.700648045292002</v>
      </c>
      <c r="J119" s="4" t="s">
        <v>51</v>
      </c>
    </row>
    <row r="120" spans="1:10" ht="42">
      <c r="A120" s="9">
        <v>117</v>
      </c>
      <c r="B120" s="15" t="s">
        <v>339</v>
      </c>
      <c r="C120" s="4" t="s">
        <v>416</v>
      </c>
      <c r="D120" s="32">
        <v>42151</v>
      </c>
      <c r="E120" s="15" t="s">
        <v>340</v>
      </c>
      <c r="F120" s="4" t="s">
        <v>119</v>
      </c>
      <c r="G120" s="40">
        <v>2034720</v>
      </c>
      <c r="H120" s="40">
        <v>1424304</v>
      </c>
      <c r="I120" s="13">
        <f>H120/G120</f>
        <v>0.7</v>
      </c>
      <c r="J120" s="4" t="s">
        <v>51</v>
      </c>
    </row>
    <row r="121" spans="1:10" ht="42">
      <c r="A121" s="9">
        <v>118</v>
      </c>
      <c r="B121" s="29" t="s">
        <v>316</v>
      </c>
      <c r="C121" s="4" t="s">
        <v>390</v>
      </c>
      <c r="D121" s="23">
        <v>42151</v>
      </c>
      <c r="E121" s="4" t="s">
        <v>317</v>
      </c>
      <c r="F121" s="4" t="s">
        <v>119</v>
      </c>
      <c r="G121" s="28">
        <v>2173136</v>
      </c>
      <c r="H121" s="28">
        <v>2139320</v>
      </c>
      <c r="I121" s="13">
        <f>H121/G121</f>
        <v>0.984439077904006</v>
      </c>
      <c r="J121" s="4" t="s">
        <v>318</v>
      </c>
    </row>
    <row r="122" spans="1:10" ht="42">
      <c r="A122" s="9">
        <v>119</v>
      </c>
      <c r="B122" s="4" t="s">
        <v>367</v>
      </c>
      <c r="C122" s="4" t="s">
        <v>368</v>
      </c>
      <c r="D122" s="10">
        <v>42151</v>
      </c>
      <c r="E122" s="4" t="s">
        <v>369</v>
      </c>
      <c r="F122" s="4" t="s">
        <v>119</v>
      </c>
      <c r="G122" s="12">
        <v>4447996</v>
      </c>
      <c r="H122" s="12">
        <v>3780216</v>
      </c>
      <c r="I122" s="13">
        <f>H122/G122</f>
        <v>0.8498694693070767</v>
      </c>
      <c r="J122" s="4" t="s">
        <v>51</v>
      </c>
    </row>
    <row r="123" spans="1:10" ht="42">
      <c r="A123" s="9">
        <v>120</v>
      </c>
      <c r="B123" s="4" t="s">
        <v>78</v>
      </c>
      <c r="C123" s="4" t="s">
        <v>79</v>
      </c>
      <c r="D123" s="10">
        <v>42151</v>
      </c>
      <c r="E123" s="4" t="s">
        <v>80</v>
      </c>
      <c r="F123" s="4" t="s">
        <v>373</v>
      </c>
      <c r="G123" s="12">
        <v>5150662</v>
      </c>
      <c r="H123" s="12">
        <v>4946400</v>
      </c>
      <c r="I123" s="13">
        <f>H123/G123</f>
        <v>0.9603425734400743</v>
      </c>
      <c r="J123" s="4"/>
    </row>
    <row r="124" spans="1:10" ht="42">
      <c r="A124" s="9">
        <v>121</v>
      </c>
      <c r="B124" s="4" t="s">
        <v>102</v>
      </c>
      <c r="C124" s="4" t="s">
        <v>100</v>
      </c>
      <c r="D124" s="10">
        <v>42151</v>
      </c>
      <c r="E124" s="4" t="s">
        <v>103</v>
      </c>
      <c r="F124" s="4" t="s">
        <v>119</v>
      </c>
      <c r="G124" s="12">
        <v>7373515</v>
      </c>
      <c r="H124" s="12">
        <v>6069600</v>
      </c>
      <c r="I124" s="13">
        <f>H124/G124</f>
        <v>0.8231623587936011</v>
      </c>
      <c r="J124" s="4"/>
    </row>
    <row r="125" spans="1:10" ht="42">
      <c r="A125" s="9">
        <v>122</v>
      </c>
      <c r="B125" s="4" t="s">
        <v>77</v>
      </c>
      <c r="C125" s="4" t="s">
        <v>55</v>
      </c>
      <c r="D125" s="10">
        <v>42151</v>
      </c>
      <c r="E125" s="4" t="s">
        <v>72</v>
      </c>
      <c r="F125" s="4" t="s">
        <v>119</v>
      </c>
      <c r="G125" s="12">
        <v>9350858</v>
      </c>
      <c r="H125" s="12">
        <v>8142678</v>
      </c>
      <c r="I125" s="13">
        <v>0.8707947441828333</v>
      </c>
      <c r="J125" s="4"/>
    </row>
    <row r="126" spans="1:10" ht="42">
      <c r="A126" s="9">
        <v>123</v>
      </c>
      <c r="B126" s="4" t="s">
        <v>64</v>
      </c>
      <c r="C126" s="4" t="s">
        <v>55</v>
      </c>
      <c r="D126" s="10">
        <v>42151</v>
      </c>
      <c r="E126" s="4" t="s">
        <v>76</v>
      </c>
      <c r="F126" s="4" t="s">
        <v>373</v>
      </c>
      <c r="G126" s="12">
        <v>258534504</v>
      </c>
      <c r="H126" s="12">
        <v>255729653</v>
      </c>
      <c r="I126" s="13">
        <v>0.9891509606779604</v>
      </c>
      <c r="J126" s="4" t="s">
        <v>52</v>
      </c>
    </row>
    <row r="127" spans="1:10" ht="42">
      <c r="A127" s="9">
        <v>124</v>
      </c>
      <c r="B127" s="4" t="s">
        <v>210</v>
      </c>
      <c r="C127" s="4" t="s">
        <v>211</v>
      </c>
      <c r="D127" s="23">
        <v>42152</v>
      </c>
      <c r="E127" s="4" t="s">
        <v>212</v>
      </c>
      <c r="F127" s="4" t="s">
        <v>119</v>
      </c>
      <c r="G127" s="12">
        <v>1181628</v>
      </c>
      <c r="H127" s="12">
        <v>1166400</v>
      </c>
      <c r="I127" s="13">
        <f>H127/G127</f>
        <v>0.9871126953660543</v>
      </c>
      <c r="J127" s="4" t="s">
        <v>213</v>
      </c>
    </row>
    <row r="128" spans="1:10" ht="42">
      <c r="A128" s="9">
        <v>125</v>
      </c>
      <c r="B128" s="4" t="s">
        <v>160</v>
      </c>
      <c r="C128" s="4" t="s">
        <v>157</v>
      </c>
      <c r="D128" s="23">
        <v>42152</v>
      </c>
      <c r="E128" s="4" t="s">
        <v>161</v>
      </c>
      <c r="F128" s="4" t="s">
        <v>119</v>
      </c>
      <c r="G128" s="24">
        <v>1859542</v>
      </c>
      <c r="H128" s="24">
        <v>1194804</v>
      </c>
      <c r="I128" s="13">
        <f>H128/G128</f>
        <v>0.6425259553158789</v>
      </c>
      <c r="J128" s="4" t="s">
        <v>51</v>
      </c>
    </row>
    <row r="129" spans="1:10" ht="42">
      <c r="A129" s="9">
        <v>126</v>
      </c>
      <c r="B129" s="4" t="s">
        <v>300</v>
      </c>
      <c r="C129" s="4" t="s">
        <v>387</v>
      </c>
      <c r="D129" s="10">
        <v>42152</v>
      </c>
      <c r="E129" s="39" t="s">
        <v>301</v>
      </c>
      <c r="F129" s="4" t="s">
        <v>119</v>
      </c>
      <c r="G129" s="28">
        <v>2053620</v>
      </c>
      <c r="H129" s="28">
        <v>1241568</v>
      </c>
      <c r="I129" s="13">
        <f>H129/G129</f>
        <v>0.6045753352616355</v>
      </c>
      <c r="J129" s="4"/>
    </row>
    <row r="130" spans="1:10" ht="42">
      <c r="A130" s="9">
        <v>127</v>
      </c>
      <c r="B130" s="4" t="s">
        <v>91</v>
      </c>
      <c r="C130" s="4" t="s">
        <v>216</v>
      </c>
      <c r="D130" s="23">
        <v>42152</v>
      </c>
      <c r="E130" s="4" t="s">
        <v>420</v>
      </c>
      <c r="F130" s="4" t="s">
        <v>119</v>
      </c>
      <c r="G130" s="12">
        <v>2068506</v>
      </c>
      <c r="H130" s="12">
        <v>1920560</v>
      </c>
      <c r="I130" s="13">
        <f>H130/G130</f>
        <v>0.9284768813820217</v>
      </c>
      <c r="J130" s="4" t="s">
        <v>217</v>
      </c>
    </row>
    <row r="131" spans="1:10" ht="42">
      <c r="A131" s="9">
        <v>128</v>
      </c>
      <c r="B131" s="4" t="s">
        <v>265</v>
      </c>
      <c r="C131" s="4" t="s">
        <v>385</v>
      </c>
      <c r="D131" s="23">
        <v>42152</v>
      </c>
      <c r="E131" s="4" t="s">
        <v>295</v>
      </c>
      <c r="F131" s="4" t="s">
        <v>119</v>
      </c>
      <c r="G131" s="28">
        <v>3522180</v>
      </c>
      <c r="H131" s="28">
        <v>3253208</v>
      </c>
      <c r="I131" s="13">
        <f>H131/G131</f>
        <v>0.9236347943603109</v>
      </c>
      <c r="J131" s="4" t="s">
        <v>51</v>
      </c>
    </row>
    <row r="132" spans="1:10" ht="42">
      <c r="A132" s="9">
        <v>129</v>
      </c>
      <c r="B132" s="4" t="s">
        <v>302</v>
      </c>
      <c r="C132" s="4" t="s">
        <v>387</v>
      </c>
      <c r="D132" s="10">
        <v>42152</v>
      </c>
      <c r="E132" s="4" t="s">
        <v>303</v>
      </c>
      <c r="F132" s="4" t="s">
        <v>119</v>
      </c>
      <c r="G132" s="31">
        <v>3564000</v>
      </c>
      <c r="H132" s="31">
        <v>2970000</v>
      </c>
      <c r="I132" s="13">
        <f>H132/G132</f>
        <v>0.8333333333333334</v>
      </c>
      <c r="J132" s="4"/>
    </row>
    <row r="133" spans="1:10" ht="42">
      <c r="A133" s="9">
        <v>130</v>
      </c>
      <c r="B133" s="4" t="s">
        <v>329</v>
      </c>
      <c r="C133" s="4" t="s">
        <v>394</v>
      </c>
      <c r="D133" s="23">
        <v>42152</v>
      </c>
      <c r="E133" s="4" t="s">
        <v>330</v>
      </c>
      <c r="F133" s="4" t="s">
        <v>119</v>
      </c>
      <c r="G133" s="28">
        <v>4507747</v>
      </c>
      <c r="H133" s="28">
        <v>4503600</v>
      </c>
      <c r="I133" s="13">
        <f>H133/G133</f>
        <v>0.9990800282269613</v>
      </c>
      <c r="J133" s="4" t="s">
        <v>51</v>
      </c>
    </row>
    <row r="134" spans="1:10" ht="42">
      <c r="A134" s="9">
        <v>131</v>
      </c>
      <c r="B134" s="4" t="s">
        <v>265</v>
      </c>
      <c r="C134" s="4" t="s">
        <v>385</v>
      </c>
      <c r="D134" s="23">
        <v>42152</v>
      </c>
      <c r="E134" s="4" t="s">
        <v>266</v>
      </c>
      <c r="F134" s="4" t="s">
        <v>119</v>
      </c>
      <c r="G134" s="28">
        <v>4891674</v>
      </c>
      <c r="H134" s="28">
        <v>4597776</v>
      </c>
      <c r="I134" s="13">
        <f>H134/G134</f>
        <v>0.9399187272087224</v>
      </c>
      <c r="J134" s="4" t="s">
        <v>51</v>
      </c>
    </row>
    <row r="135" spans="1:10" ht="42">
      <c r="A135" s="9">
        <v>132</v>
      </c>
      <c r="B135" s="4" t="s">
        <v>298</v>
      </c>
      <c r="C135" s="4" t="s">
        <v>386</v>
      </c>
      <c r="D135" s="23">
        <v>42152</v>
      </c>
      <c r="E135" s="4" t="s">
        <v>299</v>
      </c>
      <c r="F135" s="4" t="s">
        <v>119</v>
      </c>
      <c r="G135" s="31">
        <v>6921325</v>
      </c>
      <c r="H135" s="31">
        <v>6566400</v>
      </c>
      <c r="I135" s="13">
        <f>H135/G135</f>
        <v>0.9487200788866293</v>
      </c>
      <c r="J135" s="4"/>
    </row>
    <row r="136" spans="1:10" ht="42">
      <c r="A136" s="9">
        <v>133</v>
      </c>
      <c r="B136" s="4" t="s">
        <v>194</v>
      </c>
      <c r="C136" s="4" t="s">
        <v>409</v>
      </c>
      <c r="D136" s="10">
        <v>42152</v>
      </c>
      <c r="E136" s="4" t="s">
        <v>195</v>
      </c>
      <c r="F136" s="4" t="s">
        <v>119</v>
      </c>
      <c r="G136" s="12">
        <v>9919004</v>
      </c>
      <c r="H136" s="12">
        <v>8884109</v>
      </c>
      <c r="I136" s="13">
        <f>H136/G136</f>
        <v>0.8956654317308471</v>
      </c>
      <c r="J136" s="4" t="s">
        <v>375</v>
      </c>
    </row>
    <row r="137" spans="1:10" ht="42">
      <c r="A137" s="9">
        <v>134</v>
      </c>
      <c r="B137" s="4" t="s">
        <v>265</v>
      </c>
      <c r="C137" s="4" t="s">
        <v>385</v>
      </c>
      <c r="D137" s="23">
        <v>42152</v>
      </c>
      <c r="E137" s="4" t="s">
        <v>294</v>
      </c>
      <c r="F137" s="4" t="s">
        <v>119</v>
      </c>
      <c r="G137" s="28">
        <v>13020694</v>
      </c>
      <c r="H137" s="28">
        <v>12580451</v>
      </c>
      <c r="I137" s="13">
        <f>H137/G137</f>
        <v>0.9661889757949922</v>
      </c>
      <c r="J137" s="4" t="s">
        <v>51</v>
      </c>
    </row>
    <row r="138" spans="1:10" ht="42">
      <c r="A138" s="9">
        <v>135</v>
      </c>
      <c r="B138" s="15" t="s">
        <v>342</v>
      </c>
      <c r="C138" s="4" t="s">
        <v>416</v>
      </c>
      <c r="D138" s="32">
        <v>42152</v>
      </c>
      <c r="E138" s="15" t="s">
        <v>343</v>
      </c>
      <c r="F138" s="4" t="s">
        <v>119</v>
      </c>
      <c r="G138" s="40">
        <v>16623043</v>
      </c>
      <c r="H138" s="40">
        <v>14936400</v>
      </c>
      <c r="I138" s="13">
        <f>H138/G138</f>
        <v>0.8985358456932344</v>
      </c>
      <c r="J138" s="4"/>
    </row>
    <row r="139" spans="1:10" ht="42">
      <c r="A139" s="9">
        <v>136</v>
      </c>
      <c r="B139" s="4" t="s">
        <v>308</v>
      </c>
      <c r="C139" s="4" t="s">
        <v>416</v>
      </c>
      <c r="D139" s="32">
        <v>42152</v>
      </c>
      <c r="E139" s="15" t="s">
        <v>341</v>
      </c>
      <c r="F139" s="4" t="s">
        <v>119</v>
      </c>
      <c r="G139" s="40">
        <v>17128800</v>
      </c>
      <c r="H139" s="40">
        <v>15668640</v>
      </c>
      <c r="I139" s="13">
        <f>H139/G139</f>
        <v>0.9147540983606557</v>
      </c>
      <c r="J139" s="4" t="s">
        <v>51</v>
      </c>
    </row>
    <row r="140" spans="1:10" ht="42">
      <c r="A140" s="9">
        <v>137</v>
      </c>
      <c r="B140" s="4" t="s">
        <v>61</v>
      </c>
      <c r="C140" s="4" t="s">
        <v>55</v>
      </c>
      <c r="D140" s="10">
        <v>42152</v>
      </c>
      <c r="E140" s="4" t="s">
        <v>73</v>
      </c>
      <c r="F140" s="4" t="s">
        <v>119</v>
      </c>
      <c r="G140" s="12">
        <v>21739523</v>
      </c>
      <c r="H140" s="12">
        <v>14569200</v>
      </c>
      <c r="I140" s="13">
        <v>0.6701710980503114</v>
      </c>
      <c r="J140" s="4"/>
    </row>
    <row r="141" spans="1:10" ht="42">
      <c r="A141" s="9">
        <v>138</v>
      </c>
      <c r="B141" s="4" t="s">
        <v>331</v>
      </c>
      <c r="C141" s="4" t="s">
        <v>394</v>
      </c>
      <c r="D141" s="23">
        <v>42153</v>
      </c>
      <c r="E141" s="4" t="s">
        <v>332</v>
      </c>
      <c r="F141" s="4" t="s">
        <v>119</v>
      </c>
      <c r="G141" s="28">
        <v>1246750</v>
      </c>
      <c r="H141" s="28">
        <v>788400</v>
      </c>
      <c r="I141" s="13">
        <f>H141/G141</f>
        <v>0.6323641467816322</v>
      </c>
      <c r="J141" s="4" t="s">
        <v>51</v>
      </c>
    </row>
    <row r="142" spans="1:10" ht="42">
      <c r="A142" s="9">
        <v>139</v>
      </c>
      <c r="B142" s="4" t="s">
        <v>128</v>
      </c>
      <c r="C142" s="4" t="s">
        <v>129</v>
      </c>
      <c r="D142" s="10">
        <v>42153</v>
      </c>
      <c r="E142" s="4" t="s">
        <v>130</v>
      </c>
      <c r="F142" s="4" t="s">
        <v>119</v>
      </c>
      <c r="G142" s="12">
        <v>1258720</v>
      </c>
      <c r="H142" s="12">
        <v>1069200</v>
      </c>
      <c r="I142" s="20">
        <f>H142/G142</f>
        <v>0.8494343460022881</v>
      </c>
      <c r="J142" s="4"/>
    </row>
    <row r="143" spans="1:10" ht="42">
      <c r="A143" s="9">
        <v>140</v>
      </c>
      <c r="B143" s="4" t="s">
        <v>310</v>
      </c>
      <c r="C143" s="4" t="s">
        <v>389</v>
      </c>
      <c r="D143" s="23">
        <v>42153</v>
      </c>
      <c r="E143" s="4" t="s">
        <v>315</v>
      </c>
      <c r="F143" s="4" t="s">
        <v>119</v>
      </c>
      <c r="G143" s="28">
        <v>1639764</v>
      </c>
      <c r="H143" s="28">
        <v>1639764</v>
      </c>
      <c r="I143" s="13">
        <v>1</v>
      </c>
      <c r="J143" s="4" t="s">
        <v>51</v>
      </c>
    </row>
    <row r="144" spans="1:10" ht="42">
      <c r="A144" s="9">
        <v>141</v>
      </c>
      <c r="B144" s="4" t="s">
        <v>247</v>
      </c>
      <c r="C144" s="4" t="s">
        <v>281</v>
      </c>
      <c r="D144" s="23">
        <v>42153</v>
      </c>
      <c r="E144" s="4" t="s">
        <v>283</v>
      </c>
      <c r="F144" s="4" t="s">
        <v>119</v>
      </c>
      <c r="G144" s="28">
        <v>1692600</v>
      </c>
      <c r="H144" s="28">
        <v>1440600</v>
      </c>
      <c r="I144" s="13">
        <f>H144/G144</f>
        <v>0.8511166253101737</v>
      </c>
      <c r="J144" s="4" t="s">
        <v>51</v>
      </c>
    </row>
    <row r="145" spans="1:10" ht="42">
      <c r="A145" s="9">
        <v>142</v>
      </c>
      <c r="B145" s="4" t="s">
        <v>323</v>
      </c>
      <c r="C145" s="4" t="s">
        <v>392</v>
      </c>
      <c r="D145" s="23">
        <v>42153</v>
      </c>
      <c r="E145" s="4" t="s">
        <v>324</v>
      </c>
      <c r="F145" s="4" t="s">
        <v>119</v>
      </c>
      <c r="G145" s="28">
        <v>1831290</v>
      </c>
      <c r="H145" s="28">
        <v>1546560</v>
      </c>
      <c r="I145" s="13">
        <f>H145/G145</f>
        <v>0.8445194371180971</v>
      </c>
      <c r="J145" s="4"/>
    </row>
    <row r="146" spans="1:10" ht="42">
      <c r="A146" s="9">
        <v>143</v>
      </c>
      <c r="B146" s="4" t="s">
        <v>310</v>
      </c>
      <c r="C146" s="4" t="s">
        <v>389</v>
      </c>
      <c r="D146" s="23">
        <v>42153</v>
      </c>
      <c r="E146" s="4" t="s">
        <v>314</v>
      </c>
      <c r="F146" s="4" t="s">
        <v>119</v>
      </c>
      <c r="G146" s="28">
        <v>2194668</v>
      </c>
      <c r="H146" s="28">
        <v>1875085.2</v>
      </c>
      <c r="I146" s="13">
        <v>0.867</v>
      </c>
      <c r="J146" s="4" t="s">
        <v>51</v>
      </c>
    </row>
    <row r="147" spans="1:10" ht="42">
      <c r="A147" s="9">
        <v>144</v>
      </c>
      <c r="B147" s="4" t="s">
        <v>262</v>
      </c>
      <c r="C147" s="4" t="s">
        <v>401</v>
      </c>
      <c r="D147" s="32">
        <v>42153</v>
      </c>
      <c r="E147" s="4" t="s">
        <v>355</v>
      </c>
      <c r="F147" s="4" t="s">
        <v>373</v>
      </c>
      <c r="G147" s="28">
        <v>2315583</v>
      </c>
      <c r="H147" s="28">
        <v>2057400</v>
      </c>
      <c r="I147" s="13">
        <f>H147/G147</f>
        <v>0.8885019452984411</v>
      </c>
      <c r="J147" s="4"/>
    </row>
    <row r="148" spans="1:10" ht="42">
      <c r="A148" s="9">
        <v>145</v>
      </c>
      <c r="B148" s="4" t="s">
        <v>174</v>
      </c>
      <c r="C148" s="4" t="s">
        <v>171</v>
      </c>
      <c r="D148" s="23">
        <v>42153</v>
      </c>
      <c r="E148" s="4" t="s">
        <v>175</v>
      </c>
      <c r="F148" s="4" t="s">
        <v>119</v>
      </c>
      <c r="G148" s="12">
        <v>2359096</v>
      </c>
      <c r="H148" s="12">
        <v>1936386</v>
      </c>
      <c r="I148" s="13">
        <f>H148/G148</f>
        <v>0.8208169570038693</v>
      </c>
      <c r="J148" s="4" t="s">
        <v>173</v>
      </c>
    </row>
    <row r="149" spans="1:10" ht="42">
      <c r="A149" s="9">
        <v>146</v>
      </c>
      <c r="B149" s="4" t="s">
        <v>247</v>
      </c>
      <c r="C149" s="4" t="s">
        <v>281</v>
      </c>
      <c r="D149" s="23">
        <v>42153</v>
      </c>
      <c r="E149" s="4" t="s">
        <v>282</v>
      </c>
      <c r="F149" s="4" t="s">
        <v>119</v>
      </c>
      <c r="G149" s="28">
        <v>2653972</v>
      </c>
      <c r="H149" s="28">
        <v>1710302</v>
      </c>
      <c r="I149" s="13">
        <f>H149/G149</f>
        <v>0.6444310640805555</v>
      </c>
      <c r="J149" s="4" t="s">
        <v>51</v>
      </c>
    </row>
    <row r="150" spans="1:10" ht="42">
      <c r="A150" s="9">
        <v>147</v>
      </c>
      <c r="B150" s="4" t="s">
        <v>247</v>
      </c>
      <c r="C150" s="4" t="s">
        <v>281</v>
      </c>
      <c r="D150" s="23">
        <v>42153</v>
      </c>
      <c r="E150" s="4" t="s">
        <v>250</v>
      </c>
      <c r="F150" s="4" t="s">
        <v>119</v>
      </c>
      <c r="G150" s="28">
        <v>2767820</v>
      </c>
      <c r="H150" s="28">
        <v>2268545</v>
      </c>
      <c r="I150" s="13">
        <f>H150/G150</f>
        <v>0.8196143535345507</v>
      </c>
      <c r="J150" s="4" t="s">
        <v>51</v>
      </c>
    </row>
    <row r="151" spans="1:10" ht="42">
      <c r="A151" s="9">
        <v>148</v>
      </c>
      <c r="B151" s="4" t="s">
        <v>310</v>
      </c>
      <c r="C151" s="4" t="s">
        <v>389</v>
      </c>
      <c r="D151" s="23">
        <v>42153</v>
      </c>
      <c r="E151" s="4" t="s">
        <v>312</v>
      </c>
      <c r="F151" s="4" t="s">
        <v>119</v>
      </c>
      <c r="G151" s="28">
        <v>2821986</v>
      </c>
      <c r="H151" s="28">
        <v>2276395.92</v>
      </c>
      <c r="I151" s="13">
        <v>0.8991</v>
      </c>
      <c r="J151" s="4" t="s">
        <v>51</v>
      </c>
    </row>
    <row r="152" spans="1:10" ht="42">
      <c r="A152" s="9">
        <v>149</v>
      </c>
      <c r="B152" s="4" t="s">
        <v>247</v>
      </c>
      <c r="C152" s="4" t="s">
        <v>415</v>
      </c>
      <c r="D152" s="23">
        <v>42153</v>
      </c>
      <c r="E152" s="4" t="s">
        <v>290</v>
      </c>
      <c r="F152" s="4" t="s">
        <v>119</v>
      </c>
      <c r="G152" s="28">
        <v>2884943</v>
      </c>
      <c r="H152" s="28">
        <v>2170493</v>
      </c>
      <c r="I152" s="13">
        <f>H152/G152</f>
        <v>0.752352126194521</v>
      </c>
      <c r="J152" s="4" t="s">
        <v>291</v>
      </c>
    </row>
    <row r="153" spans="1:10" ht="42">
      <c r="A153" s="9">
        <v>150</v>
      </c>
      <c r="B153" s="4" t="s">
        <v>176</v>
      </c>
      <c r="C153" s="4" t="s">
        <v>177</v>
      </c>
      <c r="D153" s="10">
        <v>42153</v>
      </c>
      <c r="E153" s="4" t="s">
        <v>178</v>
      </c>
      <c r="F153" s="4" t="s">
        <v>119</v>
      </c>
      <c r="G153" s="12">
        <v>2982782</v>
      </c>
      <c r="H153" s="12">
        <v>2608200</v>
      </c>
      <c r="I153" s="13">
        <f>H153/G153</f>
        <v>0.8744185797017684</v>
      </c>
      <c r="J153" s="4" t="s">
        <v>51</v>
      </c>
    </row>
    <row r="154" spans="1:10" ht="42">
      <c r="A154" s="9">
        <v>151</v>
      </c>
      <c r="B154" s="4" t="s">
        <v>247</v>
      </c>
      <c r="C154" s="4" t="s">
        <v>413</v>
      </c>
      <c r="D154" s="23">
        <v>42153</v>
      </c>
      <c r="E154" s="4" t="s">
        <v>278</v>
      </c>
      <c r="F154" s="4" t="s">
        <v>119</v>
      </c>
      <c r="G154" s="31">
        <v>2989699</v>
      </c>
      <c r="H154" s="31">
        <v>2633959</v>
      </c>
      <c r="I154" s="13">
        <v>0.881</v>
      </c>
      <c r="J154" s="4" t="s">
        <v>279</v>
      </c>
    </row>
    <row r="155" spans="1:10" ht="42">
      <c r="A155" s="9">
        <v>152</v>
      </c>
      <c r="B155" s="4" t="s">
        <v>286</v>
      </c>
      <c r="C155" s="4" t="s">
        <v>383</v>
      </c>
      <c r="D155" s="23">
        <v>42153</v>
      </c>
      <c r="E155" s="4" t="s">
        <v>287</v>
      </c>
      <c r="F155" s="4" t="s">
        <v>373</v>
      </c>
      <c r="G155" s="28">
        <v>3142800</v>
      </c>
      <c r="H155" s="28">
        <v>2797200</v>
      </c>
      <c r="I155" s="13">
        <f>H155/G155</f>
        <v>0.8900343642611683</v>
      </c>
      <c r="J155" s="4"/>
    </row>
    <row r="156" spans="1:10" ht="42">
      <c r="A156" s="9">
        <v>153</v>
      </c>
      <c r="B156" s="4" t="s">
        <v>323</v>
      </c>
      <c r="C156" s="4" t="s">
        <v>392</v>
      </c>
      <c r="D156" s="23">
        <v>42153</v>
      </c>
      <c r="E156" s="4" t="s">
        <v>325</v>
      </c>
      <c r="F156" s="4" t="s">
        <v>119</v>
      </c>
      <c r="G156" s="28">
        <v>3641429</v>
      </c>
      <c r="H156" s="28">
        <v>3456000</v>
      </c>
      <c r="I156" s="13">
        <f>H156/G156</f>
        <v>0.949077958131272</v>
      </c>
      <c r="J156" s="4"/>
    </row>
    <row r="157" spans="1:10" ht="42">
      <c r="A157" s="9">
        <v>154</v>
      </c>
      <c r="B157" s="4" t="s">
        <v>370</v>
      </c>
      <c r="C157" s="4" t="s">
        <v>368</v>
      </c>
      <c r="D157" s="10">
        <v>42153</v>
      </c>
      <c r="E157" s="4" t="s">
        <v>371</v>
      </c>
      <c r="F157" s="4" t="s">
        <v>119</v>
      </c>
      <c r="G157" s="12">
        <v>3753339</v>
      </c>
      <c r="H157" s="12">
        <v>3348000</v>
      </c>
      <c r="I157" s="13">
        <f>H157/G157</f>
        <v>0.8920057580730117</v>
      </c>
      <c r="J157" s="4" t="s">
        <v>51</v>
      </c>
    </row>
    <row r="158" spans="1:10" ht="42">
      <c r="A158" s="9">
        <v>155</v>
      </c>
      <c r="B158" s="4" t="s">
        <v>63</v>
      </c>
      <c r="C158" s="4" t="s">
        <v>55</v>
      </c>
      <c r="D158" s="10">
        <v>42153</v>
      </c>
      <c r="E158" s="4" t="s">
        <v>74</v>
      </c>
      <c r="F158" s="4" t="s">
        <v>119</v>
      </c>
      <c r="G158" s="12">
        <v>4246713</v>
      </c>
      <c r="H158" s="12">
        <v>3650400</v>
      </c>
      <c r="I158" s="13">
        <v>0.8595824582447649</v>
      </c>
      <c r="J158" s="4"/>
    </row>
    <row r="159" spans="1:10" ht="42">
      <c r="A159" s="9">
        <v>156</v>
      </c>
      <c r="B159" s="4" t="s">
        <v>310</v>
      </c>
      <c r="C159" s="4" t="s">
        <v>389</v>
      </c>
      <c r="D159" s="23">
        <v>42153</v>
      </c>
      <c r="E159" s="4" t="s">
        <v>311</v>
      </c>
      <c r="F159" s="4" t="s">
        <v>119</v>
      </c>
      <c r="G159" s="28">
        <v>4378320</v>
      </c>
      <c r="H159" s="28">
        <v>3799440</v>
      </c>
      <c r="I159" s="13">
        <v>0.8988</v>
      </c>
      <c r="J159" s="4" t="s">
        <v>51</v>
      </c>
    </row>
    <row r="160" spans="1:10" s="14" customFormat="1" ht="42">
      <c r="A160" s="9">
        <v>157</v>
      </c>
      <c r="B160" s="4" t="s">
        <v>362</v>
      </c>
      <c r="C160" s="4" t="s">
        <v>363</v>
      </c>
      <c r="D160" s="10">
        <v>42153</v>
      </c>
      <c r="E160" s="4" t="s">
        <v>364</v>
      </c>
      <c r="F160" s="4" t="s">
        <v>119</v>
      </c>
      <c r="G160" s="12">
        <v>6039360</v>
      </c>
      <c r="H160" s="12">
        <v>5281902</v>
      </c>
      <c r="I160" s="13">
        <f>H160/G160</f>
        <v>0.874579756795422</v>
      </c>
      <c r="J160" s="4" t="s">
        <v>51</v>
      </c>
    </row>
    <row r="161" spans="1:10" s="14" customFormat="1" ht="42">
      <c r="A161" s="9">
        <v>158</v>
      </c>
      <c r="B161" s="4" t="s">
        <v>308</v>
      </c>
      <c r="C161" s="4" t="s">
        <v>389</v>
      </c>
      <c r="D161" s="23">
        <v>42153</v>
      </c>
      <c r="E161" s="4" t="s">
        <v>309</v>
      </c>
      <c r="F161" s="4" t="s">
        <v>119</v>
      </c>
      <c r="G161" s="28">
        <v>7197120</v>
      </c>
      <c r="H161" s="28">
        <v>6761664</v>
      </c>
      <c r="I161" s="13">
        <f>H161/G161</f>
        <v>0.9394957983193277</v>
      </c>
      <c r="J161" s="4" t="s">
        <v>51</v>
      </c>
    </row>
    <row r="162" spans="1:10" s="14" customFormat="1" ht="42">
      <c r="A162" s="9">
        <v>159</v>
      </c>
      <c r="B162" s="4" t="s">
        <v>310</v>
      </c>
      <c r="C162" s="4" t="s">
        <v>389</v>
      </c>
      <c r="D162" s="23">
        <v>42153</v>
      </c>
      <c r="E162" s="4" t="s">
        <v>313</v>
      </c>
      <c r="F162" s="4" t="s">
        <v>119</v>
      </c>
      <c r="G162" s="28">
        <v>7524295.2</v>
      </c>
      <c r="H162" s="28">
        <v>4121539.2</v>
      </c>
      <c r="I162" s="13">
        <v>0.7126</v>
      </c>
      <c r="J162" s="4" t="s">
        <v>51</v>
      </c>
    </row>
    <row r="163" spans="1:10" s="14" customFormat="1" ht="42">
      <c r="A163" s="9">
        <v>160</v>
      </c>
      <c r="B163" s="4" t="s">
        <v>326</v>
      </c>
      <c r="C163" s="4" t="s">
        <v>392</v>
      </c>
      <c r="D163" s="23">
        <v>42153</v>
      </c>
      <c r="E163" s="4" t="s">
        <v>327</v>
      </c>
      <c r="F163" s="4" t="s">
        <v>119</v>
      </c>
      <c r="G163" s="28">
        <v>8409731</v>
      </c>
      <c r="H163" s="28">
        <v>7243603</v>
      </c>
      <c r="I163" s="13">
        <f>H163/G163</f>
        <v>0.8613358738822918</v>
      </c>
      <c r="J163" s="4"/>
    </row>
    <row r="164" spans="1:10" s="14" customFormat="1" ht="42">
      <c r="A164" s="9">
        <v>161</v>
      </c>
      <c r="B164" s="4" t="s">
        <v>165</v>
      </c>
      <c r="C164" s="4" t="s">
        <v>163</v>
      </c>
      <c r="D164" s="23">
        <v>42153</v>
      </c>
      <c r="E164" s="4" t="s">
        <v>166</v>
      </c>
      <c r="F164" s="4" t="s">
        <v>119</v>
      </c>
      <c r="G164" s="12">
        <v>9605498</v>
      </c>
      <c r="H164" s="12">
        <v>6372000</v>
      </c>
      <c r="I164" s="13">
        <f>H164/G164</f>
        <v>0.6633700824257108</v>
      </c>
      <c r="J164" s="4"/>
    </row>
    <row r="165" spans="1:10" s="14" customFormat="1" ht="42">
      <c r="A165" s="9">
        <v>162</v>
      </c>
      <c r="B165" s="4" t="s">
        <v>104</v>
      </c>
      <c r="C165" s="4" t="s">
        <v>100</v>
      </c>
      <c r="D165" s="10">
        <v>42153</v>
      </c>
      <c r="E165" s="4" t="s">
        <v>101</v>
      </c>
      <c r="F165" s="4" t="s">
        <v>119</v>
      </c>
      <c r="G165" s="12">
        <v>9668577</v>
      </c>
      <c r="H165" s="12">
        <v>9072000</v>
      </c>
      <c r="I165" s="13">
        <f>H165/G165</f>
        <v>0.9382973316549064</v>
      </c>
      <c r="J165" s="4"/>
    </row>
  </sheetData>
  <sheetProtection/>
  <autoFilter ref="A3:HD3">
    <sortState ref="A4:HD165">
      <sortCondition sortBy="value" ref="D4:D165"/>
    </sortState>
  </autoFilter>
  <mergeCells count="1">
    <mergeCell ref="A1:J1"/>
  </mergeCells>
  <conditionalFormatting sqref="B75:B163">
    <cfRule type="cellIs" priority="3" dxfId="0" operator="equal" stopIfTrue="1">
      <formula>0</formula>
    </cfRule>
  </conditionalFormatting>
  <conditionalFormatting sqref="B164">
    <cfRule type="cellIs" priority="2" dxfId="0" operator="equal" stopIfTrue="1">
      <formula>0</formula>
    </cfRule>
  </conditionalFormatting>
  <conditionalFormatting sqref="B165">
    <cfRule type="cellIs" priority="1" dxfId="0" operator="equal" stopIfTrue="1">
      <formula>0</formula>
    </cfRule>
  </conditionalFormatting>
  <printOptions horizontalCentered="1"/>
  <pageMargins left="0.984251968503937" right="0.984251968503937" top="0.2755905511811024" bottom="0.4330708661417323" header="0.15748031496062992" footer="0.31496062992125984"/>
  <pageSetup cellComments="asDisplayed" fitToHeight="10000" horizontalDpi="600" verticalDpi="600" orientation="landscape" paperSize="9" scale="57"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2015-07-28T08:59:03Z</cp:lastPrinted>
  <dcterms:created xsi:type="dcterms:W3CDTF">2005-02-04T02:27:22Z</dcterms:created>
  <dcterms:modified xsi:type="dcterms:W3CDTF">2015-09-14T23:49:18Z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