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Print_Area" localSheetId="1">'別表４'!$A$1:$J$25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<sst xmlns="http://schemas.openxmlformats.org/spreadsheetml/2006/main" count="148" uniqueCount="102">
  <si>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</si>
  <si>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</si>
  <si>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</si>
  <si>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</si>
  <si>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</si>
  <si>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</si>
  <si>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</si>
  <si>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</si>
  <si>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</si>
  <si>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</si>
  <si>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</si>
  <si>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</si>
  <si>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</si>
  <si>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</si>
  <si>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</si>
  <si>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</si>
  <si>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</si>
  <si>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</si>
  <si>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</si>
  <si>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</si>
  <si>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</si>
  <si>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</si>
  <si>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</si>
  <si>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</si>
  <si>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</si>
  <si>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</si>
  <si>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</si>
  <si>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</si>
  <si>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</si>
  <si>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</si>
  <si>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</si>
  <si>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</si>
  <si>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</si>
  <si>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</si>
  <si>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</si>
  <si>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</si>
  <si>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</si>
  <si>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</si>
  <si>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</si>
  <si>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</si>
  <si>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</si>
  <si>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</si>
  <si>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</si>
  <si>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</si>
  <si>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</si>
  <si>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</si>
  <si>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</si>
  <si>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</si>
  <si>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当該図書は，出版元である契約の相手方以外から調達することが不可能であり，競争を許さないため。（会計法第29条の3第4項，予決令第102条の4第3号）</t>
  </si>
  <si>
    <t>引き続き競争入札，企画競争又は公募を実施</t>
  </si>
  <si>
    <t>プルダウンメニューリスト</t>
  </si>
  <si>
    <t>備　考</t>
  </si>
  <si>
    <t>No.</t>
  </si>
  <si>
    <t>独立行政法人等</t>
  </si>
  <si>
    <t>平成27年5月分</t>
  </si>
  <si>
    <t>支出負担行為担当官
　法務省大臣官房会計課長
　小出　邦夫
（東京都千代田区霞が関1-1-1）</t>
  </si>
  <si>
    <t>在留資格認定証明書及び再入国許可書印刷請負業務　一式</t>
  </si>
  <si>
    <t>独立行政法人国立印刷局
東京都港区虎ノ門2-2-5</t>
  </si>
  <si>
    <t>パナソニックシステムネットワークス株式会社システムソリューションズジャパンカンパニー
東京都中央区銀座8-21-1
三井住友トラスト・パナソニックファイナンス株式会社
東京都港区芝浦1-2-3</t>
  </si>
  <si>
    <t>株式会社サンシャインシティ
東京都豊島区東池袋3-1</t>
  </si>
  <si>
    <t>株式会社テーオーシー
東京都品川区西五反田7-22-17</t>
  </si>
  <si>
    <t>単価契約
２会場</t>
  </si>
  <si>
    <t>公益財団法人大阪産業振興機構
大阪府大阪市中央区本町橋2-5</t>
  </si>
  <si>
    <t>南近代ビル株式会社
福岡県福岡市博多区博多駅南4-2-10</t>
  </si>
  <si>
    <t>公益財団法人愛知県教育・スポーツ振興財団
愛知県名古屋市中区新栄1-49-10</t>
  </si>
  <si>
    <t>公益財団法人ひろしま産業振興機構
広島県広島市南区比治山本町12-18</t>
  </si>
  <si>
    <t>大阪商工会議所
大阪府大阪市中央区本町橋2-8</t>
  </si>
  <si>
    <t>学校法人明治大学
東京都千代田区神田駿河台1-1</t>
  </si>
  <si>
    <t>学校法人早稲田大学
東京都新宿区戸塚町1-104</t>
  </si>
  <si>
    <t>株式会社ティーケーピー
東京都新宿区市谷八幡町8</t>
  </si>
  <si>
    <t>２会場</t>
  </si>
  <si>
    <t>学校法人愛知大学
愛知県名古屋市東区筒井2-10-31</t>
  </si>
  <si>
    <t>協同組合仙台卸商センター
宮城県仙台市若林区卸町2-15-2</t>
  </si>
  <si>
    <t>「人権のひろば」　一式　</t>
  </si>
  <si>
    <t>自主的帰国及び社会復帰支援プログラム業務委託　一式</t>
  </si>
  <si>
    <t>情報分析ツール「Cognos」による非定型統計機能の操作研修　一式</t>
  </si>
  <si>
    <t>在留カード発行拠点空港の拡充に伴うICカードプリンタ賃貸借 一式</t>
  </si>
  <si>
    <t>国際移住機関（IOM）駐日事務所
（住所非公表）</t>
  </si>
  <si>
    <t>司法試験会場借料　一式</t>
  </si>
  <si>
    <t>司法試験予備試験会場借料　一式</t>
  </si>
  <si>
    <t>株式会社日立製作所
東京都江東区新砂1-6-27</t>
  </si>
  <si>
    <t>公益財団法人人権擁護協力会
東京都千代田区外神田2-2-17</t>
  </si>
  <si>
    <t>学校法人関西学院大学
兵庫県西宮市上ケ原一番町1-155</t>
  </si>
  <si>
    <t>登記所備付地図作成作業現地事務所賃貸借契約</t>
  </si>
  <si>
    <t>支出負担行為担当官
　大津地方法務局長
　竹中　章
（滋賀県大津市京町3-1-1）</t>
  </si>
  <si>
    <t>個人情報につき非公表</t>
  </si>
  <si>
    <t>登記所備付地図作成作業現場事務所賃貸借契約</t>
  </si>
  <si>
    <t>支出負担行為担当官代理
　長崎地方法務局次長
　小宮山　義隆
（長崎県長崎市万才町8-16）</t>
  </si>
  <si>
    <t>契約の目的物件が代替性のない特定の位置にある建物であって，他の位置にある建物を賃借しても契約の目的を達しないため（会計法第29条の3第4項，予決令第102条の4第3号）</t>
  </si>
  <si>
    <t>PCB廃棄物処理業務委託</t>
  </si>
  <si>
    <t>支出負担行為担当官
　盛岡地方検察庁検事正
　東　弘
（岩手県盛岡市内丸8-20）</t>
  </si>
  <si>
    <t>中間貯蔵・環境安全事業株式会社
北海道室蘭市仲町14-7</t>
  </si>
  <si>
    <t>契約の相手方以外に国内にPCB廃棄物処理の許可を有するものがいないため。（会計法第29条の3第4項，予決令第102条の4第3号）</t>
  </si>
  <si>
    <t>複数年度を前提とした契約</t>
  </si>
  <si>
    <t>公募により契約の相手方を特定した。（会計法第29条の3第4項，予決令第102条の4第3号）</t>
  </si>
  <si>
    <t>公募を実施した結果，応募者は1者のみであり，競争を許さないため。（会計法第29条の3第4項，予決令第102条の4第3号）</t>
  </si>
  <si>
    <t>公募を実施した結果，応募者がなかったところ，本件調達目的を達成し得る物件を賃貸可能な者は契約の相手方1者のみであり，競争を許さないため。（会計法第29条の3第4項，予決令第102条の4第3号）</t>
  </si>
  <si>
    <t>本件請負業務を遂行できるのは，同システム開発及び運用支援業者である契約の相手方のみであるため。（会計法第29条の3第4項，予決令第102条の4第3号）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</si>
  <si>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</si>
  <si>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偽変造防止対策を施すために，相手方が特許を保有している特殊技術が必要不可欠なため。（会計法第29条の3第4項，予決令第102条の4第3号）</t>
  </si>
  <si>
    <t>公共調達の適正化について（平成18年8月25日付財計第2017号）に基づく随意契約に係る情報の公表（物品・役務等）</t>
  </si>
  <si>
    <t>本件プログラムは，帰国する意思はあるものの，帰国を忌避している者に対し，帰国手続きや帰国後の就労支援等を行うものであるところ，本件プログラムを実施できる国際機関は契約の相手方のみである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</si>
</sst>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lt;=999]000;[&lt;=9999]000\-00;000\-0000"/>
    <numFmt numFmtId="190" formatCode="#,##0;[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明朝"/>
      <family val="1"/>
    </font>
    <font>
      <sz val="8"/>
      <name val="ＭＳ ゴシック"/>
      <family val="3"/>
    </font>
    <font>
      <sz val="11"/>
      <name val="ＭＳ ゴシック"/>
      <family val="3"/>
    </font>
    <font>
      <sz val="13"/>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29">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10" xfId="62" applyFont="1" applyFill="1" applyBorder="1" applyAlignment="1">
      <alignment horizontal="left" vertical="center" wrapText="1"/>
      <protection/>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right" vertical="center"/>
    </xf>
    <xf numFmtId="0" fontId="6" fillId="0" borderId="0" xfId="0" applyFont="1" applyFill="1" applyAlignment="1">
      <alignment horizontal="center" vertical="center" wrapText="1"/>
    </xf>
    <xf numFmtId="0" fontId="6" fillId="0" borderId="10" xfId="0" applyFont="1" applyBorder="1" applyAlignment="1">
      <alignment vertical="center"/>
    </xf>
    <xf numFmtId="0" fontId="6" fillId="0" borderId="10" xfId="62" applyFont="1" applyFill="1" applyBorder="1" applyAlignment="1">
      <alignment vertical="center" wrapText="1"/>
      <protection/>
    </xf>
    <xf numFmtId="0" fontId="6" fillId="0" borderId="10" xfId="0" applyFont="1" applyFill="1" applyBorder="1" applyAlignment="1">
      <alignment vertical="center" wrapText="1"/>
    </xf>
    <xf numFmtId="182" fontId="6" fillId="0" borderId="10" xfId="62" applyNumberFormat="1" applyFont="1" applyFill="1" applyBorder="1" applyAlignment="1">
      <alignment horizontal="right" vertical="center" wrapText="1"/>
      <protection/>
    </xf>
    <xf numFmtId="180" fontId="6" fillId="0" borderId="10" xfId="62" applyNumberFormat="1" applyFont="1" applyFill="1" applyBorder="1" applyAlignment="1">
      <alignment horizontal="right" vertical="center" wrapText="1"/>
      <protection/>
    </xf>
    <xf numFmtId="181" fontId="6" fillId="0" borderId="10" xfId="42" applyNumberFormat="1" applyFont="1" applyFill="1" applyBorder="1" applyAlignment="1">
      <alignment vertical="center"/>
    </xf>
    <xf numFmtId="0" fontId="6" fillId="0" borderId="0" xfId="62" applyFont="1" applyFill="1" applyAlignment="1">
      <alignment vertical="center" wrapText="1"/>
      <protection/>
    </xf>
    <xf numFmtId="183" fontId="6" fillId="0" borderId="10" xfId="62" applyNumberFormat="1" applyFont="1" applyFill="1" applyBorder="1" applyAlignment="1">
      <alignment horizontal="left" vertical="center" wrapText="1"/>
      <protection/>
    </xf>
    <xf numFmtId="182" fontId="6" fillId="0" borderId="10" xfId="62" applyNumberFormat="1" applyFont="1" applyFill="1" applyBorder="1" applyAlignment="1">
      <alignment vertical="center" wrapText="1"/>
      <protection/>
    </xf>
    <xf numFmtId="180" fontId="6" fillId="0" borderId="10" xfId="62" applyNumberFormat="1" applyFont="1" applyFill="1" applyBorder="1" applyAlignment="1">
      <alignment vertical="center" wrapText="1"/>
      <protection/>
    </xf>
    <xf numFmtId="58" fontId="6" fillId="0" borderId="10" xfId="62" applyNumberFormat="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6" fillId="0" borderId="10"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horizontal="center" vertical="center" wrapText="1"/>
    </xf>
    <xf numFmtId="0" fontId="10" fillId="0" borderId="0" xfId="0" applyFont="1" applyAlignment="1">
      <alignment vertical="center" wrapText="1"/>
    </xf>
    <xf numFmtId="0" fontId="6" fillId="0" borderId="10" xfId="0" applyFont="1" applyFill="1" applyBorder="1" applyAlignment="1">
      <alignment horizontal="center" vertical="center" wrapText="1"/>
    </xf>
    <xf numFmtId="0" fontId="8"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50</v>
      </c>
    </row>
    <row r="4" spans="1:9" ht="30.75" customHeight="1">
      <c r="A4" s="2"/>
      <c r="B4" s="3" t="s">
        <v>19</v>
      </c>
      <c r="C4" s="3" t="s">
        <v>11</v>
      </c>
      <c r="D4" s="3" t="s">
        <v>20</v>
      </c>
      <c r="E4" s="3" t="s">
        <v>21</v>
      </c>
      <c r="F4" s="3" t="s">
        <v>22</v>
      </c>
      <c r="G4" s="3" t="s">
        <v>23</v>
      </c>
      <c r="H4" s="3" t="s">
        <v>24</v>
      </c>
      <c r="I4" s="3" t="s">
        <v>14</v>
      </c>
    </row>
    <row r="5" spans="1:9" ht="30.75" customHeight="1">
      <c r="A5" s="2">
        <v>1</v>
      </c>
      <c r="B5" s="2" t="s">
        <v>25</v>
      </c>
      <c r="C5" s="2" t="s">
        <v>6</v>
      </c>
      <c r="D5" s="2" t="s">
        <v>26</v>
      </c>
      <c r="E5" s="2" t="s">
        <v>27</v>
      </c>
      <c r="F5" s="2" t="s">
        <v>28</v>
      </c>
      <c r="G5" s="2" t="s">
        <v>49</v>
      </c>
      <c r="H5" s="2" t="s">
        <v>34</v>
      </c>
      <c r="I5" s="2" t="s">
        <v>16</v>
      </c>
    </row>
    <row r="6" spans="1:9" ht="30.75" customHeight="1">
      <c r="A6" s="2">
        <v>2</v>
      </c>
      <c r="B6" s="2" t="s">
        <v>29</v>
      </c>
      <c r="C6" s="2" t="s">
        <v>7</v>
      </c>
      <c r="D6" s="2" t="s">
        <v>30</v>
      </c>
      <c r="E6" s="2" t="s">
        <v>31</v>
      </c>
      <c r="F6" s="2" t="s">
        <v>32</v>
      </c>
      <c r="G6" s="2" t="s">
        <v>33</v>
      </c>
      <c r="H6" s="2" t="s">
        <v>46</v>
      </c>
      <c r="I6" s="2" t="s">
        <v>15</v>
      </c>
    </row>
    <row r="7" spans="1:9" ht="30.75" customHeight="1">
      <c r="A7" s="2">
        <v>3</v>
      </c>
      <c r="B7" s="2"/>
      <c r="C7" s="2" t="s">
        <v>53</v>
      </c>
      <c r="D7" s="2"/>
      <c r="E7" s="2"/>
      <c r="F7" s="2" t="s">
        <v>35</v>
      </c>
      <c r="G7" s="2" t="s">
        <v>36</v>
      </c>
      <c r="H7" s="2" t="s">
        <v>47</v>
      </c>
      <c r="I7" s="2" t="s">
        <v>17</v>
      </c>
    </row>
    <row r="8" spans="1:9" ht="30.75" customHeight="1">
      <c r="A8" s="2">
        <v>4</v>
      </c>
      <c r="B8" s="2"/>
      <c r="C8" s="2" t="s">
        <v>8</v>
      </c>
      <c r="D8" s="2"/>
      <c r="E8" s="2"/>
      <c r="F8" s="2" t="s">
        <v>37</v>
      </c>
      <c r="G8" s="2" t="s">
        <v>38</v>
      </c>
      <c r="H8" s="2"/>
      <c r="I8" s="2"/>
    </row>
    <row r="9" spans="1:9" ht="30.75" customHeight="1">
      <c r="A9" s="2">
        <v>5</v>
      </c>
      <c r="B9" s="2"/>
      <c r="C9" s="2" t="s">
        <v>9</v>
      </c>
      <c r="D9" s="2"/>
      <c r="E9" s="2"/>
      <c r="F9" s="2" t="s">
        <v>39</v>
      </c>
      <c r="G9" s="2" t="s">
        <v>40</v>
      </c>
      <c r="H9" s="2"/>
      <c r="I9" s="2"/>
    </row>
    <row r="10" spans="1:9" ht="30.75" customHeight="1">
      <c r="A10" s="2">
        <v>6</v>
      </c>
      <c r="B10" s="2"/>
      <c r="C10" s="2" t="s">
        <v>10</v>
      </c>
      <c r="D10" s="2"/>
      <c r="E10" s="2"/>
      <c r="F10" s="2" t="s">
        <v>41</v>
      </c>
      <c r="G10" s="2" t="s">
        <v>42</v>
      </c>
      <c r="H10" s="2"/>
      <c r="I10" s="2"/>
    </row>
    <row r="11" spans="1:9" ht="30.75" customHeight="1">
      <c r="A11" s="2">
        <v>7</v>
      </c>
      <c r="B11" s="2"/>
      <c r="C11" s="2"/>
      <c r="D11" s="2"/>
      <c r="E11" s="2"/>
      <c r="F11" s="2" t="s">
        <v>43</v>
      </c>
      <c r="G11" s="2"/>
      <c r="H11" s="2"/>
      <c r="I11" s="2"/>
    </row>
    <row r="12" spans="1:9" ht="30.75" customHeight="1">
      <c r="A12" s="2">
        <v>8</v>
      </c>
      <c r="B12" s="2"/>
      <c r="C12" s="2"/>
      <c r="D12" s="2"/>
      <c r="E12" s="2"/>
      <c r="F12" s="2" t="s">
        <v>44</v>
      </c>
      <c r="G12" s="2"/>
      <c r="H12" s="2"/>
      <c r="I12" s="2"/>
    </row>
    <row r="13" spans="1:9" ht="30.75" customHeight="1">
      <c r="A13" s="2">
        <v>9</v>
      </c>
      <c r="B13" s="2"/>
      <c r="C13" s="2"/>
      <c r="D13" s="2"/>
      <c r="E13" s="2"/>
      <c r="F13" s="2" t="s">
        <v>45</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49"/>
  <sheetViews>
    <sheetView showGridLines="0" tabSelected="1" view="pageBreakPreview" zoomScale="85" zoomScaleSheetLayoutView="85" zoomScalePageLayoutView="0" workbookViewId="0" topLeftCell="A1">
      <selection activeCell="B2" sqref="B2"/>
    </sheetView>
  </sheetViews>
  <sheetFormatPr defaultColWidth="9.00390625" defaultRowHeight="13.5"/>
  <cols>
    <col min="1" max="1" width="3.875" style="5" customWidth="1"/>
    <col min="2" max="2" width="29.375" style="5" customWidth="1"/>
    <col min="3" max="3" width="29.125" style="6" customWidth="1"/>
    <col min="4" max="4" width="15.75390625" style="5" customWidth="1"/>
    <col min="5" max="5" width="27.125" style="5" customWidth="1"/>
    <col min="6" max="6" width="33.25390625" style="5" customWidth="1"/>
    <col min="7" max="7" width="12.25390625" style="6" customWidth="1"/>
    <col min="8" max="8" width="12.25390625" style="5" customWidth="1"/>
    <col min="9" max="9" width="7.50390625" style="5" customWidth="1"/>
    <col min="10" max="10" width="23.375" style="5" customWidth="1"/>
    <col min="11" max="16384" width="9.00390625" style="5" customWidth="1"/>
  </cols>
  <sheetData>
    <row r="1" spans="1:10" ht="27.75" customHeight="1">
      <c r="A1" s="28" t="s">
        <v>100</v>
      </c>
      <c r="B1" s="28"/>
      <c r="C1" s="28"/>
      <c r="D1" s="28"/>
      <c r="E1" s="28"/>
      <c r="F1" s="28"/>
      <c r="G1" s="28"/>
      <c r="H1" s="28"/>
      <c r="I1" s="28"/>
      <c r="J1" s="28"/>
    </row>
    <row r="2" spans="3:10" ht="18.75" customHeight="1">
      <c r="C2" s="5"/>
      <c r="J2" s="7" t="s">
        <v>54</v>
      </c>
    </row>
    <row r="3" spans="1:10" s="8" customFormat="1" ht="47.25" customHeight="1">
      <c r="A3" s="21" t="s">
        <v>52</v>
      </c>
      <c r="B3" s="27" t="s">
        <v>2</v>
      </c>
      <c r="C3" s="27" t="s">
        <v>0</v>
      </c>
      <c r="D3" s="27" t="s">
        <v>1</v>
      </c>
      <c r="E3" s="27" t="s">
        <v>3</v>
      </c>
      <c r="F3" s="27" t="s">
        <v>12</v>
      </c>
      <c r="G3" s="27" t="s">
        <v>5</v>
      </c>
      <c r="H3" s="27" t="s">
        <v>4</v>
      </c>
      <c r="I3" s="27" t="s">
        <v>13</v>
      </c>
      <c r="J3" s="27" t="s">
        <v>51</v>
      </c>
    </row>
    <row r="4" spans="1:10" s="15" customFormat="1" ht="42">
      <c r="A4" s="9">
        <v>1</v>
      </c>
      <c r="B4" s="10" t="s">
        <v>86</v>
      </c>
      <c r="C4" s="4" t="s">
        <v>87</v>
      </c>
      <c r="D4" s="19">
        <v>42125</v>
      </c>
      <c r="E4" s="4" t="s">
        <v>85</v>
      </c>
      <c r="F4" s="10" t="s">
        <v>88</v>
      </c>
      <c r="G4" s="17">
        <v>1650000</v>
      </c>
      <c r="H4" s="18">
        <v>1650000</v>
      </c>
      <c r="I4" s="14">
        <f>H4/G4</f>
        <v>1</v>
      </c>
      <c r="J4" s="4"/>
    </row>
    <row r="5" spans="1:10" s="15" customFormat="1" ht="42">
      <c r="A5" s="9">
        <v>2</v>
      </c>
      <c r="B5" s="4" t="s">
        <v>83</v>
      </c>
      <c r="C5" s="4" t="s">
        <v>84</v>
      </c>
      <c r="D5" s="19">
        <v>42125</v>
      </c>
      <c r="E5" s="11" t="s">
        <v>85</v>
      </c>
      <c r="F5" s="10" t="s">
        <v>95</v>
      </c>
      <c r="G5" s="20">
        <v>1926370</v>
      </c>
      <c r="H5" s="20">
        <v>1830400</v>
      </c>
      <c r="I5" s="14">
        <f>H5/G5</f>
        <v>0.9501809102093575</v>
      </c>
      <c r="J5" s="4"/>
    </row>
    <row r="6" spans="1:10" s="15" customFormat="1" ht="42">
      <c r="A6" s="9">
        <v>3</v>
      </c>
      <c r="B6" s="10" t="s">
        <v>79</v>
      </c>
      <c r="C6" s="4" t="s">
        <v>55</v>
      </c>
      <c r="D6" s="16">
        <v>42131</v>
      </c>
      <c r="E6" s="4" t="s">
        <v>72</v>
      </c>
      <c r="F6" s="10" t="s">
        <v>95</v>
      </c>
      <c r="G6" s="12">
        <v>1005800</v>
      </c>
      <c r="H6" s="13">
        <v>1005800</v>
      </c>
      <c r="I6" s="14">
        <v>1</v>
      </c>
      <c r="J6" s="4"/>
    </row>
    <row r="7" spans="1:10" s="15" customFormat="1" ht="42">
      <c r="A7" s="9">
        <v>4</v>
      </c>
      <c r="B7" s="10" t="s">
        <v>79</v>
      </c>
      <c r="C7" s="4" t="s">
        <v>55</v>
      </c>
      <c r="D7" s="16">
        <v>42131</v>
      </c>
      <c r="E7" s="4" t="s">
        <v>71</v>
      </c>
      <c r="F7" s="10" t="s">
        <v>95</v>
      </c>
      <c r="G7" s="12">
        <v>1368000</v>
      </c>
      <c r="H7" s="13">
        <v>1368000</v>
      </c>
      <c r="I7" s="14">
        <v>1</v>
      </c>
      <c r="J7" s="4" t="s">
        <v>18</v>
      </c>
    </row>
    <row r="8" spans="1:10" s="15" customFormat="1" ht="42">
      <c r="A8" s="9">
        <v>5</v>
      </c>
      <c r="B8" s="10" t="s">
        <v>79</v>
      </c>
      <c r="C8" s="4" t="s">
        <v>55</v>
      </c>
      <c r="D8" s="16">
        <v>42131</v>
      </c>
      <c r="E8" s="4" t="s">
        <v>82</v>
      </c>
      <c r="F8" s="10" t="s">
        <v>95</v>
      </c>
      <c r="G8" s="12">
        <v>3286000</v>
      </c>
      <c r="H8" s="13">
        <v>3286000</v>
      </c>
      <c r="I8" s="14">
        <v>1</v>
      </c>
      <c r="J8" s="4" t="s">
        <v>18</v>
      </c>
    </row>
    <row r="9" spans="1:10" s="15" customFormat="1" ht="42">
      <c r="A9" s="9">
        <v>6</v>
      </c>
      <c r="B9" s="10" t="s">
        <v>78</v>
      </c>
      <c r="C9" s="4" t="s">
        <v>55</v>
      </c>
      <c r="D9" s="16">
        <v>42131</v>
      </c>
      <c r="E9" s="4" t="s">
        <v>65</v>
      </c>
      <c r="F9" s="10" t="s">
        <v>95</v>
      </c>
      <c r="G9" s="12">
        <v>4277580</v>
      </c>
      <c r="H9" s="13">
        <v>4277580</v>
      </c>
      <c r="I9" s="14">
        <v>1</v>
      </c>
      <c r="J9" s="4" t="s">
        <v>18</v>
      </c>
    </row>
    <row r="10" spans="1:10" s="15" customFormat="1" ht="42">
      <c r="A10" s="9">
        <v>7</v>
      </c>
      <c r="B10" s="10" t="s">
        <v>78</v>
      </c>
      <c r="C10" s="4" t="s">
        <v>55</v>
      </c>
      <c r="D10" s="16">
        <v>42131</v>
      </c>
      <c r="E10" s="4" t="s">
        <v>66</v>
      </c>
      <c r="F10" s="10" t="s">
        <v>95</v>
      </c>
      <c r="G10" s="12">
        <v>4935512</v>
      </c>
      <c r="H10" s="13">
        <v>4935512</v>
      </c>
      <c r="I10" s="14">
        <v>1</v>
      </c>
      <c r="J10" s="4"/>
    </row>
    <row r="11" spans="1:10" s="15" customFormat="1" ht="42">
      <c r="A11" s="9">
        <v>8</v>
      </c>
      <c r="B11" s="10" t="s">
        <v>78</v>
      </c>
      <c r="C11" s="4" t="s">
        <v>55</v>
      </c>
      <c r="D11" s="16">
        <v>42131</v>
      </c>
      <c r="E11" s="4" t="s">
        <v>64</v>
      </c>
      <c r="F11" s="10" t="s">
        <v>95</v>
      </c>
      <c r="G11" s="12">
        <v>5958780</v>
      </c>
      <c r="H11" s="13">
        <v>5958780</v>
      </c>
      <c r="I11" s="14">
        <v>1</v>
      </c>
      <c r="J11" s="4" t="s">
        <v>18</v>
      </c>
    </row>
    <row r="12" spans="1:10" s="15" customFormat="1" ht="52.5">
      <c r="A12" s="9">
        <v>9</v>
      </c>
      <c r="B12" s="10" t="s">
        <v>79</v>
      </c>
      <c r="C12" s="4" t="s">
        <v>55</v>
      </c>
      <c r="D12" s="16">
        <v>42131</v>
      </c>
      <c r="E12" s="4" t="s">
        <v>67</v>
      </c>
      <c r="F12" s="10" t="s">
        <v>96</v>
      </c>
      <c r="G12" s="12">
        <v>6158160</v>
      </c>
      <c r="H12" s="13">
        <v>6158160</v>
      </c>
      <c r="I12" s="14">
        <v>1</v>
      </c>
      <c r="J12" s="4" t="s">
        <v>18</v>
      </c>
    </row>
    <row r="13" spans="1:10" s="15" customFormat="1" ht="52.5">
      <c r="A13" s="9">
        <v>10</v>
      </c>
      <c r="B13" s="10" t="s">
        <v>79</v>
      </c>
      <c r="C13" s="4" t="s">
        <v>55</v>
      </c>
      <c r="D13" s="16">
        <v>42131</v>
      </c>
      <c r="E13" s="4" t="s">
        <v>68</v>
      </c>
      <c r="F13" s="10" t="s">
        <v>96</v>
      </c>
      <c r="G13" s="12">
        <v>6566400</v>
      </c>
      <c r="H13" s="13">
        <v>6566400</v>
      </c>
      <c r="I13" s="14">
        <v>1</v>
      </c>
      <c r="J13" s="4"/>
    </row>
    <row r="14" spans="1:10" s="15" customFormat="1" ht="42">
      <c r="A14" s="9">
        <v>11</v>
      </c>
      <c r="B14" s="10" t="s">
        <v>78</v>
      </c>
      <c r="C14" s="4" t="s">
        <v>55</v>
      </c>
      <c r="D14" s="16">
        <v>42131</v>
      </c>
      <c r="E14" s="4" t="s">
        <v>63</v>
      </c>
      <c r="F14" s="10" t="s">
        <v>95</v>
      </c>
      <c r="G14" s="12">
        <v>11024154</v>
      </c>
      <c r="H14" s="13">
        <v>11024154</v>
      </c>
      <c r="I14" s="14">
        <v>1</v>
      </c>
      <c r="J14" s="4"/>
    </row>
    <row r="15" spans="1:10" s="15" customFormat="1" ht="52.5">
      <c r="A15" s="9">
        <v>12</v>
      </c>
      <c r="B15" s="10" t="s">
        <v>78</v>
      </c>
      <c r="C15" s="4" t="s">
        <v>55</v>
      </c>
      <c r="D15" s="16">
        <v>42131</v>
      </c>
      <c r="E15" s="4" t="s">
        <v>69</v>
      </c>
      <c r="F15" s="10" t="s">
        <v>96</v>
      </c>
      <c r="G15" s="12">
        <v>12064018</v>
      </c>
      <c r="H15" s="13">
        <v>12064018</v>
      </c>
      <c r="I15" s="14">
        <v>1</v>
      </c>
      <c r="J15" s="4" t="s">
        <v>70</v>
      </c>
    </row>
    <row r="16" spans="1:10" s="15" customFormat="1" ht="42">
      <c r="A16" s="9">
        <v>13</v>
      </c>
      <c r="B16" s="10" t="s">
        <v>78</v>
      </c>
      <c r="C16" s="4" t="s">
        <v>55</v>
      </c>
      <c r="D16" s="16">
        <v>42131</v>
      </c>
      <c r="E16" s="4" t="s">
        <v>62</v>
      </c>
      <c r="F16" s="10" t="s">
        <v>95</v>
      </c>
      <c r="G16" s="12">
        <v>14646553</v>
      </c>
      <c r="H16" s="13">
        <v>14646553</v>
      </c>
      <c r="I16" s="14">
        <v>1</v>
      </c>
      <c r="J16" s="4" t="s">
        <v>18</v>
      </c>
    </row>
    <row r="17" spans="1:10" s="15" customFormat="1" ht="42">
      <c r="A17" s="9">
        <v>14</v>
      </c>
      <c r="B17" s="10" t="s">
        <v>78</v>
      </c>
      <c r="C17" s="4" t="s">
        <v>55</v>
      </c>
      <c r="D17" s="16">
        <v>42131</v>
      </c>
      <c r="E17" s="4" t="s">
        <v>59</v>
      </c>
      <c r="F17" s="10" t="s">
        <v>94</v>
      </c>
      <c r="G17" s="12">
        <v>23018252</v>
      </c>
      <c r="H17" s="13">
        <v>23018252</v>
      </c>
      <c r="I17" s="14">
        <v>1</v>
      </c>
      <c r="J17" s="4" t="s">
        <v>18</v>
      </c>
    </row>
    <row r="18" spans="1:10" s="15" customFormat="1" ht="42">
      <c r="A18" s="9">
        <v>15</v>
      </c>
      <c r="B18" s="10" t="s">
        <v>78</v>
      </c>
      <c r="C18" s="4" t="s">
        <v>55</v>
      </c>
      <c r="D18" s="16">
        <v>42131</v>
      </c>
      <c r="E18" s="4" t="s">
        <v>60</v>
      </c>
      <c r="F18" s="10" t="s">
        <v>94</v>
      </c>
      <c r="G18" s="12">
        <v>41418751</v>
      </c>
      <c r="H18" s="13">
        <v>41418751</v>
      </c>
      <c r="I18" s="14">
        <v>1</v>
      </c>
      <c r="J18" s="4" t="s">
        <v>61</v>
      </c>
    </row>
    <row r="19" spans="1:10" s="15" customFormat="1" ht="42">
      <c r="A19" s="9">
        <v>16</v>
      </c>
      <c r="B19" s="10" t="s">
        <v>73</v>
      </c>
      <c r="C19" s="4" t="s">
        <v>55</v>
      </c>
      <c r="D19" s="16">
        <v>42132</v>
      </c>
      <c r="E19" s="4" t="s">
        <v>81</v>
      </c>
      <c r="F19" s="10" t="s">
        <v>48</v>
      </c>
      <c r="G19" s="12">
        <v>21206976</v>
      </c>
      <c r="H19" s="13">
        <v>21206976</v>
      </c>
      <c r="I19" s="14">
        <v>1</v>
      </c>
      <c r="J19" s="4"/>
    </row>
    <row r="20" spans="1:10" s="15" customFormat="1" ht="42">
      <c r="A20" s="9">
        <v>17</v>
      </c>
      <c r="B20" s="10" t="s">
        <v>75</v>
      </c>
      <c r="C20" s="4" t="s">
        <v>55</v>
      </c>
      <c r="D20" s="16">
        <v>42139</v>
      </c>
      <c r="E20" s="4" t="s">
        <v>80</v>
      </c>
      <c r="F20" s="10" t="s">
        <v>97</v>
      </c>
      <c r="G20" s="17">
        <v>2016576</v>
      </c>
      <c r="H20" s="18">
        <v>1933578</v>
      </c>
      <c r="I20" s="14">
        <v>0.958842116538132</v>
      </c>
      <c r="J20" s="4"/>
    </row>
    <row r="21" spans="1:10" s="15" customFormat="1" ht="63">
      <c r="A21" s="9">
        <v>18</v>
      </c>
      <c r="B21" s="10" t="s">
        <v>74</v>
      </c>
      <c r="C21" s="4" t="s">
        <v>55</v>
      </c>
      <c r="D21" s="16">
        <v>42142</v>
      </c>
      <c r="E21" s="4" t="s">
        <v>77</v>
      </c>
      <c r="F21" s="10" t="s">
        <v>101</v>
      </c>
      <c r="G21" s="17">
        <v>5065000</v>
      </c>
      <c r="H21" s="18">
        <v>5065000</v>
      </c>
      <c r="I21" s="14">
        <v>1</v>
      </c>
      <c r="J21" s="4"/>
    </row>
    <row r="22" spans="1:10" s="8" customFormat="1" ht="73.5">
      <c r="A22" s="9">
        <v>19</v>
      </c>
      <c r="B22" s="10" t="s">
        <v>76</v>
      </c>
      <c r="C22" s="4" t="s">
        <v>55</v>
      </c>
      <c r="D22" s="16">
        <v>42142</v>
      </c>
      <c r="E22" s="4" t="s">
        <v>58</v>
      </c>
      <c r="F22" s="10" t="s">
        <v>98</v>
      </c>
      <c r="G22" s="12">
        <v>16012680</v>
      </c>
      <c r="H22" s="13">
        <v>16012680</v>
      </c>
      <c r="I22" s="14">
        <v>1</v>
      </c>
      <c r="J22" s="4" t="s">
        <v>93</v>
      </c>
    </row>
    <row r="23" spans="1:10" s="15" customFormat="1" ht="42">
      <c r="A23" s="9">
        <v>20</v>
      </c>
      <c r="B23" s="4" t="s">
        <v>89</v>
      </c>
      <c r="C23" s="4" t="s">
        <v>90</v>
      </c>
      <c r="D23" s="16">
        <v>42143</v>
      </c>
      <c r="E23" s="4" t="s">
        <v>91</v>
      </c>
      <c r="F23" s="4" t="s">
        <v>92</v>
      </c>
      <c r="G23" s="17">
        <v>1602720</v>
      </c>
      <c r="H23" s="18">
        <v>1602720</v>
      </c>
      <c r="I23" s="14">
        <f>H23/G23</f>
        <v>1</v>
      </c>
      <c r="J23" s="10"/>
    </row>
    <row r="24" spans="1:10" s="15" customFormat="1" ht="42">
      <c r="A24" s="9">
        <v>21</v>
      </c>
      <c r="B24" s="10" t="s">
        <v>56</v>
      </c>
      <c r="C24" s="4" t="s">
        <v>55</v>
      </c>
      <c r="D24" s="16">
        <v>42149</v>
      </c>
      <c r="E24" s="4" t="s">
        <v>57</v>
      </c>
      <c r="F24" s="10" t="s">
        <v>99</v>
      </c>
      <c r="G24" s="17">
        <v>10317600</v>
      </c>
      <c r="H24" s="18">
        <v>10317600</v>
      </c>
      <c r="I24" s="14">
        <f>H24/G24</f>
        <v>1</v>
      </c>
      <c r="J24" s="4"/>
    </row>
    <row r="25" spans="1:9" ht="13.5">
      <c r="A25" s="22"/>
      <c r="B25" s="22"/>
      <c r="C25" s="23"/>
      <c r="D25" s="24"/>
      <c r="E25" s="24"/>
      <c r="F25" s="26"/>
      <c r="G25" s="24"/>
      <c r="H25" s="24"/>
      <c r="I25" s="24"/>
    </row>
    <row r="26" ht="13.5">
      <c r="C26" s="25"/>
    </row>
    <row r="27" ht="13.5">
      <c r="C27" s="25"/>
    </row>
    <row r="28" ht="13.5">
      <c r="C28" s="25"/>
    </row>
    <row r="29" ht="13.5">
      <c r="C29" s="25"/>
    </row>
    <row r="30" ht="13.5">
      <c r="C30" s="25"/>
    </row>
    <row r="31" ht="13.5">
      <c r="C31" s="25"/>
    </row>
    <row r="32" ht="13.5">
      <c r="C32" s="25"/>
    </row>
    <row r="33" ht="13.5">
      <c r="C33" s="25"/>
    </row>
    <row r="34" ht="13.5">
      <c r="C34" s="25"/>
    </row>
    <row r="35" ht="13.5">
      <c r="C35" s="25"/>
    </row>
    <row r="36" ht="13.5">
      <c r="C36" s="25"/>
    </row>
    <row r="37" ht="13.5">
      <c r="C37" s="25"/>
    </row>
    <row r="38" ht="13.5">
      <c r="C38" s="25"/>
    </row>
    <row r="39" ht="13.5">
      <c r="C39" s="25"/>
    </row>
    <row r="40" ht="13.5">
      <c r="C40" s="25"/>
    </row>
    <row r="41" ht="13.5">
      <c r="C41" s="25"/>
    </row>
    <row r="42" ht="13.5">
      <c r="C42" s="25"/>
    </row>
    <row r="43" ht="13.5">
      <c r="C43" s="25"/>
    </row>
    <row r="44" ht="13.5">
      <c r="C44" s="25"/>
    </row>
    <row r="45" ht="13.5">
      <c r="C45" s="25"/>
    </row>
    <row r="46" ht="13.5">
      <c r="C46" s="25"/>
    </row>
    <row r="47" ht="13.5">
      <c r="C47" s="25"/>
    </row>
    <row r="48" ht="13.5">
      <c r="C48" s="25"/>
    </row>
    <row r="49" ht="13.5">
      <c r="C49" s="25"/>
    </row>
  </sheetData>
  <sheetProtection/>
  <mergeCells count="1">
    <mergeCell ref="A1:J1"/>
  </mergeCells>
  <printOptions horizontalCentered="1"/>
  <pageMargins left="0.984251968503937" right="0.984251968503937" top="0.2362204724409449" bottom="0.4330708661417323" header="0.15748031496062992" footer="0.31496062992125984"/>
  <pageSetup cellComments="asDisplayed" fitToHeight="10000" horizontalDpi="600" verticalDpi="600" orientation="landscape" paperSize="9" scale="55"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2015-07-28T09:00:13Z</cp:lastPrinted>
  <dcterms:created xsi:type="dcterms:W3CDTF">2005-02-04T02:27:22Z</dcterms:created>
  <dcterms:modified xsi:type="dcterms:W3CDTF">2015-09-14T23:24:59Z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