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 sheetId="2" r:id="rId2"/>
  </sheets>
  <definedNames>
    <definedName name="_xlnm.Print_Area" localSheetId="1">'別表４'!$A$1:$J$23</definedName>
    <definedName name="_xlnm.Print_Titles" localSheetId="1">'別表４'!$4:$4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<sst xmlns="http://schemas.openxmlformats.org/spreadsheetml/2006/main" count="130" uniqueCount="115">
  <si>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</si>
  <si>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</si>
  <si>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</si>
  <si>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</si>
  <si>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</si>
  <si>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</si>
  <si>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</si>
  <si>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</si>
  <si>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</si>
  <si>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</si>
  <si>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</si>
  <si>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</si>
  <si>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</si>
  <si>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</si>
  <si>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</si>
  <si>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</si>
  <si>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</si>
  <si>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</si>
  <si>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</si>
  <si>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</si>
  <si>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</si>
  <si>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</si>
  <si>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</si>
  <si>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</si>
  <si>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</si>
  <si>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</si>
  <si>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</si>
  <si>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</si>
  <si>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</si>
  <si>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</si>
  <si>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</si>
  <si>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</si>
  <si>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</si>
  <si>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</si>
  <si>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</si>
  <si>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</si>
  <si>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</si>
  <si>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</si>
  <si>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</si>
  <si>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</si>
  <si>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</si>
  <si>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</si>
  <si>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</si>
  <si>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</si>
  <si>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</si>
  <si>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</si>
  <si>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</si>
  <si>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</si>
  <si>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</si>
  <si>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</si>
  <si>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</si>
  <si>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</si>
  <si>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独立行政法人等</t>
  </si>
  <si>
    <t>平成27年６月分</t>
  </si>
  <si>
    <t>レクシスネクシス・ジャパン株式会社
東京都港区東麻布1-9-15</t>
  </si>
  <si>
    <t>契約の相手方は，当該データベースに係る著作権を有する者であり，競争を許さないため。（会計法第29条の3第4項，予決令第102条の4第3号）</t>
  </si>
  <si>
    <t>当該図書は，出版元である契約の相手方以外から調達することが不可能であり，競争を許さないため。（会計法第29条の3第4項，予決令第102条の4第3号）</t>
  </si>
  <si>
    <t>印鑑カード　244,700枚</t>
  </si>
  <si>
    <t>凸版印刷株式会社
東京都台東区台東1-5-1</t>
  </si>
  <si>
    <t>複数年度を前提とした調達</t>
  </si>
  <si>
    <t>外国法令・判例検索等オンライン情報サービスの利用契約　一式</t>
  </si>
  <si>
    <t>日本電気株式会社
東京都港区芝5-7-1</t>
  </si>
  <si>
    <t>株式会社日立製作所
東京都江東区新砂1-6-27</t>
  </si>
  <si>
    <t>出入国管理業務個人識別情報システムのアプリケーション導入作業等　一式</t>
  </si>
  <si>
    <t>外国人出入国情報システム用審査端末機器等の据付・調整作業等　一式</t>
  </si>
  <si>
    <t>戸籍事務へのマイナンバー制度導入のためのシステムの在り方に係る調査・研究等　一式</t>
  </si>
  <si>
    <t>人権擁護委員必携 　1,459部 
人権よろず困りごと相談　1,732部</t>
  </si>
  <si>
    <t>当該システムの開発業者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</si>
  <si>
    <t>契約の相手方は，特許権を有する者であり，他者に対して特許使用権を与えていないことから，競争を許さないため。（会計法第29条の3第4項，予決令第102条の4第3号）</t>
  </si>
  <si>
    <t>在留カード等発行システムに係るルート認証局耐タンパ装置CA鍵更新等作業　一式</t>
  </si>
  <si>
    <t xml:space="preserve">公益財団法人人権擁護協力会
東京都千代田区外神田2-2-17                                                                                                                                                                                      </t>
  </si>
  <si>
    <t>司法書士試験筆記試験会場賃貸借</t>
  </si>
  <si>
    <t>支出負担行為担当官
　東京法務局長
　加藤　朋寛
（東京都千代田区九段南1-1-15）</t>
  </si>
  <si>
    <t>公募を実施したが応募者がなく，本件調達目的を達成し得る物件を賃貸可能な者は契約の相手方のみであり競争を許さないため。（会計法第29条の3第4項，予決令第102条の4第3号）</t>
  </si>
  <si>
    <t>学校法人神奈川大学
神奈川県横浜市神奈川区六角橋3-27-1</t>
  </si>
  <si>
    <t>郵便切手の購入</t>
  </si>
  <si>
    <t>支出負担行為担当官
　さいたま地方法務局長
　弘瀬　晃
（埼玉県さいたま市中央区下落合5-12-1）</t>
  </si>
  <si>
    <t>日本郵便株式会社
東京都千代田区霞が関1-3-2</t>
  </si>
  <si>
    <t>券種ごとの販売価格等が法律により定められており，価格競争の余地がないため（会計法第29条の3第4項，予決令第102条の4第3号）</t>
  </si>
  <si>
    <t>空調設備設置作業</t>
  </si>
  <si>
    <t>河野電業株式会社
大阪府門真市柳町16-2</t>
  </si>
  <si>
    <t>庁舎空調設備の故障が判明し，夏季までに新たな空調設備を設置しない場合，事務室の室温上昇により，職員及び来庁者に健康被害が生じることが強く懸念されることから，緊急の必要により競争に付することができない場合であるため（会計法第29条の3第4項予決令第102条の4第3号）</t>
  </si>
  <si>
    <t>電気設備設置作業</t>
  </si>
  <si>
    <t>庁舎空調設備の故障により，緊急に新たな空調設備を設置し，稼働させる必要があるが，これを稼働させるために新たな受電設備の設置を要し，緊急の必要により競争に付することができない場合であるため（会計法第29条の3第4項予決令第102条の4第3号）</t>
  </si>
  <si>
    <t>登記所備付地図作成作業請負契約</t>
  </si>
  <si>
    <t>支出負担行為担当官
　大津地方法務局長
　竹中　章
（滋賀県大津市京町3-1-1）</t>
  </si>
  <si>
    <t>公益社団法人滋賀県公共嘱託登記土地家屋調査士協会
滋賀県大津市春日町5-11</t>
  </si>
  <si>
    <t>一般定期健康診断等委託契約</t>
  </si>
  <si>
    <t>支出負担行為担当官
　名古屋高等検察庁検事長
　田内　正宏
（愛知県名古屋市中区三の丸4-3-1）</t>
  </si>
  <si>
    <t>一般財団法人名古屋公衆医学研究所
愛知県名古屋市中村区長筬町4-23</t>
  </si>
  <si>
    <t>単価契約
一括調達（名古屋地方検察庁，中部地方更生保護委員会，中部公安調査局）</t>
  </si>
  <si>
    <t>電力需給契約</t>
  </si>
  <si>
    <t>関西電力株式会社南大阪営業所
大阪府堺市堺区熊野町東2-2-20</t>
  </si>
  <si>
    <t>空調機器設置契約</t>
  </si>
  <si>
    <t>奥谷電機株式会社
京都府京都市中京区富小路通錦小路上ル高宮町595</t>
  </si>
  <si>
    <t>学校法人明治大学
東京都千代田区神田駿河台1-1</t>
  </si>
  <si>
    <t>支出負担行為担当官
　大阪法務局長
　冨田　一彦
（大阪府大阪市中央区谷町2-1-17）</t>
  </si>
  <si>
    <t>本件業務の目的を果たすためには，戸籍の制度面及びシステム面の両方に精通した専門的知識及び技能を有する者に委託することが必須であることから，企画競争により契約の相手方を決定した。（会計法第29条の3第4項，特例政令第13条第1項第2号）</t>
  </si>
  <si>
    <t>契約の相手方は，当初契約において一般競争入札により落札した者であり，競争を許さないため。（会計法第29条の3第4項，特例政令第13条第1項第2号）
（平成23年度に5か年度の契約を前提に競争入札を実施）</t>
  </si>
  <si>
    <t>庁舎空調設備の故障が判明し，夏季までに新たな空調設備を設置しない場合，事務室の室温上昇により，職員及び来庁者に健康被害が生じることが強く懸念されることから，緊急の必要により競争に付することができない場合であるため（会計法第29条の3第4項予決令第102条の4第3号）</t>
  </si>
  <si>
    <t>支出負担行為担当官
　横浜地方法務局長
　多田　衛
（神奈川県横浜市中区北仲通5-57）</t>
  </si>
  <si>
    <t>支出負担行為担当官
　大阪刑務所長
　黒田　政敏
（大阪府堺市堺区田出井町6-1）</t>
  </si>
  <si>
    <t>支出負担行為担当官
　近畿公安調査局長
　長瀨　泰久
（大阪府大阪市中央区谷町2-1-17）</t>
  </si>
  <si>
    <t>支出負担行為担当官
　法務省大臣官房会計課長
　小出　邦夫
（東京都千代田区霞が関1-1-1）</t>
  </si>
  <si>
    <t>パナソニックシステムネットワークス株式会社システムソリューションズジャパンカンパニー
東京都中央区銀座8-21-1</t>
  </si>
  <si>
    <t>入札に付しても入札者がいないため。（会計法第29条の3第5項，予決令第99条の2）</t>
  </si>
  <si>
    <t>再度入札をしても落札者がいないため。（会計法第29条の3第5項，予決令第99条の2）</t>
  </si>
  <si>
    <t>公共調達の適正化について（平成18年8月25日付財計第2017号）に基づく随意契約に係る情報の公表（物品・役務等）</t>
  </si>
  <si>
    <t>司法書士試験会場としての施設使用料</t>
  </si>
  <si>
    <t>学校法人獨協学園
埼玉県草加市学園町1-1</t>
  </si>
  <si>
    <t>公募を実施した結果，応募者は１者のみであり，本件はその者との契約であって，競争を許さないため。（会計法第29条の3第4項，予決令第102条の4第3号）</t>
  </si>
  <si>
    <t>司法書士試験筆記試験会場賃貸借契約</t>
  </si>
  <si>
    <t>支出負担行為担当官
　東京法務局長
　加藤　朋寛
（東京都千代田区九段南1-1-15）</t>
  </si>
  <si>
    <t>学校法人早稲田大学
東京都新宿区戸塚町1-104</t>
  </si>
  <si>
    <t>公募したが応募者がなかったため
（会計法第29条の3第4項，予決令第102条の4第3号）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</si>
</sst>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F800]dddd\,\ mmmm\ dd\,\ yyyy"/>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name val="ＭＳ ゴシック"/>
      <family val="3"/>
    </font>
    <font>
      <sz val="13"/>
      <name val="ＭＳ ゴシック"/>
      <family val="3"/>
    </font>
    <font>
      <sz val="10"/>
      <name val="ＭＳ ゴシック"/>
      <family val="3"/>
    </font>
    <font>
      <sz val="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0">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7" fillId="0" borderId="11" xfId="0" applyFont="1" applyBorder="1" applyAlignment="1">
      <alignment vertical="center" wrapText="1"/>
    </xf>
    <xf numFmtId="0" fontId="8" fillId="0" borderId="0" xfId="0" applyFont="1" applyFill="1" applyAlignment="1">
      <alignment horizontal="center" vertical="center" wrapText="1"/>
    </xf>
    <xf numFmtId="0" fontId="8" fillId="0" borderId="10" xfId="0" applyFont="1" applyBorder="1" applyAlignment="1">
      <alignment vertical="center"/>
    </xf>
    <xf numFmtId="0" fontId="8" fillId="0" borderId="10" xfId="61" applyFont="1" applyFill="1" applyBorder="1" applyAlignment="1">
      <alignment vertical="center" wrapText="1"/>
      <protection/>
    </xf>
    <xf numFmtId="0" fontId="8" fillId="0" borderId="10" xfId="61" applyFont="1" applyFill="1" applyBorder="1" applyAlignment="1">
      <alignment horizontal="left" vertical="center" wrapText="1"/>
      <protection/>
    </xf>
    <xf numFmtId="58" fontId="8" fillId="0" borderId="10" xfId="61" applyNumberFormat="1" applyFont="1" applyFill="1" applyBorder="1" applyAlignment="1">
      <alignment horizontal="left" vertical="center" wrapText="1"/>
      <protection/>
    </xf>
    <xf numFmtId="182" fontId="8" fillId="0" borderId="10" xfId="61" applyNumberFormat="1" applyFont="1" applyFill="1" applyBorder="1" applyAlignment="1">
      <alignment vertical="center" wrapText="1"/>
      <protection/>
    </xf>
    <xf numFmtId="180" fontId="8" fillId="0" borderId="10" xfId="61" applyNumberFormat="1" applyFont="1" applyFill="1" applyBorder="1" applyAlignment="1">
      <alignment vertical="center" wrapText="1"/>
      <protection/>
    </xf>
    <xf numFmtId="181" fontId="8" fillId="0" borderId="10" xfId="42" applyNumberFormat="1" applyFont="1" applyFill="1" applyBorder="1" applyAlignment="1">
      <alignment vertical="center"/>
    </xf>
    <xf numFmtId="0" fontId="8" fillId="0" borderId="0" xfId="61" applyFont="1" applyFill="1" applyAlignment="1">
      <alignment vertical="center" wrapText="1"/>
      <protection/>
    </xf>
    <xf numFmtId="0" fontId="8" fillId="0" borderId="10" xfId="0" applyFont="1" applyFill="1" applyBorder="1" applyAlignment="1">
      <alignment horizontal="left" vertical="center" wrapText="1"/>
    </xf>
    <xf numFmtId="180" fontId="8" fillId="0" borderId="10" xfId="61" applyNumberFormat="1" applyFont="1" applyFill="1" applyBorder="1" applyAlignment="1">
      <alignment horizontal="right" vertical="center" wrapText="1"/>
      <protection/>
    </xf>
    <xf numFmtId="182" fontId="8" fillId="0" borderId="10" xfId="61" applyNumberFormat="1" applyFont="1" applyFill="1" applyBorder="1" applyAlignment="1">
      <alignment horizontal="right" vertical="center" wrapText="1"/>
      <protection/>
    </xf>
    <xf numFmtId="183" fontId="8" fillId="0" borderId="10" xfId="61" applyNumberFormat="1" applyFont="1" applyFill="1" applyBorder="1" applyAlignment="1">
      <alignment horizontal="left" vertical="center" wrapText="1"/>
      <protection/>
    </xf>
    <xf numFmtId="38" fontId="8" fillId="0" borderId="10" xfId="61" applyNumberFormat="1" applyFont="1" applyFill="1" applyBorder="1" applyAlignment="1">
      <alignment vertical="center" wrapText="1"/>
      <protection/>
    </xf>
    <xf numFmtId="0" fontId="8" fillId="0" borderId="0" xfId="0" applyFont="1" applyAlignment="1">
      <alignment vertical="center"/>
    </xf>
    <xf numFmtId="0" fontId="5" fillId="0" borderId="0" xfId="0" applyFont="1" applyAlignment="1">
      <alignment vertical="center" wrapText="1"/>
    </xf>
    <xf numFmtId="0" fontId="9" fillId="0" borderId="0" xfId="0" applyFont="1" applyAlignment="1">
      <alignment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81" fontId="8" fillId="0" borderId="10" xfId="61" applyNumberFormat="1" applyFont="1" applyFill="1" applyBorder="1" applyAlignment="1">
      <alignment horizontal="right" vertical="center" wrapText="1"/>
      <protection/>
    </xf>
    <xf numFmtId="0" fontId="6"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27">
      <c r="B2" s="1" t="s">
        <v>49</v>
      </c>
    </row>
    <row r="4" spans="1:9" ht="30.75" customHeight="1">
      <c r="A4" s="2"/>
      <c r="B4" s="3" t="s">
        <v>19</v>
      </c>
      <c r="C4" s="3" t="s">
        <v>11</v>
      </c>
      <c r="D4" s="3" t="s">
        <v>20</v>
      </c>
      <c r="E4" s="3" t="s">
        <v>21</v>
      </c>
      <c r="F4" s="3" t="s">
        <v>22</v>
      </c>
      <c r="G4" s="3" t="s">
        <v>23</v>
      </c>
      <c r="H4" s="3" t="s">
        <v>24</v>
      </c>
      <c r="I4" s="3" t="s">
        <v>14</v>
      </c>
    </row>
    <row r="5" spans="1:9" ht="30.75" customHeight="1">
      <c r="A5" s="2">
        <v>1</v>
      </c>
      <c r="B5" s="2" t="s">
        <v>25</v>
      </c>
      <c r="C5" s="2" t="s">
        <v>6</v>
      </c>
      <c r="D5" s="2" t="s">
        <v>26</v>
      </c>
      <c r="E5" s="2" t="s">
        <v>27</v>
      </c>
      <c r="F5" s="2" t="s">
        <v>28</v>
      </c>
      <c r="G5" s="2" t="s">
        <v>48</v>
      </c>
      <c r="H5" s="2" t="s">
        <v>34</v>
      </c>
      <c r="I5" s="2" t="s">
        <v>16</v>
      </c>
    </row>
    <row r="6" spans="1:9" ht="30.75" customHeight="1">
      <c r="A6" s="2">
        <v>2</v>
      </c>
      <c r="B6" s="2" t="s">
        <v>29</v>
      </c>
      <c r="C6" s="2" t="s">
        <v>7</v>
      </c>
      <c r="D6" s="2" t="s">
        <v>30</v>
      </c>
      <c r="E6" s="2" t="s">
        <v>31</v>
      </c>
      <c r="F6" s="2" t="s">
        <v>32</v>
      </c>
      <c r="G6" s="2" t="s">
        <v>33</v>
      </c>
      <c r="H6" s="2" t="s">
        <v>46</v>
      </c>
      <c r="I6" s="2" t="s">
        <v>15</v>
      </c>
    </row>
    <row r="7" spans="1:9" ht="30.75" customHeight="1">
      <c r="A7" s="2">
        <v>3</v>
      </c>
      <c r="B7" s="2"/>
      <c r="C7" s="2" t="s">
        <v>52</v>
      </c>
      <c r="D7" s="2"/>
      <c r="E7" s="2"/>
      <c r="F7" s="2" t="s">
        <v>35</v>
      </c>
      <c r="G7" s="2" t="s">
        <v>36</v>
      </c>
      <c r="H7" s="2" t="s">
        <v>47</v>
      </c>
      <c r="I7" s="2" t="s">
        <v>17</v>
      </c>
    </row>
    <row r="8" spans="1:9" ht="30.75" customHeight="1">
      <c r="A8" s="2">
        <v>4</v>
      </c>
      <c r="B8" s="2"/>
      <c r="C8" s="2" t="s">
        <v>8</v>
      </c>
      <c r="D8" s="2"/>
      <c r="E8" s="2"/>
      <c r="F8" s="2" t="s">
        <v>37</v>
      </c>
      <c r="G8" s="2" t="s">
        <v>38</v>
      </c>
      <c r="H8" s="2"/>
      <c r="I8" s="2"/>
    </row>
    <row r="9" spans="1:9" ht="30.75" customHeight="1">
      <c r="A9" s="2">
        <v>5</v>
      </c>
      <c r="B9" s="2"/>
      <c r="C9" s="2" t="s">
        <v>9</v>
      </c>
      <c r="D9" s="2"/>
      <c r="E9" s="2"/>
      <c r="F9" s="2" t="s">
        <v>39</v>
      </c>
      <c r="G9" s="2" t="s">
        <v>40</v>
      </c>
      <c r="H9" s="2"/>
      <c r="I9" s="2"/>
    </row>
    <row r="10" spans="1:9" ht="30.75" customHeight="1">
      <c r="A10" s="2">
        <v>6</v>
      </c>
      <c r="B10" s="2"/>
      <c r="C10" s="2" t="s">
        <v>10</v>
      </c>
      <c r="D10" s="2"/>
      <c r="E10" s="2"/>
      <c r="F10" s="2" t="s">
        <v>41</v>
      </c>
      <c r="G10" s="2" t="s">
        <v>42</v>
      </c>
      <c r="H10" s="2"/>
      <c r="I10" s="2"/>
    </row>
    <row r="11" spans="1:9" ht="30.75" customHeight="1">
      <c r="A11" s="2">
        <v>7</v>
      </c>
      <c r="B11" s="2"/>
      <c r="C11" s="2"/>
      <c r="D11" s="2"/>
      <c r="E11" s="2"/>
      <c r="F11" s="2" t="s">
        <v>43</v>
      </c>
      <c r="G11" s="2"/>
      <c r="H11" s="2"/>
      <c r="I11" s="2"/>
    </row>
    <row r="12" spans="1:9" ht="30.75" customHeight="1">
      <c r="A12" s="2">
        <v>8</v>
      </c>
      <c r="B12" s="2"/>
      <c r="C12" s="2"/>
      <c r="D12" s="2"/>
      <c r="E12" s="2"/>
      <c r="F12" s="2" t="s">
        <v>44</v>
      </c>
      <c r="G12" s="2"/>
      <c r="H12" s="2"/>
      <c r="I12" s="2"/>
    </row>
    <row r="13" spans="1:9" ht="30.75" customHeight="1">
      <c r="A13" s="2">
        <v>9</v>
      </c>
      <c r="B13" s="2"/>
      <c r="C13" s="2"/>
      <c r="D13" s="2"/>
      <c r="E13" s="2"/>
      <c r="F13" s="2" t="s">
        <v>45</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47"/>
  <sheetViews>
    <sheetView showGridLines="0" tabSelected="1" view="pageBreakPreview" zoomScaleSheetLayoutView="100" zoomScalePageLayoutView="0" workbookViewId="0" topLeftCell="A1">
      <selection activeCell="E6" sqref="E6"/>
    </sheetView>
  </sheetViews>
  <sheetFormatPr defaultColWidth="9.00390625" defaultRowHeight="13.5"/>
  <cols>
    <col min="1" max="1" width="3.875" style="4" customWidth="1"/>
    <col min="2" max="2" width="29.00390625" style="4" customWidth="1"/>
    <col min="3" max="3" width="26.375" style="5" customWidth="1"/>
    <col min="4" max="4" width="13.125" style="4" customWidth="1"/>
    <col min="5" max="5" width="24.375" style="4" customWidth="1"/>
    <col min="6" max="6" width="42.25390625" style="4" customWidth="1"/>
    <col min="7" max="7" width="12.875" style="5" customWidth="1"/>
    <col min="8" max="8" width="12.875" style="4" customWidth="1"/>
    <col min="9" max="9" width="8.625" style="4" customWidth="1"/>
    <col min="10" max="10" width="25.875" style="4" customWidth="1"/>
    <col min="11" max="16384" width="9.00390625" style="4" customWidth="1"/>
  </cols>
  <sheetData>
    <row r="1" spans="1:10" ht="27.75" customHeight="1">
      <c r="A1" s="29" t="s">
        <v>107</v>
      </c>
      <c r="B1" s="29"/>
      <c r="C1" s="29"/>
      <c r="D1" s="29"/>
      <c r="E1" s="29"/>
      <c r="F1" s="29"/>
      <c r="G1" s="29"/>
      <c r="H1" s="29"/>
      <c r="I1" s="29"/>
      <c r="J1" s="29"/>
    </row>
    <row r="2" spans="1:10" ht="10.5" customHeight="1">
      <c r="A2" s="29"/>
      <c r="B2" s="29"/>
      <c r="C2" s="29"/>
      <c r="D2" s="29"/>
      <c r="E2" s="29"/>
      <c r="F2" s="29"/>
      <c r="G2" s="29"/>
      <c r="H2" s="29"/>
      <c r="I2" s="29"/>
      <c r="J2" s="29"/>
    </row>
    <row r="3" spans="3:10" ht="26.25" customHeight="1">
      <c r="C3" s="4"/>
      <c r="G3" s="6"/>
      <c r="H3" s="6"/>
      <c r="I3" s="6"/>
      <c r="J3" s="25" t="s">
        <v>53</v>
      </c>
    </row>
    <row r="4" spans="1:10" s="7" customFormat="1" ht="47.25" customHeight="1">
      <c r="A4" s="26" t="s">
        <v>51</v>
      </c>
      <c r="B4" s="27" t="s">
        <v>2</v>
      </c>
      <c r="C4" s="27" t="s">
        <v>0</v>
      </c>
      <c r="D4" s="27" t="s">
        <v>1</v>
      </c>
      <c r="E4" s="27" t="s">
        <v>3</v>
      </c>
      <c r="F4" s="27" t="s">
        <v>12</v>
      </c>
      <c r="G4" s="27" t="s">
        <v>5</v>
      </c>
      <c r="H4" s="27" t="s">
        <v>4</v>
      </c>
      <c r="I4" s="27" t="s">
        <v>13</v>
      </c>
      <c r="J4" s="27" t="s">
        <v>50</v>
      </c>
    </row>
    <row r="5" spans="1:10" s="15" customFormat="1" ht="42">
      <c r="A5" s="8">
        <v>1</v>
      </c>
      <c r="B5" s="9" t="s">
        <v>60</v>
      </c>
      <c r="C5" s="10" t="s">
        <v>103</v>
      </c>
      <c r="D5" s="11">
        <v>42156</v>
      </c>
      <c r="E5" s="10" t="s">
        <v>54</v>
      </c>
      <c r="F5" s="9" t="s">
        <v>55</v>
      </c>
      <c r="G5" s="12">
        <v>1468800</v>
      </c>
      <c r="H5" s="13">
        <v>1468800</v>
      </c>
      <c r="I5" s="14">
        <f aca="true" t="shared" si="0" ref="I5:I17">H5/G5</f>
        <v>1</v>
      </c>
      <c r="J5" s="10"/>
    </row>
    <row r="6" spans="1:10" s="15" customFormat="1" ht="52.5">
      <c r="A6" s="8">
        <v>2</v>
      </c>
      <c r="B6" s="9" t="s">
        <v>69</v>
      </c>
      <c r="C6" s="10" t="s">
        <v>103</v>
      </c>
      <c r="D6" s="11">
        <v>42157</v>
      </c>
      <c r="E6" s="10" t="s">
        <v>104</v>
      </c>
      <c r="F6" s="9" t="s">
        <v>67</v>
      </c>
      <c r="G6" s="12">
        <v>5821718</v>
      </c>
      <c r="H6" s="13">
        <v>5429592</v>
      </c>
      <c r="I6" s="14">
        <f t="shared" si="0"/>
        <v>0.9326442812929104</v>
      </c>
      <c r="J6" s="10"/>
    </row>
    <row r="7" spans="1:10" s="15" customFormat="1" ht="52.5">
      <c r="A7" s="8">
        <v>3</v>
      </c>
      <c r="B7" s="9" t="s">
        <v>108</v>
      </c>
      <c r="C7" s="10" t="s">
        <v>76</v>
      </c>
      <c r="D7" s="11">
        <v>42160</v>
      </c>
      <c r="E7" s="10" t="s">
        <v>109</v>
      </c>
      <c r="F7" s="9" t="s">
        <v>110</v>
      </c>
      <c r="G7" s="12">
        <v>1109194</v>
      </c>
      <c r="H7" s="13">
        <v>876920</v>
      </c>
      <c r="I7" s="14">
        <f t="shared" si="0"/>
        <v>0.7905920875879242</v>
      </c>
      <c r="J7" s="10"/>
    </row>
    <row r="8" spans="1:10" s="15" customFormat="1" ht="42">
      <c r="A8" s="8">
        <v>4</v>
      </c>
      <c r="B8" s="9" t="s">
        <v>66</v>
      </c>
      <c r="C8" s="10" t="s">
        <v>103</v>
      </c>
      <c r="D8" s="11">
        <v>42160</v>
      </c>
      <c r="E8" s="10" t="s">
        <v>70</v>
      </c>
      <c r="F8" s="9" t="s">
        <v>56</v>
      </c>
      <c r="G8" s="12">
        <v>2320819</v>
      </c>
      <c r="H8" s="13">
        <v>2320819</v>
      </c>
      <c r="I8" s="14">
        <f t="shared" si="0"/>
        <v>1</v>
      </c>
      <c r="J8" s="10"/>
    </row>
    <row r="9" spans="1:10" s="15" customFormat="1" ht="52.5">
      <c r="A9" s="8">
        <v>5</v>
      </c>
      <c r="B9" s="9" t="s">
        <v>79</v>
      </c>
      <c r="C9" s="10" t="s">
        <v>96</v>
      </c>
      <c r="D9" s="19">
        <v>42163</v>
      </c>
      <c r="E9" s="10" t="s">
        <v>80</v>
      </c>
      <c r="F9" s="9" t="s">
        <v>81</v>
      </c>
      <c r="G9" s="17">
        <v>12312000</v>
      </c>
      <c r="H9" s="17">
        <v>12312000</v>
      </c>
      <c r="I9" s="14">
        <f t="shared" si="0"/>
        <v>1</v>
      </c>
      <c r="J9" s="10"/>
    </row>
    <row r="10" spans="1:10" s="15" customFormat="1" ht="42">
      <c r="A10" s="8">
        <v>6</v>
      </c>
      <c r="B10" s="16" t="s">
        <v>84</v>
      </c>
      <c r="C10" s="10" t="s">
        <v>85</v>
      </c>
      <c r="D10" s="19">
        <v>42165</v>
      </c>
      <c r="E10" s="16" t="s">
        <v>86</v>
      </c>
      <c r="F10" s="9" t="s">
        <v>106</v>
      </c>
      <c r="G10" s="17">
        <v>1920000</v>
      </c>
      <c r="H10" s="17">
        <v>1920000</v>
      </c>
      <c r="I10" s="14">
        <f t="shared" si="0"/>
        <v>1</v>
      </c>
      <c r="J10" s="10"/>
    </row>
    <row r="11" spans="1:10" s="15" customFormat="1" ht="52.5">
      <c r="A11" s="8">
        <v>7</v>
      </c>
      <c r="B11" s="9" t="s">
        <v>82</v>
      </c>
      <c r="C11" s="10" t="s">
        <v>96</v>
      </c>
      <c r="D11" s="19">
        <v>42170</v>
      </c>
      <c r="E11" s="10" t="s">
        <v>80</v>
      </c>
      <c r="F11" s="9" t="s">
        <v>83</v>
      </c>
      <c r="G11" s="17">
        <v>8665920</v>
      </c>
      <c r="H11" s="17">
        <v>8665920</v>
      </c>
      <c r="I11" s="14">
        <f t="shared" si="0"/>
        <v>1</v>
      </c>
      <c r="J11" s="10"/>
    </row>
    <row r="12" spans="1:10" s="15" customFormat="1" ht="42">
      <c r="A12" s="8">
        <v>8</v>
      </c>
      <c r="B12" s="10" t="s">
        <v>63</v>
      </c>
      <c r="C12" s="10" t="s">
        <v>103</v>
      </c>
      <c r="D12" s="11">
        <v>42170</v>
      </c>
      <c r="E12" s="10" t="s">
        <v>61</v>
      </c>
      <c r="F12" s="9" t="s">
        <v>68</v>
      </c>
      <c r="G12" s="17">
        <v>12106800</v>
      </c>
      <c r="H12" s="17">
        <v>12087468</v>
      </c>
      <c r="I12" s="14">
        <f t="shared" si="0"/>
        <v>0.9984032114183764</v>
      </c>
      <c r="J12" s="10"/>
    </row>
    <row r="13" spans="1:10" s="15" customFormat="1" ht="52.5">
      <c r="A13" s="8">
        <v>9</v>
      </c>
      <c r="B13" s="10" t="s">
        <v>93</v>
      </c>
      <c r="C13" s="10" t="s">
        <v>102</v>
      </c>
      <c r="D13" s="19">
        <v>42172</v>
      </c>
      <c r="E13" s="10" t="s">
        <v>94</v>
      </c>
      <c r="F13" s="9" t="s">
        <v>99</v>
      </c>
      <c r="G13" s="12">
        <v>4500107</v>
      </c>
      <c r="H13" s="12">
        <v>4276800</v>
      </c>
      <c r="I13" s="14">
        <f t="shared" si="0"/>
        <v>0.9503774021373269</v>
      </c>
      <c r="J13" s="10"/>
    </row>
    <row r="14" spans="1:10" s="15" customFormat="1" ht="52.5">
      <c r="A14" s="8">
        <v>10</v>
      </c>
      <c r="B14" s="9" t="s">
        <v>64</v>
      </c>
      <c r="C14" s="10" t="s">
        <v>103</v>
      </c>
      <c r="D14" s="11">
        <v>42172</v>
      </c>
      <c r="E14" s="10" t="s">
        <v>62</v>
      </c>
      <c r="F14" s="9" t="s">
        <v>67</v>
      </c>
      <c r="G14" s="12">
        <v>12817602</v>
      </c>
      <c r="H14" s="13">
        <v>11998800</v>
      </c>
      <c r="I14" s="14">
        <f t="shared" si="0"/>
        <v>0.9361189401886562</v>
      </c>
      <c r="J14" s="10"/>
    </row>
    <row r="15" spans="1:10" s="15" customFormat="1" ht="42">
      <c r="A15" s="8">
        <v>11</v>
      </c>
      <c r="B15" s="9" t="s">
        <v>57</v>
      </c>
      <c r="C15" s="10" t="s">
        <v>103</v>
      </c>
      <c r="D15" s="11">
        <v>42177</v>
      </c>
      <c r="E15" s="10" t="s">
        <v>58</v>
      </c>
      <c r="F15" s="9" t="s">
        <v>98</v>
      </c>
      <c r="G15" s="18">
        <v>14662032</v>
      </c>
      <c r="H15" s="17">
        <v>14662032</v>
      </c>
      <c r="I15" s="14">
        <f t="shared" si="0"/>
        <v>1</v>
      </c>
      <c r="J15" s="10" t="s">
        <v>59</v>
      </c>
    </row>
    <row r="16" spans="1:10" s="15" customFormat="1" ht="42">
      <c r="A16" s="8">
        <v>12</v>
      </c>
      <c r="B16" s="10" t="s">
        <v>71</v>
      </c>
      <c r="C16" s="10" t="s">
        <v>100</v>
      </c>
      <c r="D16" s="19">
        <v>42179</v>
      </c>
      <c r="E16" s="10" t="s">
        <v>74</v>
      </c>
      <c r="F16" s="10" t="s">
        <v>73</v>
      </c>
      <c r="G16" s="18">
        <v>1740121</v>
      </c>
      <c r="H16" s="17">
        <v>1740121</v>
      </c>
      <c r="I16" s="14">
        <f t="shared" si="0"/>
        <v>1</v>
      </c>
      <c r="J16" s="10"/>
    </row>
    <row r="17" spans="1:10" s="15" customFormat="1" ht="42">
      <c r="A17" s="8">
        <v>13</v>
      </c>
      <c r="B17" s="9" t="s">
        <v>111</v>
      </c>
      <c r="C17" s="10" t="s">
        <v>112</v>
      </c>
      <c r="D17" s="19">
        <v>42179</v>
      </c>
      <c r="E17" s="10" t="s">
        <v>113</v>
      </c>
      <c r="F17" s="9" t="s">
        <v>114</v>
      </c>
      <c r="G17" s="12">
        <v>2870640</v>
      </c>
      <c r="H17" s="13">
        <v>2870640</v>
      </c>
      <c r="I17" s="14">
        <f t="shared" si="0"/>
        <v>1</v>
      </c>
      <c r="J17" s="10"/>
    </row>
    <row r="18" spans="1:10" s="15" customFormat="1" ht="42">
      <c r="A18" s="8">
        <v>14</v>
      </c>
      <c r="B18" s="9" t="s">
        <v>71</v>
      </c>
      <c r="C18" s="10" t="s">
        <v>72</v>
      </c>
      <c r="D18" s="11">
        <v>42179</v>
      </c>
      <c r="E18" s="10" t="s">
        <v>95</v>
      </c>
      <c r="F18" s="10" t="s">
        <v>73</v>
      </c>
      <c r="G18" s="18">
        <v>3110400</v>
      </c>
      <c r="H18" s="17">
        <v>3110400</v>
      </c>
      <c r="I18" s="14">
        <v>1</v>
      </c>
      <c r="J18" s="10"/>
    </row>
    <row r="19" spans="1:10" s="7" customFormat="1" ht="52.5">
      <c r="A19" s="8">
        <v>15</v>
      </c>
      <c r="B19" s="9" t="s">
        <v>75</v>
      </c>
      <c r="C19" s="10" t="s">
        <v>76</v>
      </c>
      <c r="D19" s="11">
        <v>42180</v>
      </c>
      <c r="E19" s="10" t="s">
        <v>77</v>
      </c>
      <c r="F19" s="9" t="s">
        <v>78</v>
      </c>
      <c r="G19" s="18">
        <v>2802730</v>
      </c>
      <c r="H19" s="17">
        <v>2802730</v>
      </c>
      <c r="I19" s="14">
        <f>H19/G19</f>
        <v>1</v>
      </c>
      <c r="J19" s="10" t="s">
        <v>18</v>
      </c>
    </row>
    <row r="20" spans="1:10" s="15" customFormat="1" ht="42">
      <c r="A20" s="8">
        <v>16</v>
      </c>
      <c r="B20" s="9" t="s">
        <v>91</v>
      </c>
      <c r="C20" s="10" t="s">
        <v>101</v>
      </c>
      <c r="D20" s="19">
        <v>42184</v>
      </c>
      <c r="E20" s="10" t="s">
        <v>92</v>
      </c>
      <c r="F20" s="9" t="s">
        <v>105</v>
      </c>
      <c r="G20" s="12">
        <v>2506686</v>
      </c>
      <c r="H20" s="20">
        <v>2428533</v>
      </c>
      <c r="I20" s="14">
        <f>H20/G20</f>
        <v>0.9688221819565753</v>
      </c>
      <c r="J20" s="10" t="s">
        <v>18</v>
      </c>
    </row>
    <row r="21" spans="1:10" s="15" customFormat="1" ht="42">
      <c r="A21" s="8">
        <v>17</v>
      </c>
      <c r="B21" s="9" t="s">
        <v>87</v>
      </c>
      <c r="C21" s="10" t="s">
        <v>88</v>
      </c>
      <c r="D21" s="19">
        <v>42184</v>
      </c>
      <c r="E21" s="10" t="s">
        <v>89</v>
      </c>
      <c r="F21" s="9" t="s">
        <v>106</v>
      </c>
      <c r="G21" s="18">
        <v>7325441</v>
      </c>
      <c r="H21" s="17">
        <v>7268184</v>
      </c>
      <c r="I21" s="28">
        <f>H21/G21</f>
        <v>0.9921838152815646</v>
      </c>
      <c r="J21" s="10" t="s">
        <v>90</v>
      </c>
    </row>
    <row r="22" spans="1:10" s="15" customFormat="1" ht="52.5">
      <c r="A22" s="8">
        <v>18</v>
      </c>
      <c r="B22" s="9" t="s">
        <v>65</v>
      </c>
      <c r="C22" s="10" t="s">
        <v>103</v>
      </c>
      <c r="D22" s="11">
        <v>42185</v>
      </c>
      <c r="E22" s="10" t="s">
        <v>62</v>
      </c>
      <c r="F22" s="9" t="s">
        <v>97</v>
      </c>
      <c r="G22" s="12">
        <v>198095760</v>
      </c>
      <c r="H22" s="13">
        <v>198095760</v>
      </c>
      <c r="I22" s="14">
        <f>H22/G22</f>
        <v>1</v>
      </c>
      <c r="J22" s="10"/>
    </row>
    <row r="23" spans="1:9" ht="19.5" customHeight="1">
      <c r="A23" s="21"/>
      <c r="B23" s="21"/>
      <c r="C23" s="22"/>
      <c r="D23" s="23"/>
      <c r="E23" s="23"/>
      <c r="F23" s="23"/>
      <c r="G23" s="23"/>
      <c r="H23" s="23"/>
      <c r="I23" s="23"/>
    </row>
    <row r="24" ht="13.5">
      <c r="C24" s="24"/>
    </row>
    <row r="25" ht="13.5">
      <c r="C25" s="24"/>
    </row>
    <row r="26" ht="13.5">
      <c r="C26" s="24"/>
    </row>
    <row r="27" ht="13.5">
      <c r="C27" s="24"/>
    </row>
    <row r="28" ht="13.5">
      <c r="C28" s="24"/>
    </row>
    <row r="29" ht="13.5">
      <c r="C29" s="24"/>
    </row>
    <row r="30" ht="13.5">
      <c r="C30" s="24"/>
    </row>
    <row r="31" ht="13.5">
      <c r="C31" s="24"/>
    </row>
    <row r="32" ht="13.5">
      <c r="C32" s="24"/>
    </row>
    <row r="33" ht="13.5">
      <c r="C33" s="24"/>
    </row>
    <row r="34" ht="13.5">
      <c r="C34" s="24"/>
    </row>
    <row r="35" ht="13.5">
      <c r="C35" s="24"/>
    </row>
    <row r="36" ht="13.5">
      <c r="C36" s="24"/>
    </row>
    <row r="37" ht="13.5">
      <c r="C37" s="24"/>
    </row>
    <row r="38" ht="13.5">
      <c r="C38" s="24"/>
    </row>
    <row r="39" ht="13.5">
      <c r="C39" s="24"/>
    </row>
    <row r="40" ht="13.5">
      <c r="C40" s="24"/>
    </row>
    <row r="41" ht="13.5">
      <c r="C41" s="24"/>
    </row>
    <row r="42" ht="13.5">
      <c r="C42" s="24"/>
    </row>
    <row r="43" ht="13.5">
      <c r="C43" s="24"/>
    </row>
    <row r="44" ht="13.5">
      <c r="C44" s="24"/>
    </row>
    <row r="45" ht="13.5">
      <c r="C45" s="24"/>
    </row>
    <row r="46" ht="13.5">
      <c r="C46" s="24"/>
    </row>
    <row r="47" ht="13.5">
      <c r="C47" s="24"/>
    </row>
  </sheetData>
  <sheetProtection/>
  <mergeCells count="1">
    <mergeCell ref="A1:J2"/>
  </mergeCells>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scale="68"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2015-12-17T02:37:03Z</cp:lastPrinted>
  <dcterms:created xsi:type="dcterms:W3CDTF">2005-02-04T02:27:22Z</dcterms:created>
  <dcterms:modified xsi:type="dcterms:W3CDTF">2015-12-17T02:37:17Z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