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4080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'様式2-3'!$A$4:$M$4</definedName>
    <definedName name="_xlnm.Print_Area" localSheetId="1">'様式2-3'!$A$1:$M$12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<sst xmlns="http://schemas.openxmlformats.org/spreadsheetml/2006/main" count="73" uniqueCount="47">
  <si>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</si>
  <si>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</si>
  <si>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</si>
  <si>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</si>
  <si>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</si>
  <si>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</si>
  <si>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</si>
  <si>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</si>
  <si>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</si>
  <si>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</si>
  <si>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</si>
  <si>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</si>
  <si>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</si>
  <si>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</si>
  <si>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</si>
  <si>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</si>
  <si>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</si>
  <si>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</si>
  <si>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</si>
  <si>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</si>
  <si>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</si>
  <si>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</si>
  <si>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</si>
  <si>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登記所備付地図作成作業一式</t>
  </si>
  <si>
    <t>支出負担行為担当官
　静岡地方法務局長
　梅田　実
（静岡県静岡市葵区追手町9-50）</t>
  </si>
  <si>
    <t>公益社団法人静岡県公共嘱託登記土地家屋調査士協会
静岡県静岡市駿河区曲金6-16-10</t>
  </si>
  <si>
    <t>大都市型登記所備付地図作成作業</t>
  </si>
  <si>
    <t>支出負担行為担当官
　大阪法務局長
　冨田　一彦
（大阪府大阪市中央区谷町2-1-17）</t>
  </si>
  <si>
    <t>公益社団法人大阪公共嘱託登記土地家屋調査士協会
大阪府大阪市中央区船越町1-3-6</t>
  </si>
  <si>
    <t>登記所備付地図作成作業請負契約</t>
  </si>
  <si>
    <t>支出負担行為担当官
　津地方法務局長
　加藤　武志
（三重県津市丸之内26-8）</t>
  </si>
  <si>
    <t>公益社団法人三重県公共嘱託登記土地家屋調査士協会
三重県津市鳥居町19-8</t>
  </si>
  <si>
    <t>登記所備付地図作成作業請負契約</t>
  </si>
  <si>
    <t>支出負担行為担当官
　福井地方法務局長
　羽澤　勝夫
（福井県福井市春山1-1-54）</t>
  </si>
  <si>
    <t>公益社団法人福井県公共嘱託登記土地家屋調査士協会
福井県福井市下馬2-314</t>
  </si>
  <si>
    <t>支出負担行為担当官
　松山地方法務局長
　西岡　康之
（愛媛県松山市宮田町188-6）</t>
  </si>
  <si>
    <t>公益社団法人愛媛県公共嘱託登記土地家屋調査士協会
愛媛県松山市南江戸1-4-14</t>
  </si>
  <si>
    <t>登記所備付地図作成作業一式</t>
  </si>
  <si>
    <t>支出負担行為担当官
　金沢地方法務局長
　山本　英司
（石川県金沢市新神田4-3-10）</t>
  </si>
  <si>
    <t>公益社団法人石川県公共嘱託登記土地家屋調査士協会
石川県金沢市新神田3-9-28</t>
  </si>
  <si>
    <t>支出負担行為担当官
　青森地方法務局長
　芳見　孝行
（青森県青森市長島1-3-5）</t>
  </si>
  <si>
    <t>公益社団法人青森県公共嘱託登記土地家屋調査士協会
青森県青森市勝田1-1-15</t>
  </si>
  <si>
    <t>一般競争入札</t>
  </si>
  <si>
    <t>一般競争入札</t>
  </si>
  <si>
    <t>都道府県所管</t>
  </si>
  <si>
    <t>国庫債務負担行為</t>
  </si>
  <si>
    <t>国庫債務負担行為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</si>
</sst>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horizontal="right" vertical="center" wrapText="1"/>
      <protection/>
    </xf>
    <xf numFmtId="177" fontId="5" fillId="0" borderId="10" xfId="42" applyNumberFormat="1" applyFont="1" applyFill="1" applyBorder="1" applyAlignment="1">
      <alignment horizontal="right" vertical="center"/>
    </xf>
    <xf numFmtId="180" fontId="5" fillId="0" borderId="10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5" fillId="0" borderId="10" xfId="60" applyFont="1" applyBorder="1" applyAlignment="1">
      <alignment horizontal="left" vertical="center" wrapText="1"/>
      <protection/>
    </xf>
    <xf numFmtId="58" fontId="42" fillId="0" borderId="10" xfId="61" applyNumberFormat="1" applyFont="1" applyFill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38" fontId="5" fillId="0" borderId="10" xfId="61" applyNumberFormat="1" applyFont="1" applyFill="1" applyBorder="1" applyAlignment="1">
      <alignment horizontal="right" vertical="center" wrapText="1"/>
      <protection/>
    </xf>
    <xf numFmtId="58" fontId="5" fillId="0" borderId="10" xfId="60" applyNumberFormat="1" applyFont="1" applyFill="1" applyBorder="1" applyAlignment="1">
      <alignment horizontal="left" vertical="center" wrapText="1"/>
      <protection/>
    </xf>
    <xf numFmtId="58" fontId="5" fillId="0" borderId="11" xfId="61" applyNumberFormat="1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527482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527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748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527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748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527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748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527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748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527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748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527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436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084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436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084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436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084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" t="s">
        <v>9</v>
      </c>
      <c r="B1" s="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85" zoomScaleSheetLayoutView="85" zoomScalePageLayoutView="0" workbookViewId="0" topLeftCell="A1">
      <selection activeCell="F18" sqref="F18"/>
    </sheetView>
  </sheetViews>
  <sheetFormatPr defaultColWidth="9.140625" defaultRowHeight="15"/>
  <cols>
    <col min="1" max="1" width="5.00390625" style="2" customWidth="1"/>
    <col min="2" max="3" width="21.57421875" style="3" customWidth="1"/>
    <col min="4" max="6" width="14.00390625" style="3" customWidth="1"/>
    <col min="7" max="8" width="9.421875" style="3" customWidth="1"/>
    <col min="9" max="9" width="7.421875" style="3" customWidth="1"/>
    <col min="10" max="12" width="11.57421875" style="2" customWidth="1"/>
    <col min="13" max="13" width="14.7109375" style="3" customWidth="1"/>
    <col min="14" max="16384" width="9.00390625" style="3" customWidth="1"/>
  </cols>
  <sheetData>
    <row r="1" spans="2:13" ht="31.5" customHeight="1">
      <c r="B1" s="24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4.25"/>
    <row r="3" spans="1:13" s="5" customFormat="1" ht="67.5" customHeight="1">
      <c r="A3" s="33" t="s">
        <v>15</v>
      </c>
      <c r="B3" s="26" t="s">
        <v>10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31" t="s">
        <v>6</v>
      </c>
      <c r="J3" s="28" t="s">
        <v>19</v>
      </c>
      <c r="K3" s="29"/>
      <c r="L3" s="30"/>
      <c r="M3" s="22" t="s">
        <v>7</v>
      </c>
    </row>
    <row r="4" spans="1:13" s="5" customFormat="1" ht="29.25" customHeight="1">
      <c r="A4" s="33"/>
      <c r="B4" s="27"/>
      <c r="C4" s="23"/>
      <c r="D4" s="23"/>
      <c r="E4" s="23"/>
      <c r="F4" s="23"/>
      <c r="G4" s="23"/>
      <c r="H4" s="23"/>
      <c r="I4" s="32"/>
      <c r="J4" s="6" t="s">
        <v>9</v>
      </c>
      <c r="K4" s="6" t="s">
        <v>8</v>
      </c>
      <c r="L4" s="6" t="s">
        <v>16</v>
      </c>
      <c r="M4" s="23"/>
    </row>
    <row r="5" spans="1:13" s="5" customFormat="1" ht="48">
      <c r="A5" s="7">
        <v>1</v>
      </c>
      <c r="B5" s="18" t="s">
        <v>23</v>
      </c>
      <c r="C5" s="8" t="s">
        <v>24</v>
      </c>
      <c r="D5" s="20">
        <v>42201</v>
      </c>
      <c r="E5" s="8" t="s">
        <v>25</v>
      </c>
      <c r="F5" s="14" t="s">
        <v>42</v>
      </c>
      <c r="G5" s="19">
        <v>80611909</v>
      </c>
      <c r="H5" s="19">
        <v>67683600</v>
      </c>
      <c r="I5" s="11">
        <f>H5/G5</f>
        <v>0.8396228403423618</v>
      </c>
      <c r="J5" s="4" t="s">
        <v>18</v>
      </c>
      <c r="K5" s="4" t="s">
        <v>12</v>
      </c>
      <c r="L5" s="12">
        <v>3</v>
      </c>
      <c r="M5" s="8" t="s">
        <v>45</v>
      </c>
    </row>
    <row r="6" spans="1:13" s="5" customFormat="1" ht="48">
      <c r="A6" s="7">
        <v>2</v>
      </c>
      <c r="B6" s="8" t="s">
        <v>29</v>
      </c>
      <c r="C6" s="8" t="s">
        <v>35</v>
      </c>
      <c r="D6" s="15">
        <v>42206</v>
      </c>
      <c r="E6" s="8" t="s">
        <v>36</v>
      </c>
      <c r="F6" s="14" t="s">
        <v>42</v>
      </c>
      <c r="G6" s="10">
        <v>80241666</v>
      </c>
      <c r="H6" s="10">
        <v>79920000</v>
      </c>
      <c r="I6" s="11">
        <f>H6/G6</f>
        <v>0.9959912846276148</v>
      </c>
      <c r="J6" s="4" t="s">
        <v>18</v>
      </c>
      <c r="K6" s="4" t="s">
        <v>12</v>
      </c>
      <c r="L6" s="12">
        <v>2</v>
      </c>
      <c r="M6" s="8" t="s">
        <v>45</v>
      </c>
    </row>
    <row r="7" spans="1:13" s="5" customFormat="1" ht="48">
      <c r="A7" s="7">
        <v>3</v>
      </c>
      <c r="B7" s="8" t="s">
        <v>37</v>
      </c>
      <c r="C7" s="8" t="s">
        <v>40</v>
      </c>
      <c r="D7" s="16">
        <v>42207</v>
      </c>
      <c r="E7" s="8" t="s">
        <v>41</v>
      </c>
      <c r="F7" s="14" t="s">
        <v>42</v>
      </c>
      <c r="G7" s="17">
        <v>42192766</v>
      </c>
      <c r="H7" s="17">
        <v>42120000</v>
      </c>
      <c r="I7" s="11">
        <f>H7/G7</f>
        <v>0.9982753915683081</v>
      </c>
      <c r="J7" s="4" t="s">
        <v>18</v>
      </c>
      <c r="K7" s="4" t="s">
        <v>44</v>
      </c>
      <c r="L7" s="12">
        <v>2</v>
      </c>
      <c r="M7" s="8" t="s">
        <v>45</v>
      </c>
    </row>
    <row r="8" spans="1:13" s="5" customFormat="1" ht="48">
      <c r="A8" s="7">
        <v>4</v>
      </c>
      <c r="B8" s="18" t="s">
        <v>37</v>
      </c>
      <c r="C8" s="8" t="s">
        <v>38</v>
      </c>
      <c r="D8" s="21">
        <v>42212</v>
      </c>
      <c r="E8" s="8" t="s">
        <v>39</v>
      </c>
      <c r="F8" s="14" t="s">
        <v>43</v>
      </c>
      <c r="G8" s="19">
        <v>51665915</v>
      </c>
      <c r="H8" s="19">
        <v>49680000</v>
      </c>
      <c r="I8" s="11">
        <f>H8/G8</f>
        <v>0.961562376278442</v>
      </c>
      <c r="J8" s="4" t="s">
        <v>18</v>
      </c>
      <c r="K8" s="4" t="s">
        <v>44</v>
      </c>
      <c r="L8" s="12">
        <v>2</v>
      </c>
      <c r="M8" s="8" t="s">
        <v>46</v>
      </c>
    </row>
    <row r="9" spans="1:13" s="5" customFormat="1" ht="48">
      <c r="A9" s="7">
        <v>5</v>
      </c>
      <c r="B9" s="8" t="s">
        <v>29</v>
      </c>
      <c r="C9" s="8" t="s">
        <v>30</v>
      </c>
      <c r="D9" s="16">
        <v>42215</v>
      </c>
      <c r="E9" s="8" t="s">
        <v>31</v>
      </c>
      <c r="F9" s="14" t="s">
        <v>42</v>
      </c>
      <c r="G9" s="19">
        <v>36613891</v>
      </c>
      <c r="H9" s="19">
        <v>35964000</v>
      </c>
      <c r="I9" s="11">
        <f>H9/G9</f>
        <v>0.9822501519983222</v>
      </c>
      <c r="J9" s="4" t="s">
        <v>18</v>
      </c>
      <c r="K9" s="4" t="s">
        <v>20</v>
      </c>
      <c r="L9" s="12">
        <v>2</v>
      </c>
      <c r="M9" s="8" t="s">
        <v>45</v>
      </c>
    </row>
    <row r="10" spans="1:13" s="5" customFormat="1" ht="48">
      <c r="A10" s="7">
        <v>6</v>
      </c>
      <c r="B10" s="8" t="s">
        <v>26</v>
      </c>
      <c r="C10" s="8" t="s">
        <v>27</v>
      </c>
      <c r="D10" s="9">
        <v>42215</v>
      </c>
      <c r="E10" s="8" t="s">
        <v>28</v>
      </c>
      <c r="F10" s="14" t="s">
        <v>42</v>
      </c>
      <c r="G10" s="10">
        <v>62502415</v>
      </c>
      <c r="H10" s="10">
        <v>45900000</v>
      </c>
      <c r="I10" s="11">
        <f>H10/G10</f>
        <v>0.7343716238804533</v>
      </c>
      <c r="J10" s="4" t="s">
        <v>18</v>
      </c>
      <c r="K10" s="4" t="s">
        <v>12</v>
      </c>
      <c r="L10" s="12">
        <v>1</v>
      </c>
      <c r="M10" s="8" t="s">
        <v>45</v>
      </c>
    </row>
    <row r="11" spans="1:13" s="5" customFormat="1" ht="48">
      <c r="A11" s="7">
        <v>7</v>
      </c>
      <c r="B11" s="8" t="s">
        <v>32</v>
      </c>
      <c r="C11" s="8" t="s">
        <v>33</v>
      </c>
      <c r="D11" s="16">
        <v>42216</v>
      </c>
      <c r="E11" s="8" t="s">
        <v>34</v>
      </c>
      <c r="F11" s="14" t="s">
        <v>42</v>
      </c>
      <c r="G11" s="19">
        <v>47676631</v>
      </c>
      <c r="H11" s="19">
        <v>45900000</v>
      </c>
      <c r="I11" s="11">
        <f>H11/G11</f>
        <v>0.962735810758105</v>
      </c>
      <c r="J11" s="4" t="s">
        <v>18</v>
      </c>
      <c r="K11" s="4" t="s">
        <v>44</v>
      </c>
      <c r="L11" s="12">
        <v>2</v>
      </c>
      <c r="M11" s="8" t="s">
        <v>45</v>
      </c>
    </row>
    <row r="12" ht="14.25">
      <c r="B12" s="13" t="s">
        <v>22</v>
      </c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</sheetData>
  <sheetProtection/>
  <autoFilter ref="A4:M4">
    <sortState ref="A5:M12">
      <sortCondition sortBy="value" ref="D5:D12"/>
    </sortState>
  </autoFilter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dataValidations count="2">
    <dataValidation type="list" allowBlank="1" showInputMessage="1" showErrorMessage="1" sqref="J5:J11">
      <formula1>公益法人の区分</formula1>
    </dataValidation>
    <dataValidation type="list" allowBlank="1" showInputMessage="1" showErrorMessage="1" sqref="K5:K11">
      <formula1>所管の区分</formula1>
    </dataValidation>
  </dataValidations>
  <printOptions horizontalCentered="1"/>
  <pageMargins left="0.984251968503937" right="0.9448818897637796" top="0.5511811023622047" bottom="0.4330708661417323" header="0.31496062992125984" footer="0.31496062992125984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2015-09-01T02:36:05Z</cp:lastPrinted>
  <dcterms:created xsi:type="dcterms:W3CDTF">2010-08-24T08:00:05Z</dcterms:created>
  <dcterms:modified xsi:type="dcterms:W3CDTF">2015-10-09T12:14:39Z</dcterms:modified>
  <cp:category/>
  <cp:version/>
  <cp:contentType/>
  <cp:contentStatus/>
</cp:coreProperties>
</file>