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230" yWindow="-15" windowWidth="14940" windowHeight="8550" tabRatio="706"/>
  </bookViews>
  <sheets>
    <sheet name="個別表（一般会計）" sheetId="19" r:id="rId1"/>
  </sheets>
  <definedNames>
    <definedName name="_xlnm._FilterDatabase" localSheetId="0" hidden="1">'個別表（一般会計）'!$A$7:$W$57</definedName>
    <definedName name="_xlnm.Print_Area" localSheetId="0">'個別表（一般会計）'!$A$1:$Y$71</definedName>
    <definedName name="_xlnm.Print_Titles" localSheetId="0">'個別表（一般会計）'!$1:$5</definedName>
  </definedNames>
  <calcPr calcId="145621"/>
</workbook>
</file>

<file path=xl/calcChain.xml><?xml version="1.0" encoding="utf-8"?>
<calcChain xmlns="http://schemas.openxmlformats.org/spreadsheetml/2006/main">
  <c r="W88" i="19" l="1"/>
  <c r="W87" i="19"/>
  <c r="W86" i="19"/>
  <c r="W85" i="19"/>
  <c r="W84" i="19"/>
  <c r="U83" i="19"/>
  <c r="U90" i="19" s="1"/>
  <c r="S83" i="19"/>
  <c r="S90" i="19" s="1"/>
  <c r="Q83" i="19"/>
  <c r="Q90" i="19" s="1"/>
  <c r="O83" i="19"/>
  <c r="O90" i="19" s="1"/>
  <c r="M83" i="19"/>
  <c r="M90" i="19" s="1"/>
  <c r="K83" i="19"/>
  <c r="K90" i="19" s="1"/>
  <c r="I83" i="19"/>
  <c r="I90" i="19" s="1"/>
  <c r="G83" i="19"/>
  <c r="G90" i="19" s="1"/>
  <c r="W83" i="19" l="1"/>
  <c r="W90" i="19" s="1"/>
</calcChain>
</file>

<file path=xl/sharedStrings.xml><?xml version="1.0" encoding="utf-8"?>
<sst xmlns="http://schemas.openxmlformats.org/spreadsheetml/2006/main" count="235" uniqueCount="166">
  <si>
    <t>(所管）○○省</t>
    <rPh sb="1" eb="3">
      <t>ショカン</t>
    </rPh>
    <rPh sb="6" eb="7">
      <t>ショウ</t>
    </rPh>
    <phoneticPr fontId="2"/>
  </si>
  <si>
    <t>政策評価体系</t>
    <rPh sb="0" eb="2">
      <t>セイサク</t>
    </rPh>
    <rPh sb="2" eb="4">
      <t>ヒョウカ</t>
    </rPh>
    <rPh sb="4" eb="6">
      <t>タイケイ</t>
    </rPh>
    <phoneticPr fontId="2"/>
  </si>
  <si>
    <t>備考</t>
    <rPh sb="0" eb="2">
      <t>ビコウ</t>
    </rPh>
    <phoneticPr fontId="2"/>
  </si>
  <si>
    <t>の内数</t>
    <rPh sb="1" eb="2">
      <t>ウチ</t>
    </rPh>
    <rPh sb="2" eb="3">
      <t>スウ</t>
    </rPh>
    <phoneticPr fontId="2"/>
  </si>
  <si>
    <t>××政策</t>
    <rPh sb="2" eb="4">
      <t>セイサク</t>
    </rPh>
    <phoneticPr fontId="2"/>
  </si>
  <si>
    <t>××対策</t>
    <rPh sb="2" eb="4">
      <t>タイサク</t>
    </rPh>
    <phoneticPr fontId="2"/>
  </si>
  <si>
    <t>××の実現</t>
    <rPh sb="3" eb="5">
      <t>ジツゲン</t>
    </rPh>
    <phoneticPr fontId="2"/>
  </si>
  <si>
    <t>その他（政策評価対象外）</t>
    <rPh sb="2" eb="3">
      <t>タ</t>
    </rPh>
    <rPh sb="4" eb="6">
      <t>セイサク</t>
    </rPh>
    <rPh sb="6" eb="8">
      <t>ヒョウカ</t>
    </rPh>
    <rPh sb="8" eb="10">
      <t>タイショウ</t>
    </rPh>
    <rPh sb="10" eb="11">
      <t>ガイ</t>
    </rPh>
    <phoneticPr fontId="2"/>
  </si>
  <si>
    <t>（項）○○本省共通費</t>
    <rPh sb="1" eb="2">
      <t>コウ</t>
    </rPh>
    <rPh sb="5" eb="7">
      <t>ホンショウ</t>
    </rPh>
    <rPh sb="7" eb="9">
      <t>キョウツウ</t>
    </rPh>
    <rPh sb="9" eb="10">
      <t>ヒ</t>
    </rPh>
    <phoneticPr fontId="2"/>
  </si>
  <si>
    <t>（項）○○本省施設費</t>
    <rPh sb="1" eb="2">
      <t>コウ</t>
    </rPh>
    <rPh sb="5" eb="7">
      <t>ホンショウ</t>
    </rPh>
    <rPh sb="7" eb="10">
      <t>シセツヒ</t>
    </rPh>
    <phoneticPr fontId="2"/>
  </si>
  <si>
    <t>（項）○○局共通費</t>
    <rPh sb="1" eb="2">
      <t>コウ</t>
    </rPh>
    <rPh sb="5" eb="6">
      <t>キョク</t>
    </rPh>
    <rPh sb="6" eb="8">
      <t>キョウツウ</t>
    </rPh>
    <rPh sb="8" eb="9">
      <t>ヒ</t>
    </rPh>
    <phoneticPr fontId="2"/>
  </si>
  <si>
    <t>（項)○○局施設費</t>
    <rPh sb="1" eb="2">
      <t>コウ</t>
    </rPh>
    <rPh sb="5" eb="6">
      <t>キョク</t>
    </rPh>
    <rPh sb="6" eb="9">
      <t>シセツヒ</t>
    </rPh>
    <phoneticPr fontId="2"/>
  </si>
  <si>
    <t>□□特別会計××勘定</t>
    <rPh sb="2" eb="4">
      <t>トクベツ</t>
    </rPh>
    <rPh sb="4" eb="6">
      <t>カイケイ</t>
    </rPh>
    <rPh sb="8" eb="10">
      <t>カンジョウ</t>
    </rPh>
    <phoneticPr fontId="2"/>
  </si>
  <si>
    <t>（項）事務取扱費</t>
    <rPh sb="1" eb="2">
      <t>コウ</t>
    </rPh>
    <rPh sb="3" eb="5">
      <t>ジム</t>
    </rPh>
    <rPh sb="5" eb="7">
      <t>トリアツカ</t>
    </rPh>
    <rPh sb="7" eb="8">
      <t>ヒ</t>
    </rPh>
    <phoneticPr fontId="2"/>
  </si>
  <si>
    <t>（組織）○○本省</t>
    <phoneticPr fontId="2"/>
  </si>
  <si>
    <t>（組織）○○局</t>
    <phoneticPr fontId="2"/>
  </si>
  <si>
    <t>（注）</t>
    <rPh sb="1" eb="2">
      <t>チュウ</t>
    </rPh>
    <phoneticPr fontId="2"/>
  </si>
  <si>
    <t>組織</t>
    <rPh sb="0" eb="2">
      <t>ソシキ</t>
    </rPh>
    <phoneticPr fontId="2"/>
  </si>
  <si>
    <t>項</t>
    <rPh sb="0" eb="1">
      <t>コウ</t>
    </rPh>
    <phoneticPr fontId="2"/>
  </si>
  <si>
    <t>事項</t>
    <rPh sb="0" eb="2">
      <t>ジコウ</t>
    </rPh>
    <phoneticPr fontId="2"/>
  </si>
  <si>
    <t>○○本省</t>
    <rPh sb="2" eb="4">
      <t>ホンショウ</t>
    </rPh>
    <phoneticPr fontId="2"/>
  </si>
  <si>
    <t>××に必要な経費</t>
    <rPh sb="3" eb="5">
      <t>ヒツヨウ</t>
    </rPh>
    <rPh sb="6" eb="8">
      <t>ケイヒ</t>
    </rPh>
    <phoneticPr fontId="2"/>
  </si>
  <si>
    <t>□□に必要な経費</t>
    <rPh sb="3" eb="5">
      <t>ヒツヨウ</t>
    </rPh>
    <rPh sb="6" eb="8">
      <t>ケイヒ</t>
    </rPh>
    <phoneticPr fontId="2"/>
  </si>
  <si>
    <t>××管理費</t>
    <rPh sb="2" eb="5">
      <t>カンリヒ</t>
    </rPh>
    <phoneticPr fontId="2"/>
  </si>
  <si>
    <t>××対策費</t>
    <rPh sb="2" eb="5">
      <t>タイサクヒ</t>
    </rPh>
    <phoneticPr fontId="2"/>
  </si>
  <si>
    <t>合　　　　　　　計</t>
    <rPh sb="0" eb="1">
      <t>ゴウ</t>
    </rPh>
    <rPh sb="8" eb="9">
      <t>ケイ</t>
    </rPh>
    <phoneticPr fontId="2"/>
  </si>
  <si>
    <t>支出済歳出額</t>
    <rPh sb="0" eb="2">
      <t>シシュツ</t>
    </rPh>
    <rPh sb="2" eb="3">
      <t>ズ</t>
    </rPh>
    <rPh sb="3" eb="5">
      <t>サイシュツ</t>
    </rPh>
    <rPh sb="5" eb="6">
      <t>ガク</t>
    </rPh>
    <phoneticPr fontId="2"/>
  </si>
  <si>
    <t>翌年度繰越額</t>
    <rPh sb="0" eb="3">
      <t>ヨクネンド</t>
    </rPh>
    <rPh sb="3" eb="5">
      <t>クリコシ</t>
    </rPh>
    <rPh sb="5" eb="6">
      <t>ガク</t>
    </rPh>
    <phoneticPr fontId="2"/>
  </si>
  <si>
    <t>（単位：円）</t>
    <rPh sb="1" eb="3">
      <t>タンイ</t>
    </rPh>
    <rPh sb="4" eb="5">
      <t>エン</t>
    </rPh>
    <phoneticPr fontId="2"/>
  </si>
  <si>
    <t>歳出予算現額</t>
    <rPh sb="0" eb="2">
      <t>サイシュツ</t>
    </rPh>
    <rPh sb="2" eb="4">
      <t>ヨサン</t>
    </rPh>
    <rPh sb="4" eb="5">
      <t>ゲン</t>
    </rPh>
    <rPh sb="5" eb="6">
      <t>ガク</t>
    </rPh>
    <phoneticPr fontId="2"/>
  </si>
  <si>
    <t>政策ごとの決算との対応について（個別表）　【一般会計】</t>
    <rPh sb="5" eb="7">
      <t>ケッサン</t>
    </rPh>
    <rPh sb="16" eb="18">
      <t>コベツ</t>
    </rPh>
    <rPh sb="18" eb="19">
      <t>オモテ</t>
    </rPh>
    <rPh sb="22" eb="24">
      <t>イッパン</t>
    </rPh>
    <rPh sb="24" eb="26">
      <t>カイケイ</t>
    </rPh>
    <phoneticPr fontId="2"/>
  </si>
  <si>
    <t>差引額</t>
    <rPh sb="0" eb="2">
      <t>サシヒキ</t>
    </rPh>
    <rPh sb="2" eb="3">
      <t>ガク</t>
    </rPh>
    <phoneticPr fontId="2"/>
  </si>
  <si>
    <t>　　総額の「内数」で表記し、合計欄において本書きに含めている。</t>
    <phoneticPr fontId="2"/>
  </si>
  <si>
    <t>１．政策評価体系は、○○○所管の政策体系である。</t>
    <rPh sb="2" eb="4">
      <t>セイサク</t>
    </rPh>
    <rPh sb="4" eb="6">
      <t>ヒョウカ</t>
    </rPh>
    <rPh sb="6" eb="8">
      <t>タイケイ</t>
    </rPh>
    <rPh sb="13" eb="15">
      <t>ショカン</t>
    </rPh>
    <rPh sb="16" eb="18">
      <t>セイサク</t>
    </rPh>
    <rPh sb="18" eb="20">
      <t>タイケイ</t>
    </rPh>
    <phoneticPr fontId="2"/>
  </si>
  <si>
    <t>２．政策評価体系上の個別施策に関連付けられる計数のみを計上している。</t>
    <rPh sb="2" eb="4">
      <t>セイサク</t>
    </rPh>
    <rPh sb="4" eb="6">
      <t>ヒョウカ</t>
    </rPh>
    <rPh sb="6" eb="8">
      <t>タイケイ</t>
    </rPh>
    <rPh sb="8" eb="9">
      <t>ジョウ</t>
    </rPh>
    <rPh sb="10" eb="12">
      <t>コベツ</t>
    </rPh>
    <rPh sb="12" eb="14">
      <t>シサク</t>
    </rPh>
    <rPh sb="15" eb="18">
      <t>カンレンヅ</t>
    </rPh>
    <rPh sb="22" eb="24">
      <t>ケイスウ</t>
    </rPh>
    <rPh sb="27" eb="29">
      <t>ケイジョウ</t>
    </rPh>
    <phoneticPr fontId="2"/>
  </si>
  <si>
    <t>３．下段&lt;　&gt;外書きは、複数政策に関連するもの（例：独立行政法人運営費交付金、特別会計へ繰入等）で、交付金や繰入れ財源の一部を用いて行われるものについて、</t>
    <rPh sb="2" eb="4">
      <t>カダン</t>
    </rPh>
    <rPh sb="7" eb="8">
      <t>ソト</t>
    </rPh>
    <rPh sb="8" eb="9">
      <t>カ</t>
    </rPh>
    <rPh sb="12" eb="14">
      <t>フクスウ</t>
    </rPh>
    <rPh sb="14" eb="16">
      <t>セイサク</t>
    </rPh>
    <rPh sb="17" eb="19">
      <t>カンレン</t>
    </rPh>
    <rPh sb="24" eb="25">
      <t>レイ</t>
    </rPh>
    <rPh sb="26" eb="27">
      <t>ドク</t>
    </rPh>
    <rPh sb="27" eb="28">
      <t>リツ</t>
    </rPh>
    <rPh sb="28" eb="30">
      <t>ギョウセイ</t>
    </rPh>
    <rPh sb="30" eb="32">
      <t>ホウジン</t>
    </rPh>
    <rPh sb="32" eb="35">
      <t>ウンエイヒ</t>
    </rPh>
    <rPh sb="35" eb="38">
      <t>コウフキン</t>
    </rPh>
    <rPh sb="39" eb="41">
      <t>トクベツ</t>
    </rPh>
    <rPh sb="41" eb="43">
      <t>カイケイ</t>
    </rPh>
    <rPh sb="44" eb="46">
      <t>クリイレ</t>
    </rPh>
    <rPh sb="46" eb="47">
      <t>トウ</t>
    </rPh>
    <rPh sb="50" eb="53">
      <t>コウフキン</t>
    </rPh>
    <rPh sb="54" eb="56">
      <t>クリイ</t>
    </rPh>
    <rPh sb="57" eb="59">
      <t>ザイゲン</t>
    </rPh>
    <rPh sb="60" eb="62">
      <t>イチブ</t>
    </rPh>
    <rPh sb="63" eb="64">
      <t>モチ</t>
    </rPh>
    <rPh sb="66" eb="67">
      <t>オコナ</t>
    </rPh>
    <phoneticPr fontId="2"/>
  </si>
  <si>
    <t>１</t>
    <phoneticPr fontId="2"/>
  </si>
  <si>
    <t>２</t>
    <phoneticPr fontId="2"/>
  </si>
  <si>
    <t>３</t>
    <phoneticPr fontId="2"/>
  </si>
  <si>
    <t>○○○所管から移替
　　　　　35,670,000円</t>
    <rPh sb="25" eb="26">
      <t>エン</t>
    </rPh>
    <phoneticPr fontId="2"/>
  </si>
  <si>
    <t>○○○所管から移替
　　　　　27,805,000円</t>
    <rPh sb="25" eb="26">
      <t>エン</t>
    </rPh>
    <phoneticPr fontId="2"/>
  </si>
  <si>
    <t>歳出予算額</t>
    <rPh sb="0" eb="2">
      <t>サイシュツ</t>
    </rPh>
    <rPh sb="2" eb="4">
      <t>ヨサン</t>
    </rPh>
    <rPh sb="4" eb="5">
      <t>ガク</t>
    </rPh>
    <phoneticPr fontId="2"/>
  </si>
  <si>
    <t>前年度繰越額</t>
    <rPh sb="0" eb="3">
      <t>ゼンネンド</t>
    </rPh>
    <rPh sb="3" eb="5">
      <t>クリコシ</t>
    </rPh>
    <rPh sb="5" eb="6">
      <t>ガク</t>
    </rPh>
    <phoneticPr fontId="2"/>
  </si>
  <si>
    <t>予備費使用額</t>
    <rPh sb="0" eb="3">
      <t>ヨビヒ</t>
    </rPh>
    <rPh sb="3" eb="5">
      <t>シヨウ</t>
    </rPh>
    <rPh sb="5" eb="6">
      <t>ガク</t>
    </rPh>
    <phoneticPr fontId="2"/>
  </si>
  <si>
    <t>流用等増△減額</t>
    <rPh sb="0" eb="2">
      <t>リュウヨウ</t>
    </rPh>
    <rPh sb="2" eb="3">
      <t>トウ</t>
    </rPh>
    <rPh sb="3" eb="4">
      <t>ゾウ</t>
    </rPh>
    <rPh sb="5" eb="6">
      <t>ゲン</t>
    </rPh>
    <rPh sb="6" eb="7">
      <t>ガク</t>
    </rPh>
    <phoneticPr fontId="2"/>
  </si>
  <si>
    <t>予算決定後移替増△減額</t>
    <rPh sb="0" eb="2">
      <t>ヨサン</t>
    </rPh>
    <rPh sb="2" eb="4">
      <t>ケッテイ</t>
    </rPh>
    <rPh sb="4" eb="5">
      <t>ゴ</t>
    </rPh>
    <rPh sb="5" eb="7">
      <t>ウツシカエ</t>
    </rPh>
    <rPh sb="7" eb="8">
      <t>ゾウ</t>
    </rPh>
    <rPh sb="9" eb="11">
      <t>ゲンガク</t>
    </rPh>
    <phoneticPr fontId="2"/>
  </si>
  <si>
    <t>(所管）法務省</t>
    <rPh sb="1" eb="3">
      <t>ショカン</t>
    </rPh>
    <rPh sb="4" eb="6">
      <t>ホウム</t>
    </rPh>
    <rPh sb="6" eb="7">
      <t>ショウ</t>
    </rPh>
    <phoneticPr fontId="2"/>
  </si>
  <si>
    <t>基本法制の維持及び整備</t>
    <rPh sb="0" eb="2">
      <t>キホン</t>
    </rPh>
    <rPh sb="2" eb="4">
      <t>ホウセイ</t>
    </rPh>
    <rPh sb="5" eb="7">
      <t>イジ</t>
    </rPh>
    <rPh sb="7" eb="8">
      <t>オヨ</t>
    </rPh>
    <rPh sb="9" eb="11">
      <t>セイビ</t>
    </rPh>
    <phoneticPr fontId="2"/>
  </si>
  <si>
    <t>法務本省</t>
    <rPh sb="0" eb="2">
      <t>ホウム</t>
    </rPh>
    <rPh sb="2" eb="4">
      <t>ホンショウ</t>
    </rPh>
    <phoneticPr fontId="2"/>
  </si>
  <si>
    <t>基本法制整備費</t>
    <rPh sb="0" eb="2">
      <t>キホン</t>
    </rPh>
    <rPh sb="2" eb="4">
      <t>ホウセイ</t>
    </rPh>
    <rPh sb="4" eb="6">
      <t>セイビ</t>
    </rPh>
    <rPh sb="6" eb="7">
      <t>ヒ</t>
    </rPh>
    <phoneticPr fontId="2"/>
  </si>
  <si>
    <t>基本法制の整備に必要な経費</t>
    <rPh sb="0" eb="2">
      <t>キホン</t>
    </rPh>
    <rPh sb="2" eb="4">
      <t>ホウセイ</t>
    </rPh>
    <rPh sb="5" eb="7">
      <t>セイビ</t>
    </rPh>
    <rPh sb="8" eb="10">
      <t>ヒツヨウ</t>
    </rPh>
    <rPh sb="11" eb="13">
      <t>ケイヒ</t>
    </rPh>
    <phoneticPr fontId="2"/>
  </si>
  <si>
    <t>(1)　総合法律支援の充実強化</t>
    <rPh sb="4" eb="6">
      <t>ソウゴウ</t>
    </rPh>
    <rPh sb="6" eb="8">
      <t>ホウリツ</t>
    </rPh>
    <rPh sb="8" eb="10">
      <t>シエン</t>
    </rPh>
    <rPh sb="11" eb="13">
      <t>ジュウジツ</t>
    </rPh>
    <rPh sb="13" eb="15">
      <t>キョウカ</t>
    </rPh>
    <phoneticPr fontId="2"/>
  </si>
  <si>
    <t>司法制度改革推進費</t>
    <rPh sb="0" eb="2">
      <t>シホウ</t>
    </rPh>
    <rPh sb="2" eb="4">
      <t>セイド</t>
    </rPh>
    <rPh sb="4" eb="6">
      <t>カイカク</t>
    </rPh>
    <rPh sb="6" eb="9">
      <t>スイシンヒ</t>
    </rPh>
    <phoneticPr fontId="2"/>
  </si>
  <si>
    <t>日本司法支援センター運営費</t>
    <rPh sb="0" eb="2">
      <t>ニホン</t>
    </rPh>
    <rPh sb="2" eb="4">
      <t>シホウ</t>
    </rPh>
    <rPh sb="4" eb="6">
      <t>シエン</t>
    </rPh>
    <rPh sb="10" eb="13">
      <t>ウンエイヒ</t>
    </rPh>
    <phoneticPr fontId="2"/>
  </si>
  <si>
    <t>総合法律支援の充実強化に必要な経費</t>
    <rPh sb="0" eb="2">
      <t>ソウゴウ</t>
    </rPh>
    <rPh sb="2" eb="4">
      <t>ホウリツ</t>
    </rPh>
    <rPh sb="4" eb="6">
      <t>シエン</t>
    </rPh>
    <rPh sb="7" eb="9">
      <t>ジュウジツ</t>
    </rPh>
    <rPh sb="9" eb="11">
      <t>キョウカ</t>
    </rPh>
    <rPh sb="12" eb="14">
      <t>ヒツヨウ</t>
    </rPh>
    <rPh sb="15" eb="17">
      <t>ケイヒ</t>
    </rPh>
    <phoneticPr fontId="2"/>
  </si>
  <si>
    <t>日本司法支援センター運営費交付金に必要な経費</t>
    <rPh sb="0" eb="2">
      <t>ニホン</t>
    </rPh>
    <rPh sb="2" eb="4">
      <t>シホウ</t>
    </rPh>
    <rPh sb="4" eb="6">
      <t>シエン</t>
    </rPh>
    <rPh sb="10" eb="13">
      <t>ウンエイヒ</t>
    </rPh>
    <rPh sb="13" eb="16">
      <t>コウフキン</t>
    </rPh>
    <rPh sb="17" eb="19">
      <t>ヒツヨウ</t>
    </rPh>
    <rPh sb="20" eb="22">
      <t>ケイヒ</t>
    </rPh>
    <phoneticPr fontId="2"/>
  </si>
  <si>
    <t>(2)　法曹養成制度の充実</t>
    <rPh sb="4" eb="6">
      <t>ホウソウ</t>
    </rPh>
    <rPh sb="6" eb="8">
      <t>ヨウセイ</t>
    </rPh>
    <rPh sb="8" eb="10">
      <t>セイド</t>
    </rPh>
    <rPh sb="11" eb="13">
      <t>ジュウジツ</t>
    </rPh>
    <phoneticPr fontId="2"/>
  </si>
  <si>
    <t>司法制度改革推進費</t>
    <rPh sb="0" eb="2">
      <t>シホウ</t>
    </rPh>
    <rPh sb="2" eb="4">
      <t>セイド</t>
    </rPh>
    <rPh sb="4" eb="6">
      <t>カイカク</t>
    </rPh>
    <rPh sb="6" eb="9">
      <t>スイシンヒ</t>
    </rPh>
    <phoneticPr fontId="2"/>
  </si>
  <si>
    <t>司法試験の実施に必要な経費</t>
    <rPh sb="0" eb="2">
      <t>シホウ</t>
    </rPh>
    <rPh sb="2" eb="4">
      <t>シケン</t>
    </rPh>
    <rPh sb="5" eb="7">
      <t>ジッシ</t>
    </rPh>
    <rPh sb="8" eb="10">
      <t>ヒツヨウ</t>
    </rPh>
    <rPh sb="11" eb="13">
      <t>ケイヒ</t>
    </rPh>
    <phoneticPr fontId="2"/>
  </si>
  <si>
    <t>(3)　裁判外紛争解決手続の
　拡充・活性化</t>
    <rPh sb="4" eb="6">
      <t>サイバン</t>
    </rPh>
    <rPh sb="6" eb="7">
      <t>ソト</t>
    </rPh>
    <rPh sb="7" eb="9">
      <t>フンソウ</t>
    </rPh>
    <rPh sb="9" eb="11">
      <t>カイケツ</t>
    </rPh>
    <rPh sb="11" eb="13">
      <t>テツヅ</t>
    </rPh>
    <rPh sb="16" eb="18">
      <t>カクジュウ</t>
    </rPh>
    <rPh sb="19" eb="22">
      <t>カッセイカ</t>
    </rPh>
    <phoneticPr fontId="2"/>
  </si>
  <si>
    <t>(1)　社会経済情勢に対応した
　基本法制の整備</t>
    <rPh sb="4" eb="6">
      <t>シャカイ</t>
    </rPh>
    <rPh sb="6" eb="8">
      <t>ケイザイ</t>
    </rPh>
    <rPh sb="8" eb="10">
      <t>ジョウセイ</t>
    </rPh>
    <rPh sb="11" eb="13">
      <t>タイオウ</t>
    </rPh>
    <rPh sb="17" eb="19">
      <t>キホン</t>
    </rPh>
    <rPh sb="19" eb="21">
      <t>ホウセイ</t>
    </rPh>
    <rPh sb="22" eb="24">
      <t>セイビ</t>
    </rPh>
    <phoneticPr fontId="2"/>
  </si>
  <si>
    <t>裁判外紛争解決手続の利用促進に必要な経費</t>
    <rPh sb="0" eb="2">
      <t>サイバン</t>
    </rPh>
    <rPh sb="2" eb="3">
      <t>ソト</t>
    </rPh>
    <rPh sb="3" eb="5">
      <t>フンソウ</t>
    </rPh>
    <rPh sb="5" eb="7">
      <t>カイケツ</t>
    </rPh>
    <rPh sb="7" eb="9">
      <t>テツヅ</t>
    </rPh>
    <rPh sb="10" eb="12">
      <t>リヨウ</t>
    </rPh>
    <rPh sb="12" eb="14">
      <t>ソクシン</t>
    </rPh>
    <rPh sb="15" eb="17">
      <t>ヒツヨウ</t>
    </rPh>
    <rPh sb="18" eb="20">
      <t>ケイヒ</t>
    </rPh>
    <phoneticPr fontId="2"/>
  </si>
  <si>
    <t>(4)　法教育の推進</t>
    <rPh sb="4" eb="5">
      <t>ホウ</t>
    </rPh>
    <rPh sb="5" eb="7">
      <t>キョウイク</t>
    </rPh>
    <rPh sb="8" eb="10">
      <t>スイシン</t>
    </rPh>
    <phoneticPr fontId="2"/>
  </si>
  <si>
    <t>法務に関する調査研究</t>
    <rPh sb="0" eb="2">
      <t>ホウム</t>
    </rPh>
    <rPh sb="3" eb="4">
      <t>カン</t>
    </rPh>
    <rPh sb="6" eb="8">
      <t>チョウサ</t>
    </rPh>
    <rPh sb="8" eb="10">
      <t>ケンキュウ</t>
    </rPh>
    <phoneticPr fontId="2"/>
  </si>
  <si>
    <t>(1)　法務に関する調査研究</t>
    <rPh sb="4" eb="6">
      <t>ホウム</t>
    </rPh>
    <rPh sb="7" eb="8">
      <t>カン</t>
    </rPh>
    <rPh sb="10" eb="12">
      <t>チョウサ</t>
    </rPh>
    <rPh sb="12" eb="14">
      <t>ケンキュウ</t>
    </rPh>
    <phoneticPr fontId="2"/>
  </si>
  <si>
    <t>法務総合研究所</t>
    <rPh sb="0" eb="2">
      <t>ホウム</t>
    </rPh>
    <rPh sb="2" eb="4">
      <t>ソウゴウ</t>
    </rPh>
    <rPh sb="4" eb="7">
      <t>ケンキュウジョ</t>
    </rPh>
    <phoneticPr fontId="2"/>
  </si>
  <si>
    <t>法務調査研究費</t>
    <rPh sb="0" eb="2">
      <t>ホウム</t>
    </rPh>
    <rPh sb="2" eb="4">
      <t>チョウサ</t>
    </rPh>
    <rPh sb="4" eb="7">
      <t>ケンキュウヒ</t>
    </rPh>
    <phoneticPr fontId="2"/>
  </si>
  <si>
    <t>法務に関する調査研究に必要な経費</t>
    <rPh sb="0" eb="2">
      <t>ホウム</t>
    </rPh>
    <rPh sb="3" eb="4">
      <t>カン</t>
    </rPh>
    <rPh sb="6" eb="8">
      <t>チョウサ</t>
    </rPh>
    <rPh sb="8" eb="10">
      <t>ケンキュウ</t>
    </rPh>
    <rPh sb="11" eb="13">
      <t>ヒツヨウ</t>
    </rPh>
    <rPh sb="14" eb="16">
      <t>ケイヒ</t>
    </rPh>
    <phoneticPr fontId="2"/>
  </si>
  <si>
    <t>４</t>
    <phoneticPr fontId="2"/>
  </si>
  <si>
    <t>検察権の適正迅速な行使</t>
    <rPh sb="0" eb="2">
      <t>ケンサツ</t>
    </rPh>
    <rPh sb="2" eb="3">
      <t>ケン</t>
    </rPh>
    <rPh sb="4" eb="6">
      <t>テキセイ</t>
    </rPh>
    <rPh sb="6" eb="8">
      <t>ジンソク</t>
    </rPh>
    <rPh sb="9" eb="11">
      <t>コウシ</t>
    </rPh>
    <phoneticPr fontId="2"/>
  </si>
  <si>
    <t>(1)　適正迅速な検察権の行使</t>
    <rPh sb="4" eb="6">
      <t>テキセイ</t>
    </rPh>
    <rPh sb="6" eb="8">
      <t>ジンソク</t>
    </rPh>
    <rPh sb="9" eb="11">
      <t>ケンサツ</t>
    </rPh>
    <rPh sb="11" eb="12">
      <t>ケン</t>
    </rPh>
    <rPh sb="13" eb="15">
      <t>コウシ</t>
    </rPh>
    <phoneticPr fontId="2"/>
  </si>
  <si>
    <t>検察庁</t>
    <rPh sb="0" eb="3">
      <t>ケンサツチョウ</t>
    </rPh>
    <phoneticPr fontId="2"/>
  </si>
  <si>
    <t>検察費</t>
    <rPh sb="0" eb="2">
      <t>ケンサツ</t>
    </rPh>
    <rPh sb="2" eb="3">
      <t>ヒ</t>
    </rPh>
    <phoneticPr fontId="2"/>
  </si>
  <si>
    <t>検察権の行使に必要な経費</t>
    <rPh sb="0" eb="2">
      <t>ケンサツ</t>
    </rPh>
    <rPh sb="2" eb="3">
      <t>ケン</t>
    </rPh>
    <rPh sb="4" eb="6">
      <t>コウシ</t>
    </rPh>
    <rPh sb="7" eb="9">
      <t>ヒツヨウ</t>
    </rPh>
    <rPh sb="10" eb="12">
      <t>ケイヒ</t>
    </rPh>
    <phoneticPr fontId="2"/>
  </si>
  <si>
    <t>検察企画調整費</t>
    <rPh sb="0" eb="2">
      <t>ケンサツ</t>
    </rPh>
    <rPh sb="2" eb="4">
      <t>キカク</t>
    </rPh>
    <rPh sb="4" eb="6">
      <t>チョウセイ</t>
    </rPh>
    <rPh sb="6" eb="7">
      <t>ヒ</t>
    </rPh>
    <phoneticPr fontId="2"/>
  </si>
  <si>
    <t>検察の企画調整に必要な経費</t>
    <rPh sb="0" eb="2">
      <t>ケンサツ</t>
    </rPh>
    <rPh sb="3" eb="5">
      <t>キカク</t>
    </rPh>
    <rPh sb="5" eb="7">
      <t>チョウセイ</t>
    </rPh>
    <rPh sb="8" eb="10">
      <t>ヒツヨウ</t>
    </rPh>
    <rPh sb="11" eb="13">
      <t>ケイヒ</t>
    </rPh>
    <phoneticPr fontId="2"/>
  </si>
  <si>
    <t>検察運営費</t>
    <rPh sb="0" eb="2">
      <t>ケンサツ</t>
    </rPh>
    <rPh sb="2" eb="5">
      <t>ウンエイヒ</t>
    </rPh>
    <phoneticPr fontId="2"/>
  </si>
  <si>
    <t>検察運営に必要な経費</t>
    <rPh sb="0" eb="2">
      <t>ケンサツ</t>
    </rPh>
    <rPh sb="2" eb="4">
      <t>ウンエイ</t>
    </rPh>
    <rPh sb="5" eb="7">
      <t>ヒツヨウ</t>
    </rPh>
    <rPh sb="8" eb="10">
      <t>ケイヒ</t>
    </rPh>
    <phoneticPr fontId="2"/>
  </si>
  <si>
    <t>５</t>
    <phoneticPr fontId="2"/>
  </si>
  <si>
    <t>６</t>
    <phoneticPr fontId="2"/>
  </si>
  <si>
    <t>矯正処遇の適正な実施</t>
    <rPh sb="0" eb="2">
      <t>キョウセイ</t>
    </rPh>
    <rPh sb="2" eb="4">
      <t>ショグウ</t>
    </rPh>
    <rPh sb="5" eb="7">
      <t>テキセイ</t>
    </rPh>
    <rPh sb="8" eb="10">
      <t>ジッシ</t>
    </rPh>
    <phoneticPr fontId="2"/>
  </si>
  <si>
    <t>法務本省</t>
    <rPh sb="0" eb="2">
      <t>ホウム</t>
    </rPh>
    <rPh sb="2" eb="4">
      <t>ホンショウ</t>
    </rPh>
    <phoneticPr fontId="2"/>
  </si>
  <si>
    <t>矯正企画調整費</t>
    <rPh sb="0" eb="2">
      <t>キョウセイ</t>
    </rPh>
    <rPh sb="2" eb="4">
      <t>キカク</t>
    </rPh>
    <rPh sb="4" eb="6">
      <t>チョウセイ</t>
    </rPh>
    <rPh sb="6" eb="7">
      <t>ヒ</t>
    </rPh>
    <phoneticPr fontId="2"/>
  </si>
  <si>
    <t>矯正官署</t>
    <rPh sb="0" eb="2">
      <t>キョウセイ</t>
    </rPh>
    <rPh sb="2" eb="4">
      <t>カンショ</t>
    </rPh>
    <phoneticPr fontId="2"/>
  </si>
  <si>
    <t>矯正管理業務費</t>
    <rPh sb="0" eb="2">
      <t>キョウセイ</t>
    </rPh>
    <rPh sb="2" eb="4">
      <t>カンリ</t>
    </rPh>
    <rPh sb="4" eb="6">
      <t>ギョウム</t>
    </rPh>
    <rPh sb="6" eb="7">
      <t>ヒ</t>
    </rPh>
    <phoneticPr fontId="2"/>
  </si>
  <si>
    <t>矯正の企画調整に必要な経費</t>
    <rPh sb="0" eb="2">
      <t>キョウセイ</t>
    </rPh>
    <rPh sb="3" eb="5">
      <t>キカク</t>
    </rPh>
    <rPh sb="5" eb="7">
      <t>チョウセイ</t>
    </rPh>
    <rPh sb="8" eb="10">
      <t>ヒツヨウ</t>
    </rPh>
    <rPh sb="11" eb="13">
      <t>ケイヒ</t>
    </rPh>
    <phoneticPr fontId="2"/>
  </si>
  <si>
    <t>矯正管理体制の整備に必要な経費</t>
    <rPh sb="0" eb="2">
      <t>キョウセイ</t>
    </rPh>
    <rPh sb="2" eb="4">
      <t>カンリ</t>
    </rPh>
    <rPh sb="4" eb="6">
      <t>タイセイ</t>
    </rPh>
    <rPh sb="7" eb="9">
      <t>セイビ</t>
    </rPh>
    <rPh sb="10" eb="12">
      <t>ヒツヨウ</t>
    </rPh>
    <rPh sb="13" eb="15">
      <t>ケイヒ</t>
    </rPh>
    <phoneticPr fontId="2"/>
  </si>
  <si>
    <t>(2)　矯正施設における収容
　環境の維持及び適正な処
　遇の実施</t>
    <rPh sb="4" eb="6">
      <t>キョウセイ</t>
    </rPh>
    <rPh sb="6" eb="8">
      <t>シセツ</t>
    </rPh>
    <rPh sb="12" eb="14">
      <t>シュウヨウ</t>
    </rPh>
    <rPh sb="16" eb="18">
      <t>カンキョウ</t>
    </rPh>
    <rPh sb="19" eb="21">
      <t>イジ</t>
    </rPh>
    <rPh sb="21" eb="22">
      <t>オヨ</t>
    </rPh>
    <rPh sb="23" eb="25">
      <t>テキセイ</t>
    </rPh>
    <rPh sb="26" eb="27">
      <t>トコロ</t>
    </rPh>
    <rPh sb="29" eb="30">
      <t>グウ</t>
    </rPh>
    <rPh sb="31" eb="33">
      <t>ジッシ</t>
    </rPh>
    <phoneticPr fontId="2"/>
  </si>
  <si>
    <t>(1)　矯正施設の適正な保安
　警備及び処遇体制の整備</t>
    <rPh sb="4" eb="6">
      <t>キョウセイ</t>
    </rPh>
    <rPh sb="6" eb="8">
      <t>シセツ</t>
    </rPh>
    <rPh sb="9" eb="11">
      <t>テキセイ</t>
    </rPh>
    <rPh sb="12" eb="14">
      <t>ホアン</t>
    </rPh>
    <rPh sb="16" eb="18">
      <t>ケイビ</t>
    </rPh>
    <rPh sb="18" eb="19">
      <t>オヨ</t>
    </rPh>
    <rPh sb="20" eb="22">
      <t>ショグウ</t>
    </rPh>
    <rPh sb="22" eb="24">
      <t>タイセイ</t>
    </rPh>
    <rPh sb="25" eb="27">
      <t>セイビ</t>
    </rPh>
    <phoneticPr fontId="2"/>
  </si>
  <si>
    <t>(2)　検察権行使を支える事
　務の適正な運営</t>
    <rPh sb="4" eb="6">
      <t>ケンサツ</t>
    </rPh>
    <rPh sb="6" eb="7">
      <t>ケン</t>
    </rPh>
    <rPh sb="7" eb="9">
      <t>コウシ</t>
    </rPh>
    <rPh sb="10" eb="11">
      <t>ササ</t>
    </rPh>
    <rPh sb="13" eb="14">
      <t>コト</t>
    </rPh>
    <rPh sb="16" eb="17">
      <t>ツトム</t>
    </rPh>
    <rPh sb="18" eb="20">
      <t>テキセイ</t>
    </rPh>
    <rPh sb="21" eb="23">
      <t>ウンエイ</t>
    </rPh>
    <phoneticPr fontId="2"/>
  </si>
  <si>
    <t>(3)　矯正施設の適正な運営
　に必要な民間委託等の実
　施</t>
    <rPh sb="4" eb="6">
      <t>キョウセイ</t>
    </rPh>
    <rPh sb="6" eb="8">
      <t>シセツ</t>
    </rPh>
    <rPh sb="9" eb="11">
      <t>テキセイ</t>
    </rPh>
    <rPh sb="12" eb="14">
      <t>ウンエイ</t>
    </rPh>
    <rPh sb="17" eb="19">
      <t>ヒツヨウ</t>
    </rPh>
    <rPh sb="20" eb="22">
      <t>ミンカン</t>
    </rPh>
    <rPh sb="22" eb="24">
      <t>イタク</t>
    </rPh>
    <rPh sb="24" eb="25">
      <t>ナド</t>
    </rPh>
    <rPh sb="26" eb="27">
      <t>ジツ</t>
    </rPh>
    <rPh sb="29" eb="30">
      <t>シ</t>
    </rPh>
    <phoneticPr fontId="2"/>
  </si>
  <si>
    <t>矯正収容費</t>
    <rPh sb="0" eb="2">
      <t>キョウセイ</t>
    </rPh>
    <rPh sb="2" eb="4">
      <t>シュウヨウ</t>
    </rPh>
    <rPh sb="4" eb="5">
      <t>ヒ</t>
    </rPh>
    <phoneticPr fontId="2"/>
  </si>
  <si>
    <t>矯正施設民間開放推進費</t>
    <rPh sb="0" eb="2">
      <t>キョウセイ</t>
    </rPh>
    <rPh sb="2" eb="4">
      <t>シセツ</t>
    </rPh>
    <rPh sb="4" eb="6">
      <t>ミンカン</t>
    </rPh>
    <rPh sb="6" eb="8">
      <t>カイホウ</t>
    </rPh>
    <rPh sb="8" eb="10">
      <t>スイシン</t>
    </rPh>
    <rPh sb="10" eb="11">
      <t>ヒ</t>
    </rPh>
    <phoneticPr fontId="2"/>
  </si>
  <si>
    <t>矯正施設における収容の確保及び処遇等の実施に必要な経費</t>
    <rPh sb="0" eb="2">
      <t>キョウセイ</t>
    </rPh>
    <rPh sb="2" eb="4">
      <t>シセツ</t>
    </rPh>
    <rPh sb="8" eb="10">
      <t>シュウヨウ</t>
    </rPh>
    <rPh sb="11" eb="13">
      <t>カクホ</t>
    </rPh>
    <rPh sb="13" eb="14">
      <t>オヨ</t>
    </rPh>
    <rPh sb="15" eb="17">
      <t>ショグウ</t>
    </rPh>
    <rPh sb="17" eb="18">
      <t>ナド</t>
    </rPh>
    <rPh sb="19" eb="21">
      <t>ジッシ</t>
    </rPh>
    <rPh sb="22" eb="24">
      <t>ヒツヨウ</t>
    </rPh>
    <rPh sb="25" eb="27">
      <t>ケイヒ</t>
    </rPh>
    <phoneticPr fontId="2"/>
  </si>
  <si>
    <t>矯正施設運営の民間開放の推進に必要な経費</t>
    <rPh sb="0" eb="2">
      <t>キョウセイ</t>
    </rPh>
    <rPh sb="2" eb="4">
      <t>シセツ</t>
    </rPh>
    <rPh sb="4" eb="6">
      <t>ウンエイ</t>
    </rPh>
    <rPh sb="7" eb="9">
      <t>ミンカン</t>
    </rPh>
    <rPh sb="9" eb="11">
      <t>カイホウ</t>
    </rPh>
    <rPh sb="12" eb="14">
      <t>スイシン</t>
    </rPh>
    <rPh sb="15" eb="17">
      <t>ヒツヨウ</t>
    </rPh>
    <rPh sb="18" eb="20">
      <t>ケイヒ</t>
    </rPh>
    <phoneticPr fontId="2"/>
  </si>
  <si>
    <t>更生保護活動の適切な実施</t>
    <rPh sb="0" eb="2">
      <t>コウセイ</t>
    </rPh>
    <rPh sb="2" eb="4">
      <t>ホゴ</t>
    </rPh>
    <rPh sb="4" eb="6">
      <t>カツドウ</t>
    </rPh>
    <rPh sb="7" eb="9">
      <t>テキセツ</t>
    </rPh>
    <rPh sb="10" eb="12">
      <t>ジッシ</t>
    </rPh>
    <phoneticPr fontId="2"/>
  </si>
  <si>
    <t>(1)　保護観察対象者等の改
　善更生等</t>
    <rPh sb="4" eb="6">
      <t>ホゴ</t>
    </rPh>
    <rPh sb="6" eb="8">
      <t>カンサツ</t>
    </rPh>
    <rPh sb="8" eb="11">
      <t>タイショウシャ</t>
    </rPh>
    <rPh sb="11" eb="12">
      <t>ナド</t>
    </rPh>
    <rPh sb="13" eb="14">
      <t>アラタメル</t>
    </rPh>
    <rPh sb="16" eb="17">
      <t>ゼン</t>
    </rPh>
    <rPh sb="17" eb="19">
      <t>コウセイ</t>
    </rPh>
    <rPh sb="19" eb="20">
      <t>ナド</t>
    </rPh>
    <phoneticPr fontId="2"/>
  </si>
  <si>
    <t>更生保護官署</t>
    <rPh sb="0" eb="2">
      <t>コウセイ</t>
    </rPh>
    <rPh sb="2" eb="4">
      <t>ホゴ</t>
    </rPh>
    <rPh sb="4" eb="6">
      <t>カンショ</t>
    </rPh>
    <phoneticPr fontId="2"/>
  </si>
  <si>
    <t>更生保護企画調整推進費</t>
    <rPh sb="0" eb="2">
      <t>コウセイ</t>
    </rPh>
    <rPh sb="2" eb="4">
      <t>ホゴ</t>
    </rPh>
    <rPh sb="4" eb="6">
      <t>キカク</t>
    </rPh>
    <rPh sb="6" eb="8">
      <t>チョウセイ</t>
    </rPh>
    <rPh sb="8" eb="10">
      <t>スイシン</t>
    </rPh>
    <rPh sb="10" eb="11">
      <t>ヒ</t>
    </rPh>
    <phoneticPr fontId="2"/>
  </si>
  <si>
    <t>更生保護活動費</t>
    <rPh sb="0" eb="2">
      <t>コウセイ</t>
    </rPh>
    <rPh sb="2" eb="4">
      <t>ホゴ</t>
    </rPh>
    <rPh sb="4" eb="6">
      <t>カツドウ</t>
    </rPh>
    <rPh sb="6" eb="7">
      <t>ヒ</t>
    </rPh>
    <phoneticPr fontId="2"/>
  </si>
  <si>
    <t>(2)　医療観察対象者の社会
　復帰</t>
    <rPh sb="4" eb="6">
      <t>イリョウ</t>
    </rPh>
    <rPh sb="6" eb="8">
      <t>カンサツ</t>
    </rPh>
    <rPh sb="8" eb="10">
      <t>タイショウ</t>
    </rPh>
    <rPh sb="10" eb="11">
      <t>シャ</t>
    </rPh>
    <rPh sb="12" eb="14">
      <t>シャカイ</t>
    </rPh>
    <rPh sb="16" eb="18">
      <t>フッキ</t>
    </rPh>
    <phoneticPr fontId="2"/>
  </si>
  <si>
    <t>保護観察等の企画調整及び推進に必要な経費</t>
    <rPh sb="0" eb="2">
      <t>ホゴ</t>
    </rPh>
    <rPh sb="2" eb="4">
      <t>カンサツ</t>
    </rPh>
    <rPh sb="4" eb="5">
      <t>ナド</t>
    </rPh>
    <rPh sb="6" eb="8">
      <t>キカク</t>
    </rPh>
    <rPh sb="8" eb="10">
      <t>チョウセイ</t>
    </rPh>
    <rPh sb="10" eb="11">
      <t>オヨ</t>
    </rPh>
    <rPh sb="12" eb="14">
      <t>スイシン</t>
    </rPh>
    <rPh sb="15" eb="17">
      <t>ヒツヨウ</t>
    </rPh>
    <rPh sb="18" eb="20">
      <t>ケイヒ</t>
    </rPh>
    <phoneticPr fontId="2"/>
  </si>
  <si>
    <t>保護観察等に必要な経費</t>
    <rPh sb="0" eb="2">
      <t>ホゴ</t>
    </rPh>
    <rPh sb="2" eb="4">
      <t>カンサツ</t>
    </rPh>
    <rPh sb="4" eb="5">
      <t>ナド</t>
    </rPh>
    <rPh sb="6" eb="8">
      <t>ヒツヨウ</t>
    </rPh>
    <rPh sb="9" eb="11">
      <t>ケイヒ</t>
    </rPh>
    <phoneticPr fontId="2"/>
  </si>
  <si>
    <t>医療観察の企画調整に必要な経費</t>
    <rPh sb="0" eb="2">
      <t>イリョウ</t>
    </rPh>
    <rPh sb="2" eb="4">
      <t>カンサツ</t>
    </rPh>
    <rPh sb="5" eb="7">
      <t>キカク</t>
    </rPh>
    <rPh sb="7" eb="9">
      <t>チョウセイ</t>
    </rPh>
    <rPh sb="10" eb="12">
      <t>ヒツヨウ</t>
    </rPh>
    <rPh sb="13" eb="15">
      <t>ケイヒ</t>
    </rPh>
    <phoneticPr fontId="2"/>
  </si>
  <si>
    <t>医療観察に必要な経費</t>
    <rPh sb="0" eb="2">
      <t>イリョウ</t>
    </rPh>
    <rPh sb="2" eb="4">
      <t>カンサツ</t>
    </rPh>
    <rPh sb="5" eb="7">
      <t>ヒツヨウ</t>
    </rPh>
    <rPh sb="8" eb="10">
      <t>ケイヒ</t>
    </rPh>
    <phoneticPr fontId="2"/>
  </si>
  <si>
    <t>７</t>
    <phoneticPr fontId="2"/>
  </si>
  <si>
    <t>破壊的団体等の規制に関する調査等を通じた公共の安全の確保を図るための業務の実施</t>
    <rPh sb="0" eb="3">
      <t>ハカイテキ</t>
    </rPh>
    <rPh sb="3" eb="5">
      <t>ダンタイ</t>
    </rPh>
    <rPh sb="5" eb="6">
      <t>ナド</t>
    </rPh>
    <rPh sb="7" eb="9">
      <t>キセイ</t>
    </rPh>
    <rPh sb="10" eb="11">
      <t>カン</t>
    </rPh>
    <rPh sb="13" eb="15">
      <t>チョウサ</t>
    </rPh>
    <rPh sb="15" eb="16">
      <t>ナド</t>
    </rPh>
    <rPh sb="17" eb="18">
      <t>ツウ</t>
    </rPh>
    <rPh sb="20" eb="22">
      <t>コウキョウ</t>
    </rPh>
    <rPh sb="23" eb="25">
      <t>アンゼン</t>
    </rPh>
    <rPh sb="26" eb="28">
      <t>カクホ</t>
    </rPh>
    <rPh sb="29" eb="30">
      <t>ハカ</t>
    </rPh>
    <rPh sb="34" eb="36">
      <t>ギョウム</t>
    </rPh>
    <rPh sb="37" eb="39">
      <t>ジッシ</t>
    </rPh>
    <phoneticPr fontId="2"/>
  </si>
  <si>
    <t>(1)　破壊的団体等の規制に
　関する調査等を通じた公共
　の安全の確保を図るための
　業務の実施</t>
    <rPh sb="4" eb="7">
      <t>ハカイテキ</t>
    </rPh>
    <rPh sb="7" eb="9">
      <t>ダンタイ</t>
    </rPh>
    <rPh sb="9" eb="10">
      <t>ナド</t>
    </rPh>
    <rPh sb="11" eb="13">
      <t>キセイ</t>
    </rPh>
    <rPh sb="16" eb="17">
      <t>カン</t>
    </rPh>
    <rPh sb="19" eb="21">
      <t>チョウサ</t>
    </rPh>
    <rPh sb="21" eb="22">
      <t>ナド</t>
    </rPh>
    <rPh sb="23" eb="24">
      <t>ツウ</t>
    </rPh>
    <rPh sb="26" eb="28">
      <t>コウキョウ</t>
    </rPh>
    <rPh sb="31" eb="33">
      <t>アンゼン</t>
    </rPh>
    <rPh sb="34" eb="36">
      <t>カクホ</t>
    </rPh>
    <rPh sb="37" eb="38">
      <t>ハカ</t>
    </rPh>
    <rPh sb="44" eb="46">
      <t>ギョウム</t>
    </rPh>
    <rPh sb="47" eb="49">
      <t>ジッシ</t>
    </rPh>
    <phoneticPr fontId="2"/>
  </si>
  <si>
    <t>公安調査庁</t>
    <rPh sb="0" eb="2">
      <t>コウアン</t>
    </rPh>
    <rPh sb="2" eb="5">
      <t>チョウサチョウ</t>
    </rPh>
    <phoneticPr fontId="2"/>
  </si>
  <si>
    <t>破壊的団体等調査費</t>
    <rPh sb="0" eb="3">
      <t>ハカイテキ</t>
    </rPh>
    <rPh sb="3" eb="5">
      <t>ダンタイ</t>
    </rPh>
    <rPh sb="5" eb="6">
      <t>ナド</t>
    </rPh>
    <rPh sb="6" eb="9">
      <t>チョウサヒ</t>
    </rPh>
    <phoneticPr fontId="2"/>
  </si>
  <si>
    <t>破壊的団体等の調査に必要な経費</t>
    <rPh sb="0" eb="3">
      <t>ハカイテキ</t>
    </rPh>
    <rPh sb="3" eb="5">
      <t>ダンタイ</t>
    </rPh>
    <rPh sb="5" eb="6">
      <t>ナド</t>
    </rPh>
    <rPh sb="7" eb="9">
      <t>チョウサ</t>
    </rPh>
    <rPh sb="10" eb="12">
      <t>ヒツヨウ</t>
    </rPh>
    <rPh sb="13" eb="15">
      <t>ケイヒ</t>
    </rPh>
    <phoneticPr fontId="2"/>
  </si>
  <si>
    <t>９</t>
    <phoneticPr fontId="2"/>
  </si>
  <si>
    <t>国民の財産や身分関係の保護</t>
    <rPh sb="0" eb="2">
      <t>コクミン</t>
    </rPh>
    <rPh sb="3" eb="5">
      <t>ザイサン</t>
    </rPh>
    <rPh sb="6" eb="8">
      <t>ミブン</t>
    </rPh>
    <rPh sb="8" eb="10">
      <t>カンケイ</t>
    </rPh>
    <rPh sb="11" eb="13">
      <t>ホゴ</t>
    </rPh>
    <phoneticPr fontId="2"/>
  </si>
  <si>
    <t>法務局</t>
    <rPh sb="0" eb="3">
      <t>ホウムキョク</t>
    </rPh>
    <phoneticPr fontId="2"/>
  </si>
  <si>
    <t>登記事務処理に必要な経費</t>
    <rPh sb="0" eb="2">
      <t>トウキ</t>
    </rPh>
    <rPh sb="2" eb="4">
      <t>ジム</t>
    </rPh>
    <rPh sb="4" eb="6">
      <t>ショリ</t>
    </rPh>
    <rPh sb="7" eb="9">
      <t>ヒツヨウ</t>
    </rPh>
    <rPh sb="10" eb="12">
      <t>ケイヒ</t>
    </rPh>
    <phoneticPr fontId="2"/>
  </si>
  <si>
    <t>登記事務処理費</t>
    <rPh sb="0" eb="2">
      <t>トウキ</t>
    </rPh>
    <rPh sb="2" eb="4">
      <t>ジム</t>
    </rPh>
    <rPh sb="4" eb="6">
      <t>ショリ</t>
    </rPh>
    <rPh sb="6" eb="7">
      <t>ヒ</t>
    </rPh>
    <phoneticPr fontId="2"/>
  </si>
  <si>
    <t>(2)　国籍・戸籍・供託事務の
　適正円滑な処理</t>
    <rPh sb="4" eb="6">
      <t>コクセキ</t>
    </rPh>
    <rPh sb="7" eb="9">
      <t>コセキ</t>
    </rPh>
    <rPh sb="10" eb="12">
      <t>キョウタク</t>
    </rPh>
    <rPh sb="12" eb="14">
      <t>ジム</t>
    </rPh>
    <rPh sb="17" eb="19">
      <t>テキセイ</t>
    </rPh>
    <rPh sb="19" eb="21">
      <t>エンカツ</t>
    </rPh>
    <rPh sb="22" eb="24">
      <t>ショリ</t>
    </rPh>
    <phoneticPr fontId="2"/>
  </si>
  <si>
    <t>(1)　登記事務の適正円滑な
　処理</t>
    <rPh sb="4" eb="6">
      <t>トウキ</t>
    </rPh>
    <rPh sb="6" eb="8">
      <t>ジム</t>
    </rPh>
    <rPh sb="9" eb="11">
      <t>テキセイ</t>
    </rPh>
    <rPh sb="11" eb="13">
      <t>エンカツ</t>
    </rPh>
    <rPh sb="16" eb="17">
      <t>トコロ</t>
    </rPh>
    <rPh sb="17" eb="18">
      <t>リ</t>
    </rPh>
    <phoneticPr fontId="2"/>
  </si>
  <si>
    <t>(3)　債権管理回収業の審査
　監督</t>
    <rPh sb="4" eb="6">
      <t>サイケン</t>
    </rPh>
    <rPh sb="6" eb="8">
      <t>カンリ</t>
    </rPh>
    <rPh sb="8" eb="10">
      <t>カイシュウ</t>
    </rPh>
    <rPh sb="10" eb="11">
      <t>ギョウ</t>
    </rPh>
    <rPh sb="12" eb="14">
      <t>シンサ</t>
    </rPh>
    <rPh sb="16" eb="18">
      <t>カントク</t>
    </rPh>
    <phoneticPr fontId="2"/>
  </si>
  <si>
    <t>国籍等事務処理費</t>
    <rPh sb="0" eb="2">
      <t>コクセキ</t>
    </rPh>
    <rPh sb="2" eb="3">
      <t>ナド</t>
    </rPh>
    <rPh sb="3" eb="5">
      <t>ジム</t>
    </rPh>
    <rPh sb="5" eb="7">
      <t>ショリ</t>
    </rPh>
    <rPh sb="7" eb="8">
      <t>ヒ</t>
    </rPh>
    <phoneticPr fontId="2"/>
  </si>
  <si>
    <t>債権管理回収業審査監督費</t>
    <rPh sb="0" eb="2">
      <t>サイケン</t>
    </rPh>
    <rPh sb="2" eb="4">
      <t>カンリ</t>
    </rPh>
    <rPh sb="4" eb="6">
      <t>カイシュウ</t>
    </rPh>
    <rPh sb="6" eb="7">
      <t>ギョウ</t>
    </rPh>
    <rPh sb="7" eb="9">
      <t>シンサ</t>
    </rPh>
    <rPh sb="9" eb="11">
      <t>カントク</t>
    </rPh>
    <rPh sb="11" eb="12">
      <t>ヒ</t>
    </rPh>
    <phoneticPr fontId="2"/>
  </si>
  <si>
    <t>国籍等事務処理に必要な経費</t>
    <rPh sb="0" eb="2">
      <t>コクセキ</t>
    </rPh>
    <rPh sb="2" eb="3">
      <t>ナド</t>
    </rPh>
    <rPh sb="3" eb="5">
      <t>ジム</t>
    </rPh>
    <rPh sb="5" eb="7">
      <t>ショリ</t>
    </rPh>
    <rPh sb="8" eb="10">
      <t>ヒツヨウ</t>
    </rPh>
    <rPh sb="11" eb="13">
      <t>ケイヒ</t>
    </rPh>
    <phoneticPr fontId="2"/>
  </si>
  <si>
    <t>債権管理回収業の審査監督に必要な経費</t>
    <rPh sb="0" eb="2">
      <t>サイケン</t>
    </rPh>
    <rPh sb="2" eb="4">
      <t>カンリ</t>
    </rPh>
    <rPh sb="4" eb="6">
      <t>カイシュウ</t>
    </rPh>
    <rPh sb="6" eb="7">
      <t>ギョウ</t>
    </rPh>
    <rPh sb="8" eb="10">
      <t>シンサ</t>
    </rPh>
    <rPh sb="10" eb="12">
      <t>カントク</t>
    </rPh>
    <rPh sb="13" eb="15">
      <t>ヒツヨウ</t>
    </rPh>
    <rPh sb="16" eb="18">
      <t>ケイヒ</t>
    </rPh>
    <phoneticPr fontId="2"/>
  </si>
  <si>
    <t>10</t>
    <phoneticPr fontId="2"/>
  </si>
  <si>
    <t>人権の擁護</t>
    <rPh sb="0" eb="2">
      <t>ジンケン</t>
    </rPh>
    <rPh sb="3" eb="5">
      <t>ヨウゴ</t>
    </rPh>
    <phoneticPr fontId="2"/>
  </si>
  <si>
    <t>(1)　人権の擁護</t>
    <rPh sb="4" eb="6">
      <t>ジンケン</t>
    </rPh>
    <rPh sb="7" eb="9">
      <t>ヨウゴ</t>
    </rPh>
    <phoneticPr fontId="2"/>
  </si>
  <si>
    <t>法務局</t>
    <rPh sb="0" eb="3">
      <t>ホウムキョク</t>
    </rPh>
    <phoneticPr fontId="2"/>
  </si>
  <si>
    <t>人権擁護推進費</t>
    <rPh sb="0" eb="2">
      <t>ジンケン</t>
    </rPh>
    <rPh sb="2" eb="4">
      <t>ヨウゴ</t>
    </rPh>
    <rPh sb="4" eb="6">
      <t>スイシン</t>
    </rPh>
    <rPh sb="6" eb="7">
      <t>ヒ</t>
    </rPh>
    <phoneticPr fontId="2"/>
  </si>
  <si>
    <t>人権擁護活動費</t>
    <rPh sb="0" eb="2">
      <t>ジンケン</t>
    </rPh>
    <rPh sb="2" eb="4">
      <t>ヨウゴ</t>
    </rPh>
    <rPh sb="4" eb="6">
      <t>カツドウ</t>
    </rPh>
    <rPh sb="6" eb="7">
      <t>ヒ</t>
    </rPh>
    <phoneticPr fontId="2"/>
  </si>
  <si>
    <t>人権擁護の推進に必要な経費</t>
    <rPh sb="0" eb="2">
      <t>ジンケン</t>
    </rPh>
    <rPh sb="2" eb="4">
      <t>ヨウゴ</t>
    </rPh>
    <rPh sb="5" eb="7">
      <t>スイシン</t>
    </rPh>
    <rPh sb="8" eb="10">
      <t>ヒツヨウ</t>
    </rPh>
    <rPh sb="11" eb="13">
      <t>ケイヒ</t>
    </rPh>
    <phoneticPr fontId="2"/>
  </si>
  <si>
    <t>人権擁護活動に必要な経費</t>
    <rPh sb="0" eb="2">
      <t>ジンケン</t>
    </rPh>
    <rPh sb="2" eb="4">
      <t>ヨウゴ</t>
    </rPh>
    <rPh sb="4" eb="6">
      <t>カツドウ</t>
    </rPh>
    <rPh sb="7" eb="9">
      <t>ヒツヨウ</t>
    </rPh>
    <rPh sb="10" eb="12">
      <t>ケイヒ</t>
    </rPh>
    <phoneticPr fontId="2"/>
  </si>
  <si>
    <t>１1</t>
    <phoneticPr fontId="2"/>
  </si>
  <si>
    <t>国の利害に関係のある争訟の統一的かつ適正な処理</t>
    <rPh sb="0" eb="1">
      <t>クニ</t>
    </rPh>
    <rPh sb="2" eb="4">
      <t>リガイ</t>
    </rPh>
    <rPh sb="5" eb="7">
      <t>カンケイ</t>
    </rPh>
    <rPh sb="10" eb="12">
      <t>ソウショウ</t>
    </rPh>
    <rPh sb="13" eb="16">
      <t>トウイツテキ</t>
    </rPh>
    <rPh sb="18" eb="20">
      <t>テキセイ</t>
    </rPh>
    <rPh sb="21" eb="23">
      <t>ショリ</t>
    </rPh>
    <phoneticPr fontId="2"/>
  </si>
  <si>
    <t>(1)　国の利害に関係のある
　争訟の統一的かつ適正な
　処理</t>
    <rPh sb="4" eb="5">
      <t>クニ</t>
    </rPh>
    <rPh sb="6" eb="8">
      <t>リガイ</t>
    </rPh>
    <rPh sb="9" eb="11">
      <t>カンケイ</t>
    </rPh>
    <rPh sb="16" eb="18">
      <t>ソウショウ</t>
    </rPh>
    <rPh sb="19" eb="22">
      <t>トウイツテキ</t>
    </rPh>
    <rPh sb="24" eb="26">
      <t>テキセイ</t>
    </rPh>
    <rPh sb="29" eb="31">
      <t>ショリ</t>
    </rPh>
    <phoneticPr fontId="2"/>
  </si>
  <si>
    <t>訟務費</t>
    <rPh sb="0" eb="2">
      <t>ショウム</t>
    </rPh>
    <rPh sb="2" eb="3">
      <t>ヒ</t>
    </rPh>
    <phoneticPr fontId="2"/>
  </si>
  <si>
    <t>訟務遂行に必要な経費</t>
    <rPh sb="0" eb="2">
      <t>ショウム</t>
    </rPh>
    <rPh sb="2" eb="4">
      <t>スイコウ</t>
    </rPh>
    <rPh sb="5" eb="7">
      <t>ヒツヨウ</t>
    </rPh>
    <rPh sb="8" eb="10">
      <t>ケイヒ</t>
    </rPh>
    <phoneticPr fontId="2"/>
  </si>
  <si>
    <t>１2</t>
    <phoneticPr fontId="2"/>
  </si>
  <si>
    <t>出入国の公正な管理</t>
    <rPh sb="0" eb="1">
      <t>シュツ</t>
    </rPh>
    <rPh sb="1" eb="3">
      <t>ニュウコク</t>
    </rPh>
    <rPh sb="4" eb="6">
      <t>コウセイ</t>
    </rPh>
    <rPh sb="7" eb="9">
      <t>カンリ</t>
    </rPh>
    <phoneticPr fontId="2"/>
  </si>
  <si>
    <t>(1)　出入国の公正な管理</t>
    <rPh sb="4" eb="5">
      <t>シュツ</t>
    </rPh>
    <rPh sb="5" eb="7">
      <t>ニュウコク</t>
    </rPh>
    <rPh sb="8" eb="10">
      <t>コウセイ</t>
    </rPh>
    <rPh sb="11" eb="13">
      <t>カンリ</t>
    </rPh>
    <phoneticPr fontId="2"/>
  </si>
  <si>
    <t>出入国管理企画調整推進費</t>
    <rPh sb="0" eb="1">
      <t>シュツ</t>
    </rPh>
    <rPh sb="1" eb="3">
      <t>ニュウコク</t>
    </rPh>
    <rPh sb="3" eb="5">
      <t>カンリ</t>
    </rPh>
    <rPh sb="5" eb="7">
      <t>キカク</t>
    </rPh>
    <rPh sb="7" eb="9">
      <t>チョウセイ</t>
    </rPh>
    <rPh sb="9" eb="12">
      <t>スイシンヒ</t>
    </rPh>
    <phoneticPr fontId="2"/>
  </si>
  <si>
    <t>出入国管理の企画調整及び推進に必要な経費</t>
    <rPh sb="0" eb="3">
      <t>シュツニュウコク</t>
    </rPh>
    <rPh sb="3" eb="5">
      <t>カンリ</t>
    </rPh>
    <rPh sb="6" eb="8">
      <t>キカク</t>
    </rPh>
    <rPh sb="8" eb="10">
      <t>チョウセイ</t>
    </rPh>
    <rPh sb="10" eb="11">
      <t>オヨ</t>
    </rPh>
    <rPh sb="12" eb="14">
      <t>スイシン</t>
    </rPh>
    <rPh sb="15" eb="17">
      <t>ヒツヨウ</t>
    </rPh>
    <rPh sb="18" eb="20">
      <t>ケイヒ</t>
    </rPh>
    <phoneticPr fontId="2"/>
  </si>
  <si>
    <t>地方入国管理官署</t>
    <rPh sb="0" eb="2">
      <t>チホウ</t>
    </rPh>
    <rPh sb="2" eb="4">
      <t>ニュウコク</t>
    </rPh>
    <rPh sb="4" eb="6">
      <t>カンリ</t>
    </rPh>
    <rPh sb="6" eb="8">
      <t>カンショ</t>
    </rPh>
    <phoneticPr fontId="2"/>
  </si>
  <si>
    <t>出入国管理業務費</t>
    <rPh sb="0" eb="3">
      <t>シュツニュウコク</t>
    </rPh>
    <rPh sb="3" eb="5">
      <t>カンリ</t>
    </rPh>
    <rPh sb="5" eb="7">
      <t>ギョウム</t>
    </rPh>
    <rPh sb="7" eb="8">
      <t>ヒ</t>
    </rPh>
    <phoneticPr fontId="2"/>
  </si>
  <si>
    <t>出入国管理業務に必要な経費</t>
    <rPh sb="0" eb="1">
      <t>シュツ</t>
    </rPh>
    <rPh sb="1" eb="3">
      <t>ニュウコク</t>
    </rPh>
    <rPh sb="3" eb="5">
      <t>カンリ</t>
    </rPh>
    <rPh sb="5" eb="7">
      <t>ギョウム</t>
    </rPh>
    <rPh sb="8" eb="10">
      <t>ヒツヨウ</t>
    </rPh>
    <rPh sb="11" eb="13">
      <t>ケイヒ</t>
    </rPh>
    <phoneticPr fontId="2"/>
  </si>
  <si>
    <t>13</t>
    <phoneticPr fontId="2"/>
  </si>
  <si>
    <t>(2)　法務行政における国際
　協力の推進</t>
    <rPh sb="4" eb="6">
      <t>ホウム</t>
    </rPh>
    <rPh sb="6" eb="8">
      <t>ギョウセイ</t>
    </rPh>
    <rPh sb="12" eb="14">
      <t>コクサイ</t>
    </rPh>
    <rPh sb="16" eb="18">
      <t>キョウリョク</t>
    </rPh>
    <rPh sb="19" eb="21">
      <t>スイシン</t>
    </rPh>
    <phoneticPr fontId="2"/>
  </si>
  <si>
    <t>法務行政における国際化対応・国際協力</t>
    <rPh sb="0" eb="2">
      <t>ホウム</t>
    </rPh>
    <rPh sb="2" eb="4">
      <t>ギョウセイ</t>
    </rPh>
    <rPh sb="8" eb="10">
      <t>コクサイ</t>
    </rPh>
    <rPh sb="10" eb="11">
      <t>カ</t>
    </rPh>
    <rPh sb="11" eb="13">
      <t>タイオウ</t>
    </rPh>
    <rPh sb="14" eb="16">
      <t>コクサイ</t>
    </rPh>
    <rPh sb="16" eb="18">
      <t>キョウリョク</t>
    </rPh>
    <phoneticPr fontId="2"/>
  </si>
  <si>
    <t>国際協力推進費</t>
    <rPh sb="0" eb="2">
      <t>コクサイ</t>
    </rPh>
    <rPh sb="2" eb="4">
      <t>キョウリョク</t>
    </rPh>
    <rPh sb="4" eb="7">
      <t>スイシンヒ</t>
    </rPh>
    <phoneticPr fontId="2"/>
  </si>
  <si>
    <t>国際協力に必要な経費</t>
    <rPh sb="0" eb="2">
      <t>コクサイ</t>
    </rPh>
    <rPh sb="2" eb="4">
      <t>キョウリョク</t>
    </rPh>
    <rPh sb="5" eb="7">
      <t>ヒツヨウ</t>
    </rPh>
    <rPh sb="8" eb="10">
      <t>ケイヒ</t>
    </rPh>
    <phoneticPr fontId="2"/>
  </si>
  <si>
    <t>１4</t>
    <phoneticPr fontId="2"/>
  </si>
  <si>
    <t>法務行政全般の円滑かつ効率的な運営</t>
    <rPh sb="0" eb="2">
      <t>ホウム</t>
    </rPh>
    <rPh sb="2" eb="4">
      <t>ギョウセイ</t>
    </rPh>
    <rPh sb="4" eb="6">
      <t>ゼンパン</t>
    </rPh>
    <rPh sb="7" eb="9">
      <t>エンカツ</t>
    </rPh>
    <rPh sb="11" eb="14">
      <t>コウリツテキ</t>
    </rPh>
    <rPh sb="15" eb="17">
      <t>ウンエイ</t>
    </rPh>
    <phoneticPr fontId="2"/>
  </si>
  <si>
    <t>(2)　施設の整備</t>
    <rPh sb="4" eb="6">
      <t>シセツ</t>
    </rPh>
    <rPh sb="7" eb="9">
      <t>セイビ</t>
    </rPh>
    <phoneticPr fontId="2"/>
  </si>
  <si>
    <t>(3)　法務行政の情報化</t>
    <rPh sb="4" eb="6">
      <t>ホウム</t>
    </rPh>
    <rPh sb="6" eb="8">
      <t>ギョウセイ</t>
    </rPh>
    <rPh sb="9" eb="11">
      <t>ジョウホウ</t>
    </rPh>
    <rPh sb="11" eb="12">
      <t>カ</t>
    </rPh>
    <phoneticPr fontId="2"/>
  </si>
  <si>
    <t>法務省施設費</t>
    <rPh sb="0" eb="3">
      <t>ホウムショウ</t>
    </rPh>
    <rPh sb="3" eb="6">
      <t>シセツヒ</t>
    </rPh>
    <phoneticPr fontId="2"/>
  </si>
  <si>
    <t>法務行政情報化推進費</t>
    <rPh sb="0" eb="2">
      <t>ホウム</t>
    </rPh>
    <rPh sb="2" eb="4">
      <t>ギョウセイ</t>
    </rPh>
    <rPh sb="4" eb="6">
      <t>ジョウホウ</t>
    </rPh>
    <rPh sb="6" eb="7">
      <t>カ</t>
    </rPh>
    <rPh sb="7" eb="10">
      <t>スイシンヒ</t>
    </rPh>
    <phoneticPr fontId="2"/>
  </si>
  <si>
    <t>法務省施設整備に必要な経費</t>
    <rPh sb="0" eb="3">
      <t>ホウムショウ</t>
    </rPh>
    <rPh sb="3" eb="5">
      <t>シセツ</t>
    </rPh>
    <rPh sb="5" eb="7">
      <t>セイビ</t>
    </rPh>
    <rPh sb="8" eb="10">
      <t>ヒツヨウ</t>
    </rPh>
    <rPh sb="11" eb="13">
      <t>ケイヒ</t>
    </rPh>
    <phoneticPr fontId="2"/>
  </si>
  <si>
    <t>法務行政情報化推進に必要な経費</t>
    <rPh sb="0" eb="2">
      <t>ホウム</t>
    </rPh>
    <rPh sb="2" eb="4">
      <t>ギョウセイ</t>
    </rPh>
    <rPh sb="4" eb="6">
      <t>ジョウホウ</t>
    </rPh>
    <rPh sb="6" eb="7">
      <t>カ</t>
    </rPh>
    <rPh sb="7" eb="9">
      <t>スイシン</t>
    </rPh>
    <rPh sb="10" eb="12">
      <t>ヒツヨウ</t>
    </rPh>
    <rPh sb="13" eb="15">
      <t>ケイヒ</t>
    </rPh>
    <phoneticPr fontId="2"/>
  </si>
  <si>
    <t>政策評価の対象となる計数及び政策評価の対象外の計数で政策に関連付けられるものを掲記している。</t>
    <rPh sb="0" eb="2">
      <t>セイサク</t>
    </rPh>
    <rPh sb="2" eb="4">
      <t>ヒョウカ</t>
    </rPh>
    <rPh sb="5" eb="7">
      <t>タイショウ</t>
    </rPh>
    <rPh sb="10" eb="12">
      <t>ケイスウ</t>
    </rPh>
    <rPh sb="12" eb="13">
      <t>オヨ</t>
    </rPh>
    <rPh sb="14" eb="16">
      <t>セイサク</t>
    </rPh>
    <rPh sb="16" eb="18">
      <t>ヒョウカ</t>
    </rPh>
    <rPh sb="19" eb="21">
      <t>タイショウ</t>
    </rPh>
    <rPh sb="21" eb="22">
      <t>ガイ</t>
    </rPh>
    <rPh sb="23" eb="25">
      <t>ケイスウ</t>
    </rPh>
    <rPh sb="26" eb="28">
      <t>セイサク</t>
    </rPh>
    <rPh sb="29" eb="32">
      <t>カンレンヅ</t>
    </rPh>
    <rPh sb="39" eb="40">
      <t>カカ</t>
    </rPh>
    <rPh sb="40" eb="41">
      <t>シル</t>
    </rPh>
    <phoneticPr fontId="2"/>
  </si>
  <si>
    <t>（単位：千円）</t>
    <rPh sb="1" eb="3">
      <t>タンイ</t>
    </rPh>
    <rPh sb="4" eb="5">
      <t>セン</t>
    </rPh>
    <rPh sb="5" eb="6">
      <t>エン</t>
    </rPh>
    <phoneticPr fontId="2"/>
  </si>
  <si>
    <t>平成２６年１１月２８日
予備費使用決定
　　　　　　　　7,817千円</t>
    <rPh sb="0" eb="2">
      <t>ヘイセイ</t>
    </rPh>
    <rPh sb="4" eb="5">
      <t>ネン</t>
    </rPh>
    <rPh sb="7" eb="8">
      <t>ガツ</t>
    </rPh>
    <rPh sb="10" eb="11">
      <t>ニチ</t>
    </rPh>
    <rPh sb="12" eb="15">
      <t>ヨビヒ</t>
    </rPh>
    <rPh sb="15" eb="17">
      <t>シヨウ</t>
    </rPh>
    <rPh sb="17" eb="19">
      <t>ケッテイ</t>
    </rPh>
    <rPh sb="33" eb="35">
      <t>センエン</t>
    </rPh>
    <phoneticPr fontId="2"/>
  </si>
  <si>
    <t>平成２６年１１月２８日
予備費使用決定
　　　　　　　　1,586千円</t>
    <rPh sb="0" eb="2">
      <t>ヘイセイ</t>
    </rPh>
    <rPh sb="4" eb="5">
      <t>ネン</t>
    </rPh>
    <rPh sb="7" eb="8">
      <t>ガツ</t>
    </rPh>
    <rPh sb="10" eb="11">
      <t>ニチ</t>
    </rPh>
    <rPh sb="12" eb="15">
      <t>ヨビヒ</t>
    </rPh>
    <rPh sb="15" eb="17">
      <t>シヨウ</t>
    </rPh>
    <rPh sb="17" eb="19">
      <t>ケッテイ</t>
    </rPh>
    <rPh sb="33" eb="35">
      <t>センエン</t>
    </rPh>
    <phoneticPr fontId="2"/>
  </si>
  <si>
    <t>平成２６年１１月２８日
予備費使用決定
　　　　　　　 21,280千円</t>
    <rPh sb="0" eb="2">
      <t>ヘイセイ</t>
    </rPh>
    <rPh sb="4" eb="5">
      <t>ネン</t>
    </rPh>
    <rPh sb="7" eb="8">
      <t>ガツ</t>
    </rPh>
    <rPh sb="10" eb="11">
      <t>ニチ</t>
    </rPh>
    <rPh sb="12" eb="15">
      <t>ヨビヒ</t>
    </rPh>
    <rPh sb="15" eb="17">
      <t>シヨウ</t>
    </rPh>
    <rPh sb="17" eb="19">
      <t>ケッテイ</t>
    </rPh>
    <rPh sb="34" eb="36">
      <t>センエン</t>
    </rPh>
    <phoneticPr fontId="2"/>
  </si>
  <si>
    <t>平成２６年５月２０日
予備費使用決定
　　　　　　 183,027千円
平成２７年２月６日
予備費使用決定
　　　　　　　85,023千円
平成２７年２月１３日
予備費使用決定
　　　    39,728,560千円</t>
    <rPh sb="0" eb="2">
      <t>ヘイセイ</t>
    </rPh>
    <rPh sb="4" eb="5">
      <t>ネン</t>
    </rPh>
    <rPh sb="6" eb="7">
      <t>ガツ</t>
    </rPh>
    <rPh sb="9" eb="10">
      <t>ニチ</t>
    </rPh>
    <rPh sb="11" eb="14">
      <t>ヨビヒ</t>
    </rPh>
    <rPh sb="14" eb="16">
      <t>シヨウ</t>
    </rPh>
    <rPh sb="16" eb="18">
      <t>ケッテイ</t>
    </rPh>
    <rPh sb="33" eb="35">
      <t>センエン</t>
    </rPh>
    <phoneticPr fontId="2"/>
  </si>
  <si>
    <t>法教育の推進に必要な経費</t>
    <rPh sb="0" eb="1">
      <t>ホウ</t>
    </rPh>
    <rPh sb="1" eb="3">
      <t>キョウイク</t>
    </rPh>
    <rPh sb="4" eb="6">
      <t>スイシン</t>
    </rPh>
    <rPh sb="7" eb="9">
      <t>ヒツヨウ</t>
    </rPh>
    <rPh sb="10" eb="12">
      <t>ケイヒ</t>
    </rPh>
    <phoneticPr fontId="2"/>
  </si>
  <si>
    <t>民間資金等を活用した法務省施設整備に必要な経費</t>
    <rPh sb="0" eb="2">
      <t>ミンカン</t>
    </rPh>
    <rPh sb="2" eb="4">
      <t>シキン</t>
    </rPh>
    <rPh sb="4" eb="5">
      <t>ナド</t>
    </rPh>
    <rPh sb="6" eb="8">
      <t>カツヨウ</t>
    </rPh>
    <rPh sb="10" eb="13">
      <t>ホウムショウ</t>
    </rPh>
    <rPh sb="13" eb="15">
      <t>シセツ</t>
    </rPh>
    <rPh sb="15" eb="17">
      <t>セイビ</t>
    </rPh>
    <rPh sb="18" eb="20">
      <t>ヒツヨウ</t>
    </rPh>
    <rPh sb="21" eb="23">
      <t>ケイヒ</t>
    </rPh>
    <phoneticPr fontId="2"/>
  </si>
  <si>
    <t>司法制度改革の成果の定着に向けた取組</t>
    <rPh sb="0" eb="2">
      <t>シホウ</t>
    </rPh>
    <rPh sb="2" eb="4">
      <t>セイド</t>
    </rPh>
    <rPh sb="4" eb="6">
      <t>カイカク</t>
    </rPh>
    <rPh sb="7" eb="9">
      <t>セイカ</t>
    </rPh>
    <rPh sb="10" eb="12">
      <t>テイチャク</t>
    </rPh>
    <rPh sb="13" eb="14">
      <t>ム</t>
    </rPh>
    <rPh sb="16" eb="17">
      <t>ト</t>
    </rPh>
    <rPh sb="17" eb="18">
      <t>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</si>
</sst>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7" formatCode="\(#,##0\)"/>
    <numFmt numFmtId="178" formatCode="&quot;〈&quot;#,##0&quot;〉&quot;"/>
    <numFmt numFmtId="179" formatCode="&quot;〈&quot;#,##0&quot;〉&quot;;[Red]&quot;〈&quot;&quot;△&quot;#,##0&quot;〉&quot;"/>
    <numFmt numFmtId="180" formatCode="&quot;（&quot;#,##0&quot;)&quot;;[Red]&quot;(&quot;&quot;△&quot;#,##0&quot;)&quot;"/>
    <numFmt numFmtId="181" formatCode="&quot;&quot;#,##0&quot;&quot;;[Red]&quot;&quot;&quot;△&quot;#,##0&quot;&quot;"/>
    <numFmt numFmtId="182" formatCode="#,##0;&quot;△ &quot;#,##0"/>
  </numFmts>
  <fonts count="10">
    <font>
      <sz val="11"/>
      <name val="ＭＳ Ｐゴシック"/>
      <family val="3"/>
      <charset val="128"/>
    </font>
    <font>
      <sz val="11"/>
      <name val="ＭＳ Ｐゴシック"/>
      <family val="3"/>
      <charset val="128"/>
    </font>
    <font>
      <sz val="6"/>
      <name val="ＭＳ Ｐゴシック"/>
      <family val="3"/>
      <charset val="128"/>
    </font>
    <font>
      <b/>
      <sz val="24"/>
      <color theme="1"/>
      <name val="ＭＳ Ｐゴシック"/>
      <family val="3"/>
      <charset val="128"/>
    </font>
    <font>
      <sz val="11"/>
      <color theme="1"/>
      <name val="ＭＳ Ｐゴシック"/>
      <family val="3"/>
      <charset val="128"/>
    </font>
    <font>
      <sz val="10"/>
      <color theme="1"/>
      <name val="ＭＳ Ｐゴシック"/>
      <family val="3"/>
      <charset val="128"/>
    </font>
    <font>
      <b/>
      <i/>
      <sz val="11"/>
      <color theme="1"/>
      <name val="ＭＳ Ｐゴシック"/>
      <family val="3"/>
      <charset val="128"/>
    </font>
    <font>
      <sz val="14"/>
      <color theme="1"/>
      <name val="ＭＳ Ｐゴシック"/>
      <family val="3"/>
      <charset val="128"/>
    </font>
    <font>
      <strike/>
      <sz val="14"/>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116">
    <xf numFmtId="0" fontId="0" fillId="0" borderId="0" xfId="0">
      <alignment vertical="center"/>
    </xf>
    <xf numFmtId="180" fontId="4" fillId="0" borderId="12" xfId="2" applyNumberFormat="1" applyFont="1" applyFill="1" applyBorder="1" applyAlignment="1">
      <alignment vertical="top" shrinkToFit="1"/>
    </xf>
    <xf numFmtId="180" fontId="4" fillId="0" borderId="13" xfId="1" applyNumberFormat="1" applyFont="1" applyFill="1" applyBorder="1" applyAlignment="1">
      <alignment horizontal="right" vertical="center"/>
    </xf>
    <xf numFmtId="180" fontId="4" fillId="0" borderId="12" xfId="2" applyNumberFormat="1" applyFont="1" applyFill="1" applyBorder="1" applyAlignment="1">
      <alignment vertical="top" wrapText="1"/>
    </xf>
    <xf numFmtId="180" fontId="4" fillId="0" borderId="6" xfId="2" applyNumberFormat="1" applyFont="1" applyFill="1" applyBorder="1" applyAlignment="1">
      <alignment vertical="top" shrinkToFit="1"/>
    </xf>
    <xf numFmtId="180" fontId="4" fillId="0" borderId="6" xfId="2" applyNumberFormat="1" applyFont="1" applyFill="1" applyBorder="1" applyAlignment="1">
      <alignment vertical="top" wrapText="1"/>
    </xf>
    <xf numFmtId="180" fontId="4" fillId="0" borderId="22" xfId="2" applyNumberFormat="1" applyFont="1" applyFill="1" applyBorder="1" applyAlignment="1">
      <alignment vertical="top" shrinkToFit="1"/>
    </xf>
    <xf numFmtId="180" fontId="4" fillId="0" borderId="21" xfId="1" applyNumberFormat="1" applyFont="1" applyFill="1" applyBorder="1" applyAlignment="1">
      <alignment horizontal="right" vertical="center"/>
    </xf>
    <xf numFmtId="180" fontId="4" fillId="0" borderId="22" xfId="2" applyNumberFormat="1" applyFont="1" applyFill="1" applyBorder="1" applyAlignment="1">
      <alignment vertical="top" wrapText="1"/>
    </xf>
    <xf numFmtId="180" fontId="4" fillId="0" borderId="20" xfId="2" applyNumberFormat="1" applyFont="1" applyFill="1" applyBorder="1" applyAlignment="1">
      <alignment vertical="top" wrapText="1"/>
    </xf>
    <xf numFmtId="180" fontId="4" fillId="0" borderId="17" xfId="2" applyNumberFormat="1" applyFont="1" applyFill="1" applyBorder="1" applyAlignment="1">
      <alignment vertical="top" shrinkToFit="1"/>
    </xf>
    <xf numFmtId="180" fontId="4" fillId="0" borderId="18" xfId="1" applyNumberFormat="1" applyFont="1" applyFill="1" applyBorder="1" applyAlignment="1">
      <alignment horizontal="right" vertical="center"/>
    </xf>
    <xf numFmtId="180" fontId="4" fillId="0" borderId="17" xfId="2" applyNumberFormat="1" applyFont="1" applyFill="1" applyBorder="1" applyAlignment="1">
      <alignment vertical="top" wrapText="1"/>
    </xf>
    <xf numFmtId="180" fontId="4" fillId="0" borderId="19" xfId="2" applyNumberFormat="1" applyFont="1" applyFill="1" applyBorder="1" applyAlignment="1">
      <alignment vertical="top" wrapText="1"/>
    </xf>
    <xf numFmtId="180" fontId="4" fillId="0" borderId="23" xfId="2" applyNumberFormat="1" applyFont="1" applyFill="1" applyBorder="1" applyAlignment="1">
      <alignment vertical="top" wrapText="1"/>
    </xf>
    <xf numFmtId="0" fontId="4" fillId="0" borderId="0" xfId="0" applyFont="1" applyFill="1" applyBorder="1">
      <alignment vertical="center"/>
    </xf>
    <xf numFmtId="0" fontId="4" fillId="0" borderId="13" xfId="0" applyFont="1" applyFill="1" applyBorder="1">
      <alignment vertical="center"/>
    </xf>
    <xf numFmtId="0" fontId="4" fillId="0" borderId="31" xfId="0" applyFont="1" applyFill="1" applyBorder="1">
      <alignment vertical="center"/>
    </xf>
    <xf numFmtId="181" fontId="9" fillId="0" borderId="4" xfId="0" applyNumberFormat="1" applyFont="1" applyFill="1" applyBorder="1" applyAlignment="1">
      <alignment vertical="center" shrinkToFit="1"/>
    </xf>
    <xf numFmtId="180" fontId="4" fillId="0" borderId="1" xfId="2" applyNumberFormat="1" applyFont="1" applyFill="1" applyBorder="1" applyAlignment="1">
      <alignment vertical="top" shrinkToFit="1"/>
    </xf>
    <xf numFmtId="180" fontId="4" fillId="0" borderId="1" xfId="2" applyNumberFormat="1" applyFont="1" applyFill="1" applyBorder="1" applyAlignment="1">
      <alignment vertical="top" wrapText="1"/>
    </xf>
    <xf numFmtId="0" fontId="4" fillId="0" borderId="1" xfId="0" quotePrefix="1" applyFont="1" applyFill="1" applyBorder="1">
      <alignment vertical="center"/>
    </xf>
    <xf numFmtId="0" fontId="4" fillId="0" borderId="2" xfId="0" applyFont="1" applyFill="1" applyBorder="1">
      <alignment vertical="center"/>
    </xf>
    <xf numFmtId="0" fontId="4" fillId="0" borderId="5" xfId="0" applyFont="1" applyFill="1" applyBorder="1">
      <alignment vertical="center"/>
    </xf>
    <xf numFmtId="0" fontId="4" fillId="0" borderId="23" xfId="0" applyFont="1" applyFill="1" applyBorder="1">
      <alignment vertical="center"/>
    </xf>
    <xf numFmtId="0" fontId="4" fillId="0" borderId="12" xfId="0" applyFont="1" applyFill="1" applyBorder="1">
      <alignment vertical="center"/>
    </xf>
    <xf numFmtId="0" fontId="4" fillId="0" borderId="31" xfId="0" applyFont="1" applyFill="1" applyBorder="1" applyAlignment="1">
      <alignment vertical="center" wrapText="1"/>
    </xf>
    <xf numFmtId="0" fontId="4" fillId="0" borderId="31" xfId="0" applyFont="1" applyFill="1" applyBorder="1" applyAlignment="1">
      <alignment horizontal="justify" vertical="center" wrapText="1"/>
    </xf>
    <xf numFmtId="178" fontId="4" fillId="0" borderId="21" xfId="1" applyNumberFormat="1" applyFont="1" applyFill="1" applyBorder="1" applyAlignment="1">
      <alignment horizontal="right" vertical="center" shrinkToFit="1"/>
    </xf>
    <xf numFmtId="181" fontId="4" fillId="0" borderId="31" xfId="0" applyNumberFormat="1" applyFont="1" applyFill="1" applyBorder="1" applyAlignment="1">
      <alignment vertical="center" wrapText="1"/>
    </xf>
    <xf numFmtId="0" fontId="4" fillId="0" borderId="10" xfId="0" applyFont="1" applyFill="1" applyBorder="1">
      <alignment vertical="center"/>
    </xf>
    <xf numFmtId="0" fontId="4" fillId="0" borderId="6" xfId="0" applyFont="1" applyFill="1" applyBorder="1">
      <alignment vertical="center"/>
    </xf>
    <xf numFmtId="38" fontId="9" fillId="0" borderId="3" xfId="1" applyFont="1" applyFill="1" applyBorder="1" applyAlignment="1">
      <alignment horizontal="right" vertical="center" shrinkToFit="1"/>
    </xf>
    <xf numFmtId="38" fontId="6" fillId="0" borderId="3" xfId="1" applyFont="1" applyFill="1" applyBorder="1" applyAlignment="1">
      <alignment horizontal="right" vertical="center" shrinkToFit="1"/>
    </xf>
    <xf numFmtId="181" fontId="6" fillId="0" borderId="6" xfId="0" applyNumberFormat="1" applyFont="1" applyFill="1" applyBorder="1" applyAlignment="1">
      <alignment vertical="center" wrapText="1"/>
    </xf>
    <xf numFmtId="181" fontId="4" fillId="0" borderId="4" xfId="0" applyNumberFormat="1" applyFont="1" applyFill="1" applyBorder="1" applyAlignment="1">
      <alignment vertical="center" shrinkToFit="1"/>
    </xf>
    <xf numFmtId="38" fontId="4" fillId="0" borderId="10" xfId="1" applyFont="1" applyFill="1" applyBorder="1" applyAlignment="1">
      <alignment horizontal="right" vertical="center" shrinkToFit="1"/>
    </xf>
    <xf numFmtId="0" fontId="4" fillId="0" borderId="4" xfId="0" applyFont="1" applyFill="1" applyBorder="1">
      <alignment vertical="center"/>
    </xf>
    <xf numFmtId="182" fontId="4" fillId="0" borderId="4" xfId="0" applyNumberFormat="1" applyFont="1" applyFill="1" applyBorder="1" applyAlignment="1">
      <alignment vertical="center" shrinkToFit="1"/>
    </xf>
    <xf numFmtId="179" fontId="6" fillId="0" borderId="15" xfId="1" applyNumberFormat="1" applyFont="1" applyFill="1" applyBorder="1" applyAlignment="1">
      <alignment horizontal="right" vertical="center" shrinkToFit="1"/>
    </xf>
    <xf numFmtId="181" fontId="4" fillId="0" borderId="24" xfId="0" applyNumberFormat="1" applyFont="1" applyFill="1" applyBorder="1" applyAlignment="1">
      <alignment vertical="center" shrinkToFit="1"/>
    </xf>
    <xf numFmtId="181" fontId="4" fillId="0" borderId="22" xfId="0" applyNumberFormat="1" applyFont="1" applyFill="1" applyBorder="1" applyAlignment="1">
      <alignment vertical="center" shrinkToFit="1"/>
    </xf>
    <xf numFmtId="181" fontId="4" fillId="0" borderId="22" xfId="0" applyNumberFormat="1" applyFont="1" applyFill="1" applyBorder="1" applyAlignment="1">
      <alignment vertical="center" wrapText="1"/>
    </xf>
    <xf numFmtId="0" fontId="4" fillId="0" borderId="1" xfId="0" applyFont="1" applyFill="1" applyBorder="1">
      <alignment vertical="center"/>
    </xf>
    <xf numFmtId="0" fontId="4" fillId="0" borderId="0" xfId="0" applyFont="1" applyFill="1">
      <alignment vertical="center"/>
    </xf>
    <xf numFmtId="177" fontId="6" fillId="0" borderId="5" xfId="0" applyNumberFormat="1" applyFont="1" applyFill="1" applyBorder="1" applyAlignment="1">
      <alignment vertical="center" shrinkToFit="1"/>
    </xf>
    <xf numFmtId="177" fontId="6" fillId="0" borderId="10" xfId="1" applyNumberFormat="1" applyFont="1" applyFill="1" applyBorder="1" applyAlignment="1">
      <alignment horizontal="right" vertical="center"/>
    </xf>
    <xf numFmtId="177" fontId="6" fillId="0" borderId="5" xfId="0" applyNumberFormat="1" applyFont="1" applyFill="1" applyBorder="1">
      <alignment vertical="center"/>
    </xf>
    <xf numFmtId="180" fontId="6" fillId="0" borderId="12" xfId="0" applyNumberFormat="1" applyFont="1" applyFill="1" applyBorder="1" applyAlignment="1">
      <alignment vertical="center" shrinkToFit="1"/>
    </xf>
    <xf numFmtId="180" fontId="6" fillId="0" borderId="23" xfId="0" applyNumberFormat="1" applyFont="1" applyFill="1" applyBorder="1" applyAlignment="1">
      <alignment vertical="center" wrapText="1"/>
    </xf>
    <xf numFmtId="0" fontId="4" fillId="0" borderId="3" xfId="0" applyFont="1" applyFill="1" applyBorder="1">
      <alignment vertical="center"/>
    </xf>
    <xf numFmtId="0" fontId="4" fillId="0" borderId="20" xfId="0" applyFont="1" applyFill="1" applyBorder="1">
      <alignment vertical="center"/>
    </xf>
    <xf numFmtId="0" fontId="4" fillId="0" borderId="22" xfId="0" applyFont="1" applyFill="1" applyBorder="1">
      <alignment vertical="center"/>
    </xf>
    <xf numFmtId="0" fontId="4" fillId="0" borderId="19" xfId="0" applyFont="1" applyFill="1" applyBorder="1">
      <alignment vertical="center"/>
    </xf>
    <xf numFmtId="0" fontId="4" fillId="0" borderId="17" xfId="0" applyFont="1" applyFill="1" applyBorder="1">
      <alignment vertical="center"/>
    </xf>
    <xf numFmtId="0" fontId="4" fillId="0" borderId="16" xfId="0" applyFont="1" applyFill="1" applyBorder="1">
      <alignment vertical="center"/>
    </xf>
    <xf numFmtId="0" fontId="4" fillId="0" borderId="14" xfId="0" applyFont="1" applyFill="1" applyBorder="1">
      <alignment vertical="center"/>
    </xf>
    <xf numFmtId="0" fontId="4" fillId="0" borderId="30" xfId="0" applyFont="1" applyFill="1" applyBorder="1">
      <alignment vertical="center"/>
    </xf>
    <xf numFmtId="178" fontId="9" fillId="0" borderId="27" xfId="1" applyNumberFormat="1" applyFont="1" applyFill="1" applyBorder="1" applyAlignment="1">
      <alignment horizontal="right" vertical="center"/>
    </xf>
    <xf numFmtId="179" fontId="9" fillId="0" borderId="28" xfId="2" applyNumberFormat="1" applyFont="1" applyFill="1" applyBorder="1" applyAlignment="1">
      <alignment vertical="top" wrapText="1"/>
    </xf>
    <xf numFmtId="182" fontId="9" fillId="0" borderId="27" xfId="1" applyNumberFormat="1" applyFont="1" applyFill="1" applyBorder="1" applyAlignment="1">
      <alignment horizontal="right" vertical="center"/>
    </xf>
    <xf numFmtId="182" fontId="9" fillId="0" borderId="25" xfId="0" applyNumberFormat="1" applyFont="1" applyFill="1" applyBorder="1" applyAlignment="1">
      <alignment vertical="center" shrinkToFit="1"/>
    </xf>
    <xf numFmtId="0" fontId="4" fillId="0" borderId="26" xfId="0" applyFont="1" applyFill="1" applyBorder="1" applyAlignment="1">
      <alignment horizontal="center" vertical="center"/>
    </xf>
    <xf numFmtId="181" fontId="0" fillId="0" borderId="31" xfId="0" applyNumberFormat="1" applyFont="1" applyFill="1" applyBorder="1" applyAlignment="1">
      <alignment vertical="center" wrapText="1"/>
    </xf>
    <xf numFmtId="0" fontId="3" fillId="0" borderId="0" xfId="0" applyFont="1" applyFill="1" applyAlignment="1">
      <alignment vertical="center"/>
    </xf>
    <xf numFmtId="0" fontId="4" fillId="0" borderId="0" xfId="0" applyFont="1" applyFill="1" applyAlignment="1">
      <alignment horizontal="center" vertical="center"/>
    </xf>
    <xf numFmtId="38" fontId="4" fillId="0" borderId="0" xfId="1" applyFont="1" applyFill="1" applyAlignment="1">
      <alignment horizontal="right" vertical="center"/>
    </xf>
    <xf numFmtId="38" fontId="4" fillId="0" borderId="0" xfId="0" applyNumberFormat="1" applyFont="1" applyFill="1">
      <alignment vertical="center"/>
    </xf>
    <xf numFmtId="0" fontId="7" fillId="0" borderId="0" xfId="0" applyFont="1" applyFill="1">
      <alignment vertical="center"/>
    </xf>
    <xf numFmtId="0" fontId="7" fillId="0" borderId="0" xfId="0" applyFont="1" applyFill="1" applyAlignment="1">
      <alignment horizontal="right" vertical="center"/>
    </xf>
    <xf numFmtId="0" fontId="8" fillId="0" borderId="0" xfId="0" applyFont="1" applyFill="1">
      <alignment vertical="center"/>
    </xf>
    <xf numFmtId="180" fontId="4" fillId="0" borderId="0" xfId="0" applyNumberFormat="1" applyFont="1" applyFill="1">
      <alignment vertical="center"/>
    </xf>
    <xf numFmtId="181" fontId="6" fillId="0" borderId="22" xfId="0" applyNumberFormat="1" applyFont="1" applyFill="1" applyBorder="1" applyAlignment="1">
      <alignment vertical="center" shrinkToFit="1"/>
    </xf>
    <xf numFmtId="38" fontId="6" fillId="0" borderId="21" xfId="1" applyFont="1" applyFill="1" applyBorder="1" applyAlignment="1">
      <alignment horizontal="right" vertical="center" shrinkToFit="1"/>
    </xf>
    <xf numFmtId="181" fontId="6" fillId="0" borderId="24" xfId="0" applyNumberFormat="1" applyFont="1" applyFill="1" applyBorder="1" applyAlignment="1">
      <alignment vertical="center" shrinkToFit="1"/>
    </xf>
    <xf numFmtId="181" fontId="6" fillId="0" borderId="20" xfId="0" applyNumberFormat="1" applyFont="1" applyFill="1" applyBorder="1" applyAlignment="1">
      <alignment vertical="center" wrapText="1"/>
    </xf>
    <xf numFmtId="179" fontId="6" fillId="0" borderId="14" xfId="0" applyNumberFormat="1" applyFont="1" applyFill="1" applyBorder="1" applyAlignment="1">
      <alignment vertical="center" shrinkToFit="1"/>
    </xf>
    <xf numFmtId="179" fontId="6" fillId="0" borderId="14" xfId="0" applyNumberFormat="1" applyFont="1" applyFill="1" applyBorder="1" applyAlignment="1">
      <alignment vertical="center" wrapText="1"/>
    </xf>
    <xf numFmtId="179" fontId="6" fillId="0" borderId="16" xfId="0" applyNumberFormat="1" applyFont="1" applyFill="1" applyBorder="1" applyAlignment="1">
      <alignment vertical="center" wrapText="1"/>
    </xf>
    <xf numFmtId="177" fontId="4" fillId="0" borderId="0" xfId="0" applyNumberFormat="1" applyFont="1" applyFill="1">
      <alignment vertical="center"/>
    </xf>
    <xf numFmtId="181" fontId="4" fillId="0" borderId="20" xfId="0" applyNumberFormat="1" applyFont="1" applyFill="1" applyBorder="1" applyAlignment="1">
      <alignment horizontal="left" vertical="center" wrapText="1"/>
    </xf>
    <xf numFmtId="179" fontId="4" fillId="0" borderId="29" xfId="0" applyNumberFormat="1" applyFont="1" applyFill="1" applyBorder="1" applyAlignment="1">
      <alignment vertical="center" shrinkToFit="1"/>
    </xf>
    <xf numFmtId="178" fontId="4" fillId="0" borderId="18" xfId="1" applyNumberFormat="1" applyFont="1" applyFill="1" applyBorder="1" applyAlignment="1">
      <alignment horizontal="right" vertical="center" shrinkToFit="1"/>
    </xf>
    <xf numFmtId="179" fontId="4" fillId="0" borderId="17" xfId="0" applyNumberFormat="1" applyFont="1" applyFill="1" applyBorder="1" applyAlignment="1">
      <alignment vertical="center" shrinkToFit="1"/>
    </xf>
    <xf numFmtId="179" fontId="4" fillId="0" borderId="17" xfId="0" applyNumberFormat="1" applyFont="1" applyFill="1" applyBorder="1" applyAlignment="1">
      <alignment vertical="center" wrapText="1"/>
    </xf>
    <xf numFmtId="179" fontId="4" fillId="0" borderId="19" xfId="0" applyNumberFormat="1" applyFont="1" applyFill="1" applyBorder="1" applyAlignment="1">
      <alignment vertical="center" shrinkToFit="1"/>
    </xf>
    <xf numFmtId="38" fontId="4" fillId="0" borderId="21" xfId="1" applyFont="1" applyFill="1" applyBorder="1" applyAlignment="1">
      <alignment horizontal="right" vertical="center" shrinkToFit="1"/>
    </xf>
    <xf numFmtId="179" fontId="4" fillId="0" borderId="19" xfId="0" applyNumberFormat="1" applyFont="1" applyFill="1" applyBorder="1" applyAlignment="1">
      <alignment horizontal="left" vertical="center" shrinkToFit="1"/>
    </xf>
    <xf numFmtId="0" fontId="4" fillId="0" borderId="8" xfId="0" applyFont="1" applyFill="1" applyBorder="1">
      <alignment vertical="center"/>
    </xf>
    <xf numFmtId="0" fontId="4" fillId="0" borderId="8" xfId="0" applyFont="1" applyFill="1" applyBorder="1" applyAlignment="1">
      <alignment vertical="center" shrinkToFit="1"/>
    </xf>
    <xf numFmtId="38" fontId="4" fillId="0" borderId="8" xfId="1" applyFont="1" applyFill="1" applyBorder="1" applyAlignment="1">
      <alignment horizontal="right" vertical="center"/>
    </xf>
    <xf numFmtId="0" fontId="4" fillId="0" borderId="9" xfId="0" applyFont="1" applyFill="1" applyBorder="1">
      <alignment vertical="center"/>
    </xf>
    <xf numFmtId="181" fontId="6" fillId="0" borderId="25" xfId="2" applyNumberFormat="1" applyFont="1" applyFill="1" applyBorder="1" applyAlignment="1">
      <alignment vertical="top" shrinkToFit="1"/>
    </xf>
    <xf numFmtId="178" fontId="6" fillId="0" borderId="27" xfId="1" applyNumberFormat="1" applyFont="1" applyFill="1" applyBorder="1" applyAlignment="1">
      <alignment horizontal="right" vertical="center"/>
    </xf>
    <xf numFmtId="181" fontId="6" fillId="0" borderId="25" xfId="2" applyNumberFormat="1" applyFont="1" applyFill="1" applyBorder="1" applyAlignment="1">
      <alignment vertical="top" wrapText="1"/>
    </xf>
    <xf numFmtId="179" fontId="6" fillId="0" borderId="28" xfId="2" applyNumberFormat="1" applyFont="1" applyFill="1" applyBorder="1" applyAlignment="1">
      <alignment vertical="top" wrapText="1"/>
    </xf>
    <xf numFmtId="180" fontId="4" fillId="0" borderId="3" xfId="1" applyNumberFormat="1" applyFont="1" applyFill="1" applyBorder="1" applyAlignment="1">
      <alignment horizontal="right"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1" xfId="0" applyFont="1" applyFill="1" applyBorder="1" applyAlignment="1">
      <alignment horizontal="center" vertical="center"/>
    </xf>
    <xf numFmtId="38" fontId="4" fillId="0" borderId="1" xfId="1" applyFont="1" applyFill="1" applyBorder="1" applyAlignment="1">
      <alignment horizontal="center" vertical="center"/>
    </xf>
    <xf numFmtId="38" fontId="4" fillId="0" borderId="3" xfId="1" applyFont="1" applyFill="1" applyBorder="1" applyAlignment="1">
      <alignment horizontal="center" vertical="center"/>
    </xf>
    <xf numFmtId="38" fontId="4" fillId="0" borderId="7" xfId="1" applyFont="1" applyFill="1" applyBorder="1" applyAlignment="1">
      <alignment horizontal="center" vertical="center"/>
    </xf>
    <xf numFmtId="38" fontId="4" fillId="0" borderId="9" xfId="1" applyFont="1" applyFill="1" applyBorder="1" applyAlignment="1">
      <alignment horizontal="center" vertical="center"/>
    </xf>
    <xf numFmtId="38" fontId="5" fillId="0" borderId="1" xfId="1" applyFont="1" applyFill="1" applyBorder="1" applyAlignment="1">
      <alignment horizontal="center" vertical="center"/>
    </xf>
    <xf numFmtId="38" fontId="5" fillId="0" borderId="3" xfId="1" applyFont="1" applyFill="1" applyBorder="1" applyAlignment="1">
      <alignment horizontal="center" vertical="center"/>
    </xf>
    <xf numFmtId="38" fontId="5" fillId="0" borderId="7" xfId="1" applyFont="1" applyFill="1" applyBorder="1" applyAlignment="1">
      <alignment horizontal="center" vertical="center"/>
    </xf>
    <xf numFmtId="38" fontId="5" fillId="0" borderId="9" xfId="1" applyFont="1" applyFill="1" applyBorder="1" applyAlignment="1">
      <alignment horizontal="center" vertical="center"/>
    </xf>
  </cellXfs>
  <cellStyles count="3">
    <cellStyle name="桁区切り" xfId="1" builtinId="6"/>
    <cellStyle name="標準" xfId="0" builtinId="0"/>
    <cellStyle name="標準_190706 別紙2（経済産業省）"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6"/>
  <sheetViews>
    <sheetView tabSelected="1" view="pageBreakPreview" zoomScaleNormal="100" zoomScaleSheetLayoutView="100" workbookViewId="0">
      <pane xSplit="3" ySplit="5" topLeftCell="O6" activePane="bottomRight" state="frozen"/>
      <selection pane="topRight" activeCell="D1" sqref="D1"/>
      <selection pane="bottomLeft" activeCell="A6" sqref="A6"/>
      <selection pane="bottomRight" activeCell="C11" sqref="C11"/>
    </sheetView>
  </sheetViews>
  <sheetFormatPr defaultRowHeight="13.5"/>
  <cols>
    <col min="1" max="1" width="2.625" style="44" customWidth="1"/>
    <col min="2" max="2" width="2.75" style="44" customWidth="1"/>
    <col min="3" max="5" width="26.25" style="44" customWidth="1"/>
    <col min="6" max="6" width="28.875" style="44" customWidth="1"/>
    <col min="7" max="7" width="15.5" style="44" customWidth="1"/>
    <col min="8" max="8" width="5.125" style="66" customWidth="1"/>
    <col min="9" max="9" width="15.5" style="66" customWidth="1"/>
    <col min="10" max="10" width="5.125" style="66" customWidth="1"/>
    <col min="11" max="11" width="15.5" style="66" customWidth="1"/>
    <col min="12" max="12" width="5.125" style="66" customWidth="1"/>
    <col min="13" max="13" width="15.5" style="66" customWidth="1"/>
    <col min="14" max="14" width="5.125" style="66" customWidth="1"/>
    <col min="15" max="15" width="15.5" style="66" customWidth="1"/>
    <col min="16" max="16" width="5.125" style="66" customWidth="1"/>
    <col min="17" max="17" width="15.5" style="66" customWidth="1"/>
    <col min="18" max="18" width="5.125" style="66" customWidth="1"/>
    <col min="19" max="19" width="15.5" style="66" customWidth="1"/>
    <col min="20" max="20" width="5.125" style="66" customWidth="1"/>
    <col min="21" max="21" width="15.5" style="66" customWidth="1"/>
    <col min="22" max="22" width="5.125" style="66" customWidth="1"/>
    <col min="23" max="23" width="15.5" style="66" customWidth="1"/>
    <col min="24" max="24" width="5.125" style="66" customWidth="1"/>
    <col min="25" max="25" width="23.125" style="44" customWidth="1"/>
    <col min="26" max="26" width="13" style="44" bestFit="1" customWidth="1"/>
    <col min="27" max="16384" width="9" style="44"/>
  </cols>
  <sheetData>
    <row r="1" spans="1:26" ht="28.5">
      <c r="A1" s="64" t="s">
        <v>30</v>
      </c>
      <c r="B1" s="65"/>
      <c r="C1" s="65"/>
      <c r="D1" s="65"/>
      <c r="E1" s="65"/>
      <c r="F1" s="65"/>
      <c r="G1" s="65"/>
      <c r="H1" s="65"/>
      <c r="I1" s="65"/>
      <c r="J1" s="65"/>
      <c r="K1" s="65"/>
      <c r="L1" s="65"/>
      <c r="M1" s="65"/>
      <c r="N1" s="65"/>
      <c r="O1" s="65"/>
      <c r="P1" s="65"/>
      <c r="Q1" s="65"/>
      <c r="R1" s="65"/>
      <c r="S1" s="65"/>
      <c r="T1" s="65"/>
      <c r="U1" s="65"/>
      <c r="V1" s="65"/>
      <c r="W1" s="65"/>
      <c r="X1" s="65"/>
      <c r="Y1" s="65"/>
    </row>
    <row r="2" spans="1:26" ht="25.5" customHeight="1"/>
    <row r="3" spans="1:26">
      <c r="A3" s="44" t="s">
        <v>46</v>
      </c>
      <c r="Y3" s="66" t="s">
        <v>158</v>
      </c>
    </row>
    <row r="4" spans="1:26">
      <c r="A4" s="100" t="s">
        <v>1</v>
      </c>
      <c r="B4" s="101"/>
      <c r="C4" s="102"/>
      <c r="D4" s="106" t="s">
        <v>17</v>
      </c>
      <c r="E4" s="106" t="s">
        <v>18</v>
      </c>
      <c r="F4" s="106" t="s">
        <v>19</v>
      </c>
      <c r="G4" s="108" t="s">
        <v>41</v>
      </c>
      <c r="H4" s="109"/>
      <c r="I4" s="108" t="s">
        <v>42</v>
      </c>
      <c r="J4" s="109"/>
      <c r="K4" s="108" t="s">
        <v>43</v>
      </c>
      <c r="L4" s="109"/>
      <c r="M4" s="108" t="s">
        <v>44</v>
      </c>
      <c r="N4" s="109"/>
      <c r="O4" s="112" t="s">
        <v>45</v>
      </c>
      <c r="P4" s="113"/>
      <c r="Q4" s="108" t="s">
        <v>29</v>
      </c>
      <c r="R4" s="109"/>
      <c r="S4" s="108" t="s">
        <v>26</v>
      </c>
      <c r="T4" s="109"/>
      <c r="U4" s="108" t="s">
        <v>27</v>
      </c>
      <c r="V4" s="109"/>
      <c r="W4" s="108" t="s">
        <v>31</v>
      </c>
      <c r="X4" s="109"/>
      <c r="Y4" s="106" t="s">
        <v>2</v>
      </c>
    </row>
    <row r="5" spans="1:26">
      <c r="A5" s="103"/>
      <c r="B5" s="104"/>
      <c r="C5" s="105"/>
      <c r="D5" s="107"/>
      <c r="E5" s="107"/>
      <c r="F5" s="107"/>
      <c r="G5" s="110"/>
      <c r="H5" s="111"/>
      <c r="I5" s="110"/>
      <c r="J5" s="111"/>
      <c r="K5" s="110"/>
      <c r="L5" s="111"/>
      <c r="M5" s="110"/>
      <c r="N5" s="111"/>
      <c r="O5" s="114"/>
      <c r="P5" s="115"/>
      <c r="Q5" s="110"/>
      <c r="R5" s="111"/>
      <c r="S5" s="110"/>
      <c r="T5" s="111"/>
      <c r="U5" s="110"/>
      <c r="V5" s="111"/>
      <c r="W5" s="110"/>
      <c r="X5" s="111"/>
      <c r="Y5" s="107"/>
    </row>
    <row r="6" spans="1:26" ht="24" customHeight="1">
      <c r="A6" s="21" t="s">
        <v>36</v>
      </c>
      <c r="B6" s="22" t="s">
        <v>47</v>
      </c>
      <c r="C6" s="22"/>
      <c r="D6" s="23"/>
      <c r="E6" s="30"/>
      <c r="F6" s="31"/>
      <c r="G6" s="18">
        <v>138590</v>
      </c>
      <c r="H6" s="32"/>
      <c r="I6" s="18">
        <v>0</v>
      </c>
      <c r="J6" s="32"/>
      <c r="K6" s="18">
        <v>0</v>
      </c>
      <c r="L6" s="32"/>
      <c r="M6" s="18">
        <v>0</v>
      </c>
      <c r="N6" s="32"/>
      <c r="O6" s="18">
        <v>0</v>
      </c>
      <c r="P6" s="32"/>
      <c r="Q6" s="18">
        <v>138590</v>
      </c>
      <c r="R6" s="32"/>
      <c r="S6" s="18">
        <v>115552</v>
      </c>
      <c r="T6" s="32"/>
      <c r="U6" s="18">
        <v>0</v>
      </c>
      <c r="V6" s="32"/>
      <c r="W6" s="18">
        <v>23037</v>
      </c>
      <c r="X6" s="33"/>
      <c r="Y6" s="34"/>
      <c r="Z6" s="67"/>
    </row>
    <row r="7" spans="1:26" ht="38.85" customHeight="1">
      <c r="A7" s="25"/>
      <c r="B7" s="15"/>
      <c r="C7" s="26" t="s">
        <v>60</v>
      </c>
      <c r="D7" s="17" t="s">
        <v>48</v>
      </c>
      <c r="E7" s="17" t="s">
        <v>49</v>
      </c>
      <c r="F7" s="17" t="s">
        <v>50</v>
      </c>
      <c r="G7" s="35">
        <v>138590</v>
      </c>
      <c r="H7" s="36"/>
      <c r="I7" s="35">
        <v>0</v>
      </c>
      <c r="J7" s="36"/>
      <c r="K7" s="35">
        <v>0</v>
      </c>
      <c r="L7" s="36"/>
      <c r="M7" s="35">
        <v>0</v>
      </c>
      <c r="N7" s="36"/>
      <c r="O7" s="35">
        <v>0</v>
      </c>
      <c r="P7" s="36"/>
      <c r="Q7" s="35">
        <v>138590</v>
      </c>
      <c r="R7" s="36"/>
      <c r="S7" s="35">
        <v>115552</v>
      </c>
      <c r="T7" s="36"/>
      <c r="U7" s="35">
        <v>0</v>
      </c>
      <c r="V7" s="36"/>
      <c r="W7" s="35">
        <v>23037</v>
      </c>
      <c r="X7" s="36"/>
      <c r="Y7" s="29"/>
      <c r="Z7" s="67"/>
    </row>
    <row r="8" spans="1:26" ht="24" customHeight="1">
      <c r="A8" s="21" t="s">
        <v>37</v>
      </c>
      <c r="B8" s="22" t="s">
        <v>165</v>
      </c>
      <c r="C8" s="22"/>
      <c r="D8" s="23"/>
      <c r="E8" s="30"/>
      <c r="F8" s="31"/>
      <c r="G8" s="18">
        <v>31694707</v>
      </c>
      <c r="H8" s="32"/>
      <c r="I8" s="18">
        <v>0</v>
      </c>
      <c r="J8" s="32"/>
      <c r="K8" s="18">
        <v>0</v>
      </c>
      <c r="L8" s="32"/>
      <c r="M8" s="18">
        <v>0</v>
      </c>
      <c r="N8" s="32"/>
      <c r="O8" s="18">
        <v>0</v>
      </c>
      <c r="P8" s="32"/>
      <c r="Q8" s="18">
        <v>31694707</v>
      </c>
      <c r="R8" s="32"/>
      <c r="S8" s="18">
        <v>31437351</v>
      </c>
      <c r="T8" s="32"/>
      <c r="U8" s="18">
        <v>0</v>
      </c>
      <c r="V8" s="32"/>
      <c r="W8" s="18">
        <v>257355</v>
      </c>
      <c r="X8" s="33"/>
      <c r="Y8" s="34"/>
      <c r="Z8" s="67"/>
    </row>
    <row r="9" spans="1:26" ht="38.85" customHeight="1">
      <c r="A9" s="25"/>
      <c r="B9" s="15"/>
      <c r="C9" s="26" t="s">
        <v>51</v>
      </c>
      <c r="D9" s="17"/>
      <c r="E9" s="17"/>
      <c r="F9" s="17"/>
      <c r="G9" s="35">
        <v>31040047</v>
      </c>
      <c r="H9" s="36"/>
      <c r="I9" s="35">
        <v>0</v>
      </c>
      <c r="J9" s="36"/>
      <c r="K9" s="35">
        <v>0</v>
      </c>
      <c r="L9" s="36"/>
      <c r="M9" s="35">
        <v>0</v>
      </c>
      <c r="N9" s="36"/>
      <c r="O9" s="35">
        <v>0</v>
      </c>
      <c r="P9" s="36"/>
      <c r="Q9" s="35">
        <v>31040047</v>
      </c>
      <c r="R9" s="36"/>
      <c r="S9" s="35">
        <v>30898574</v>
      </c>
      <c r="T9" s="36"/>
      <c r="U9" s="35">
        <v>0</v>
      </c>
      <c r="V9" s="36"/>
      <c r="W9" s="35">
        <v>141472</v>
      </c>
      <c r="X9" s="36"/>
      <c r="Y9" s="29"/>
      <c r="Z9" s="67"/>
    </row>
    <row r="10" spans="1:26" ht="38.85" customHeight="1">
      <c r="A10" s="25"/>
      <c r="B10" s="15"/>
      <c r="C10" s="26"/>
      <c r="D10" s="17" t="s">
        <v>48</v>
      </c>
      <c r="E10" s="17" t="s">
        <v>52</v>
      </c>
      <c r="F10" s="26" t="s">
        <v>54</v>
      </c>
      <c r="G10" s="35">
        <v>16432772</v>
      </c>
      <c r="H10" s="36"/>
      <c r="I10" s="35">
        <v>0</v>
      </c>
      <c r="J10" s="36"/>
      <c r="K10" s="35">
        <v>0</v>
      </c>
      <c r="L10" s="36"/>
      <c r="M10" s="35">
        <v>0</v>
      </c>
      <c r="N10" s="36"/>
      <c r="O10" s="35">
        <v>0</v>
      </c>
      <c r="P10" s="36"/>
      <c r="Q10" s="35">
        <v>16432772</v>
      </c>
      <c r="R10" s="36"/>
      <c r="S10" s="35">
        <v>16291299</v>
      </c>
      <c r="T10" s="36"/>
      <c r="U10" s="35">
        <v>0</v>
      </c>
      <c r="V10" s="36"/>
      <c r="W10" s="35">
        <v>141472</v>
      </c>
      <c r="X10" s="36"/>
      <c r="Y10" s="29"/>
      <c r="Z10" s="67"/>
    </row>
    <row r="11" spans="1:26" ht="38.85" customHeight="1">
      <c r="A11" s="25"/>
      <c r="B11" s="15"/>
      <c r="C11" s="26"/>
      <c r="D11" s="17" t="s">
        <v>48</v>
      </c>
      <c r="E11" s="17" t="s">
        <v>53</v>
      </c>
      <c r="F11" s="27" t="s">
        <v>55</v>
      </c>
      <c r="G11" s="35">
        <v>14607275</v>
      </c>
      <c r="H11" s="36"/>
      <c r="I11" s="35">
        <v>0</v>
      </c>
      <c r="J11" s="36"/>
      <c r="K11" s="35">
        <v>0</v>
      </c>
      <c r="L11" s="36"/>
      <c r="M11" s="35">
        <v>0</v>
      </c>
      <c r="N11" s="36"/>
      <c r="O11" s="35">
        <v>0</v>
      </c>
      <c r="P11" s="36"/>
      <c r="Q11" s="35">
        <v>14607275</v>
      </c>
      <c r="R11" s="36"/>
      <c r="S11" s="35">
        <v>14607275</v>
      </c>
      <c r="T11" s="36"/>
      <c r="U11" s="35">
        <v>0</v>
      </c>
      <c r="V11" s="36"/>
      <c r="W11" s="35">
        <v>0</v>
      </c>
      <c r="X11" s="36"/>
      <c r="Y11" s="29"/>
      <c r="Z11" s="67"/>
    </row>
    <row r="12" spans="1:26" ht="24" customHeight="1">
      <c r="A12" s="25"/>
      <c r="B12" s="15"/>
      <c r="C12" s="26" t="s">
        <v>56</v>
      </c>
      <c r="D12" s="23" t="s">
        <v>48</v>
      </c>
      <c r="E12" s="17" t="s">
        <v>57</v>
      </c>
      <c r="F12" s="17" t="s">
        <v>58</v>
      </c>
      <c r="G12" s="35">
        <v>630478</v>
      </c>
      <c r="H12" s="36"/>
      <c r="I12" s="35">
        <v>0</v>
      </c>
      <c r="J12" s="36"/>
      <c r="K12" s="35">
        <v>0</v>
      </c>
      <c r="L12" s="36"/>
      <c r="M12" s="35">
        <v>0</v>
      </c>
      <c r="N12" s="36"/>
      <c r="O12" s="35">
        <v>0</v>
      </c>
      <c r="P12" s="36"/>
      <c r="Q12" s="35">
        <v>630478</v>
      </c>
      <c r="R12" s="36"/>
      <c r="S12" s="35">
        <v>521231</v>
      </c>
      <c r="T12" s="36"/>
      <c r="U12" s="35">
        <v>0</v>
      </c>
      <c r="V12" s="36"/>
      <c r="W12" s="35">
        <v>109246</v>
      </c>
      <c r="X12" s="36"/>
      <c r="Y12" s="29"/>
      <c r="Z12" s="67"/>
    </row>
    <row r="13" spans="1:26" ht="38.85" customHeight="1">
      <c r="A13" s="25"/>
      <c r="B13" s="15"/>
      <c r="C13" s="26" t="s">
        <v>59</v>
      </c>
      <c r="D13" s="37" t="s">
        <v>48</v>
      </c>
      <c r="E13" s="17" t="s">
        <v>57</v>
      </c>
      <c r="F13" s="27" t="s">
        <v>61</v>
      </c>
      <c r="G13" s="35">
        <v>10063</v>
      </c>
      <c r="H13" s="36"/>
      <c r="I13" s="35">
        <v>0</v>
      </c>
      <c r="J13" s="36"/>
      <c r="K13" s="35">
        <v>0</v>
      </c>
      <c r="L13" s="36"/>
      <c r="M13" s="35">
        <v>0</v>
      </c>
      <c r="N13" s="36"/>
      <c r="O13" s="35">
        <v>0</v>
      </c>
      <c r="P13" s="36"/>
      <c r="Q13" s="35">
        <v>10063</v>
      </c>
      <c r="R13" s="36"/>
      <c r="S13" s="35">
        <v>8233</v>
      </c>
      <c r="T13" s="36"/>
      <c r="U13" s="35">
        <v>0</v>
      </c>
      <c r="V13" s="36"/>
      <c r="W13" s="35">
        <v>1829</v>
      </c>
      <c r="X13" s="36"/>
      <c r="Y13" s="29"/>
      <c r="Z13" s="67"/>
    </row>
    <row r="14" spans="1:26" ht="24" customHeight="1">
      <c r="A14" s="25"/>
      <c r="B14" s="15"/>
      <c r="C14" s="26" t="s">
        <v>62</v>
      </c>
      <c r="D14" s="37" t="s">
        <v>48</v>
      </c>
      <c r="E14" s="17" t="s">
        <v>57</v>
      </c>
      <c r="F14" s="27" t="s">
        <v>163</v>
      </c>
      <c r="G14" s="35">
        <v>14119</v>
      </c>
      <c r="H14" s="36"/>
      <c r="I14" s="35">
        <v>0</v>
      </c>
      <c r="J14" s="36"/>
      <c r="K14" s="35">
        <v>0</v>
      </c>
      <c r="L14" s="36"/>
      <c r="M14" s="35">
        <v>0</v>
      </c>
      <c r="N14" s="36"/>
      <c r="O14" s="35">
        <v>0</v>
      </c>
      <c r="P14" s="36"/>
      <c r="Q14" s="35">
        <v>14119</v>
      </c>
      <c r="R14" s="36"/>
      <c r="S14" s="35">
        <v>9311</v>
      </c>
      <c r="T14" s="36"/>
      <c r="U14" s="35">
        <v>0</v>
      </c>
      <c r="V14" s="36"/>
      <c r="W14" s="35">
        <v>4807</v>
      </c>
      <c r="X14" s="36"/>
      <c r="Y14" s="29"/>
      <c r="Z14" s="67"/>
    </row>
    <row r="15" spans="1:26" ht="24" customHeight="1">
      <c r="A15" s="21" t="s">
        <v>38</v>
      </c>
      <c r="B15" s="22" t="s">
        <v>63</v>
      </c>
      <c r="C15" s="23"/>
      <c r="D15" s="23"/>
      <c r="E15" s="30"/>
      <c r="F15" s="31"/>
      <c r="G15" s="18">
        <v>34097</v>
      </c>
      <c r="H15" s="32"/>
      <c r="I15" s="18">
        <v>0</v>
      </c>
      <c r="J15" s="32"/>
      <c r="K15" s="18">
        <v>0</v>
      </c>
      <c r="L15" s="32"/>
      <c r="M15" s="18">
        <v>0</v>
      </c>
      <c r="N15" s="32"/>
      <c r="O15" s="18">
        <v>0</v>
      </c>
      <c r="P15" s="32"/>
      <c r="Q15" s="18">
        <v>34097</v>
      </c>
      <c r="R15" s="32"/>
      <c r="S15" s="18">
        <v>32208</v>
      </c>
      <c r="T15" s="32"/>
      <c r="U15" s="18">
        <v>0</v>
      </c>
      <c r="V15" s="32"/>
      <c r="W15" s="18">
        <v>1888</v>
      </c>
      <c r="X15" s="33"/>
      <c r="Y15" s="34"/>
      <c r="Z15" s="67"/>
    </row>
    <row r="16" spans="1:26" ht="38.85" customHeight="1">
      <c r="A16" s="25"/>
      <c r="B16" s="15"/>
      <c r="C16" s="26" t="s">
        <v>64</v>
      </c>
      <c r="D16" s="17" t="s">
        <v>65</v>
      </c>
      <c r="E16" s="17" t="s">
        <v>66</v>
      </c>
      <c r="F16" s="27" t="s">
        <v>67</v>
      </c>
      <c r="G16" s="35">
        <v>34097</v>
      </c>
      <c r="H16" s="36"/>
      <c r="I16" s="35">
        <v>0</v>
      </c>
      <c r="J16" s="36"/>
      <c r="K16" s="35">
        <v>0</v>
      </c>
      <c r="L16" s="36"/>
      <c r="M16" s="35">
        <v>0</v>
      </c>
      <c r="N16" s="36"/>
      <c r="O16" s="35">
        <v>0</v>
      </c>
      <c r="P16" s="36"/>
      <c r="Q16" s="35">
        <v>34097</v>
      </c>
      <c r="R16" s="36"/>
      <c r="S16" s="35">
        <v>32208</v>
      </c>
      <c r="T16" s="36"/>
      <c r="U16" s="35">
        <v>0</v>
      </c>
      <c r="V16" s="36"/>
      <c r="W16" s="35">
        <v>1888</v>
      </c>
      <c r="X16" s="36"/>
      <c r="Y16" s="29"/>
      <c r="Z16" s="67"/>
    </row>
    <row r="17" spans="1:26" ht="24" customHeight="1">
      <c r="A17" s="21" t="s">
        <v>68</v>
      </c>
      <c r="B17" s="22" t="s">
        <v>69</v>
      </c>
      <c r="C17" s="22"/>
      <c r="D17" s="23"/>
      <c r="E17" s="30"/>
      <c r="F17" s="31"/>
      <c r="G17" s="18">
        <v>8916893</v>
      </c>
      <c r="H17" s="32"/>
      <c r="I17" s="18">
        <v>0</v>
      </c>
      <c r="J17" s="32"/>
      <c r="K17" s="18">
        <v>30683</v>
      </c>
      <c r="L17" s="32"/>
      <c r="M17" s="18">
        <v>0</v>
      </c>
      <c r="N17" s="32"/>
      <c r="O17" s="18">
        <v>0</v>
      </c>
      <c r="P17" s="32"/>
      <c r="Q17" s="18">
        <v>8947576</v>
      </c>
      <c r="R17" s="32"/>
      <c r="S17" s="18">
        <v>8281867</v>
      </c>
      <c r="T17" s="32"/>
      <c r="U17" s="18">
        <v>0</v>
      </c>
      <c r="V17" s="32"/>
      <c r="W17" s="18">
        <v>665708</v>
      </c>
      <c r="X17" s="33"/>
      <c r="Y17" s="34"/>
      <c r="Z17" s="67"/>
    </row>
    <row r="18" spans="1:26" ht="57.75" customHeight="1">
      <c r="A18" s="25"/>
      <c r="B18" s="15"/>
      <c r="C18" s="26" t="s">
        <v>70</v>
      </c>
      <c r="D18" s="17" t="s">
        <v>71</v>
      </c>
      <c r="E18" s="17" t="s">
        <v>72</v>
      </c>
      <c r="F18" s="17" t="s">
        <v>73</v>
      </c>
      <c r="G18" s="35">
        <v>5055572</v>
      </c>
      <c r="H18" s="36"/>
      <c r="I18" s="35">
        <v>0</v>
      </c>
      <c r="J18" s="36"/>
      <c r="K18" s="35">
        <v>7817</v>
      </c>
      <c r="L18" s="36"/>
      <c r="M18" s="35">
        <v>0</v>
      </c>
      <c r="N18" s="36"/>
      <c r="O18" s="35">
        <v>0</v>
      </c>
      <c r="P18" s="36"/>
      <c r="Q18" s="35">
        <v>5063389</v>
      </c>
      <c r="R18" s="36"/>
      <c r="S18" s="35">
        <v>4640818</v>
      </c>
      <c r="T18" s="36"/>
      <c r="U18" s="35">
        <v>0</v>
      </c>
      <c r="V18" s="36"/>
      <c r="W18" s="35">
        <v>422570</v>
      </c>
      <c r="X18" s="36"/>
      <c r="Y18" s="63" t="s">
        <v>159</v>
      </c>
      <c r="Z18" s="67"/>
    </row>
    <row r="19" spans="1:26" ht="38.85" customHeight="1">
      <c r="A19" s="25"/>
      <c r="B19" s="15"/>
      <c r="C19" s="26" t="s">
        <v>89</v>
      </c>
      <c r="D19" s="17"/>
      <c r="E19" s="17"/>
      <c r="F19" s="27"/>
      <c r="G19" s="35">
        <v>3861321</v>
      </c>
      <c r="H19" s="36"/>
      <c r="I19" s="35">
        <v>0</v>
      </c>
      <c r="J19" s="36"/>
      <c r="K19" s="35">
        <v>22866</v>
      </c>
      <c r="L19" s="36"/>
      <c r="M19" s="35">
        <v>0</v>
      </c>
      <c r="N19" s="36"/>
      <c r="O19" s="35">
        <v>0</v>
      </c>
      <c r="P19" s="36"/>
      <c r="Q19" s="35">
        <v>3884187</v>
      </c>
      <c r="R19" s="36"/>
      <c r="S19" s="35">
        <v>3641048</v>
      </c>
      <c r="T19" s="36"/>
      <c r="U19" s="35">
        <v>0</v>
      </c>
      <c r="V19" s="36"/>
      <c r="W19" s="35">
        <v>243138</v>
      </c>
      <c r="X19" s="36"/>
      <c r="Y19" s="29"/>
      <c r="Z19" s="67"/>
    </row>
    <row r="20" spans="1:26" ht="57.75" customHeight="1">
      <c r="A20" s="25"/>
      <c r="B20" s="15"/>
      <c r="C20" s="26"/>
      <c r="D20" s="23" t="s">
        <v>48</v>
      </c>
      <c r="E20" s="17" t="s">
        <v>74</v>
      </c>
      <c r="F20" s="17" t="s">
        <v>75</v>
      </c>
      <c r="G20" s="35">
        <v>41828</v>
      </c>
      <c r="H20" s="36"/>
      <c r="I20" s="35">
        <v>0</v>
      </c>
      <c r="J20" s="36"/>
      <c r="K20" s="35">
        <v>1586</v>
      </c>
      <c r="L20" s="36"/>
      <c r="M20" s="35">
        <v>0</v>
      </c>
      <c r="N20" s="36"/>
      <c r="O20" s="35">
        <v>0</v>
      </c>
      <c r="P20" s="36"/>
      <c r="Q20" s="35">
        <v>43414</v>
      </c>
      <c r="R20" s="36"/>
      <c r="S20" s="35">
        <v>38810</v>
      </c>
      <c r="T20" s="36"/>
      <c r="U20" s="35">
        <v>0</v>
      </c>
      <c r="V20" s="36"/>
      <c r="W20" s="35">
        <v>4603</v>
      </c>
      <c r="X20" s="36"/>
      <c r="Y20" s="63" t="s">
        <v>160</v>
      </c>
      <c r="Z20" s="67"/>
    </row>
    <row r="21" spans="1:26" ht="57.75" customHeight="1">
      <c r="A21" s="25"/>
      <c r="B21" s="15"/>
      <c r="C21" s="26"/>
      <c r="D21" s="37" t="s">
        <v>71</v>
      </c>
      <c r="E21" s="17" t="s">
        <v>76</v>
      </c>
      <c r="F21" s="27" t="s">
        <v>77</v>
      </c>
      <c r="G21" s="35">
        <v>3819493</v>
      </c>
      <c r="H21" s="36"/>
      <c r="I21" s="35">
        <v>0</v>
      </c>
      <c r="J21" s="36"/>
      <c r="K21" s="35">
        <v>21280</v>
      </c>
      <c r="L21" s="36"/>
      <c r="M21" s="35">
        <v>0</v>
      </c>
      <c r="N21" s="36"/>
      <c r="O21" s="35">
        <v>0</v>
      </c>
      <c r="P21" s="36"/>
      <c r="Q21" s="35">
        <v>3840773</v>
      </c>
      <c r="R21" s="36"/>
      <c r="S21" s="35">
        <v>3602238</v>
      </c>
      <c r="T21" s="36"/>
      <c r="U21" s="35">
        <v>0</v>
      </c>
      <c r="V21" s="36"/>
      <c r="W21" s="35">
        <v>238534</v>
      </c>
      <c r="X21" s="36"/>
      <c r="Y21" s="63" t="s">
        <v>161</v>
      </c>
      <c r="Z21" s="67"/>
    </row>
    <row r="22" spans="1:26" ht="24" customHeight="1">
      <c r="A22" s="21" t="s">
        <v>78</v>
      </c>
      <c r="B22" s="22" t="s">
        <v>80</v>
      </c>
      <c r="C22" s="22"/>
      <c r="D22" s="23"/>
      <c r="E22" s="30"/>
      <c r="F22" s="31"/>
      <c r="G22" s="18">
        <v>71187776</v>
      </c>
      <c r="H22" s="32"/>
      <c r="I22" s="18">
        <v>1789875</v>
      </c>
      <c r="J22" s="32"/>
      <c r="K22" s="18">
        <v>0</v>
      </c>
      <c r="L22" s="32"/>
      <c r="M22" s="18">
        <v>0</v>
      </c>
      <c r="N22" s="32"/>
      <c r="O22" s="18">
        <v>0</v>
      </c>
      <c r="P22" s="32"/>
      <c r="Q22" s="18">
        <v>72977651</v>
      </c>
      <c r="R22" s="32"/>
      <c r="S22" s="18">
        <v>70359861</v>
      </c>
      <c r="T22" s="32"/>
      <c r="U22" s="18">
        <v>1282989</v>
      </c>
      <c r="V22" s="32"/>
      <c r="W22" s="18">
        <v>1334800</v>
      </c>
      <c r="X22" s="33"/>
      <c r="Y22" s="34"/>
      <c r="Z22" s="67"/>
    </row>
    <row r="23" spans="1:26" ht="38.85" customHeight="1">
      <c r="A23" s="25"/>
      <c r="B23" s="15"/>
      <c r="C23" s="26" t="s">
        <v>88</v>
      </c>
      <c r="D23" s="17"/>
      <c r="E23" s="17"/>
      <c r="F23" s="17"/>
      <c r="G23" s="35">
        <v>6820738</v>
      </c>
      <c r="H23" s="36"/>
      <c r="I23" s="35">
        <v>1789875</v>
      </c>
      <c r="J23" s="36"/>
      <c r="K23" s="35">
        <v>0</v>
      </c>
      <c r="L23" s="36"/>
      <c r="M23" s="35">
        <v>0</v>
      </c>
      <c r="N23" s="36"/>
      <c r="O23" s="35">
        <v>0</v>
      </c>
      <c r="P23" s="36"/>
      <c r="Q23" s="35">
        <v>8610613</v>
      </c>
      <c r="R23" s="36"/>
      <c r="S23" s="35">
        <v>7073923</v>
      </c>
      <c r="T23" s="36"/>
      <c r="U23" s="35">
        <v>1016781</v>
      </c>
      <c r="V23" s="36"/>
      <c r="W23" s="35">
        <v>519908</v>
      </c>
      <c r="X23" s="36"/>
      <c r="Y23" s="29"/>
      <c r="Z23" s="67"/>
    </row>
    <row r="24" spans="1:26" ht="24" customHeight="1">
      <c r="A24" s="25"/>
      <c r="B24" s="15"/>
      <c r="C24" s="26"/>
      <c r="D24" s="17" t="s">
        <v>81</v>
      </c>
      <c r="E24" s="17" t="s">
        <v>82</v>
      </c>
      <c r="F24" s="17" t="s">
        <v>85</v>
      </c>
      <c r="G24" s="35">
        <v>107852</v>
      </c>
      <c r="H24" s="36"/>
      <c r="I24" s="35">
        <v>0</v>
      </c>
      <c r="J24" s="36"/>
      <c r="K24" s="35">
        <v>0</v>
      </c>
      <c r="L24" s="36"/>
      <c r="M24" s="35">
        <v>0</v>
      </c>
      <c r="N24" s="36"/>
      <c r="O24" s="35">
        <v>0</v>
      </c>
      <c r="P24" s="36"/>
      <c r="Q24" s="35">
        <v>107852</v>
      </c>
      <c r="R24" s="36"/>
      <c r="S24" s="35">
        <v>70143</v>
      </c>
      <c r="T24" s="36"/>
      <c r="U24" s="35">
        <v>0</v>
      </c>
      <c r="V24" s="36"/>
      <c r="W24" s="35">
        <v>37708</v>
      </c>
      <c r="X24" s="36"/>
      <c r="Y24" s="29"/>
      <c r="Z24" s="67"/>
    </row>
    <row r="25" spans="1:26" ht="38.85" customHeight="1">
      <c r="A25" s="25"/>
      <c r="B25" s="15"/>
      <c r="C25" s="26"/>
      <c r="D25" s="23" t="s">
        <v>83</v>
      </c>
      <c r="E25" s="17" t="s">
        <v>84</v>
      </c>
      <c r="F25" s="27" t="s">
        <v>86</v>
      </c>
      <c r="G25" s="35">
        <v>6712886</v>
      </c>
      <c r="H25" s="36"/>
      <c r="I25" s="35">
        <v>1789875</v>
      </c>
      <c r="J25" s="36"/>
      <c r="K25" s="35">
        <v>0</v>
      </c>
      <c r="L25" s="36"/>
      <c r="M25" s="35">
        <v>0</v>
      </c>
      <c r="N25" s="36"/>
      <c r="O25" s="35">
        <v>0</v>
      </c>
      <c r="P25" s="36"/>
      <c r="Q25" s="35">
        <v>8502761</v>
      </c>
      <c r="R25" s="36"/>
      <c r="S25" s="35">
        <v>7003780</v>
      </c>
      <c r="T25" s="36"/>
      <c r="U25" s="35">
        <v>1016781</v>
      </c>
      <c r="V25" s="36"/>
      <c r="W25" s="35">
        <v>482200</v>
      </c>
      <c r="X25" s="36"/>
      <c r="Y25" s="29"/>
      <c r="Z25" s="67"/>
    </row>
    <row r="26" spans="1:26" ht="54.75" customHeight="1">
      <c r="A26" s="25"/>
      <c r="B26" s="15"/>
      <c r="C26" s="26" t="s">
        <v>87</v>
      </c>
      <c r="D26" s="37" t="s">
        <v>83</v>
      </c>
      <c r="E26" s="17" t="s">
        <v>91</v>
      </c>
      <c r="F26" s="27" t="s">
        <v>93</v>
      </c>
      <c r="G26" s="35">
        <v>48307228</v>
      </c>
      <c r="H26" s="36"/>
      <c r="I26" s="35">
        <v>0</v>
      </c>
      <c r="J26" s="36"/>
      <c r="K26" s="35">
        <v>0</v>
      </c>
      <c r="L26" s="36"/>
      <c r="M26" s="35">
        <v>0</v>
      </c>
      <c r="N26" s="36"/>
      <c r="O26" s="35">
        <v>0</v>
      </c>
      <c r="P26" s="36"/>
      <c r="Q26" s="35">
        <v>48307228</v>
      </c>
      <c r="R26" s="36"/>
      <c r="S26" s="35">
        <v>47345203</v>
      </c>
      <c r="T26" s="36"/>
      <c r="U26" s="35">
        <v>266208</v>
      </c>
      <c r="V26" s="36"/>
      <c r="W26" s="35">
        <v>695816</v>
      </c>
      <c r="X26" s="36"/>
      <c r="Y26" s="29"/>
      <c r="Z26" s="67"/>
    </row>
    <row r="27" spans="1:26" ht="54.75" customHeight="1">
      <c r="A27" s="25"/>
      <c r="B27" s="15"/>
      <c r="C27" s="26" t="s">
        <v>90</v>
      </c>
      <c r="D27" s="37" t="s">
        <v>83</v>
      </c>
      <c r="E27" s="17" t="s">
        <v>92</v>
      </c>
      <c r="F27" s="27" t="s">
        <v>94</v>
      </c>
      <c r="G27" s="35">
        <v>16059810</v>
      </c>
      <c r="H27" s="36"/>
      <c r="I27" s="35">
        <v>0</v>
      </c>
      <c r="J27" s="36"/>
      <c r="K27" s="35">
        <v>0</v>
      </c>
      <c r="L27" s="36"/>
      <c r="M27" s="35">
        <v>0</v>
      </c>
      <c r="N27" s="36"/>
      <c r="O27" s="35">
        <v>0</v>
      </c>
      <c r="P27" s="36"/>
      <c r="Q27" s="35">
        <v>16059810</v>
      </c>
      <c r="R27" s="36"/>
      <c r="S27" s="35">
        <v>15940734</v>
      </c>
      <c r="T27" s="36"/>
      <c r="U27" s="35">
        <v>0</v>
      </c>
      <c r="V27" s="36"/>
      <c r="W27" s="35">
        <v>119075</v>
      </c>
      <c r="X27" s="36"/>
      <c r="Y27" s="29"/>
      <c r="Z27" s="67"/>
    </row>
    <row r="28" spans="1:26" ht="24" customHeight="1">
      <c r="A28" s="21" t="s">
        <v>79</v>
      </c>
      <c r="B28" s="22" t="s">
        <v>95</v>
      </c>
      <c r="C28" s="22"/>
      <c r="D28" s="23"/>
      <c r="E28" s="30"/>
      <c r="F28" s="31"/>
      <c r="G28" s="18">
        <v>12210038</v>
      </c>
      <c r="H28" s="32"/>
      <c r="I28" s="18">
        <v>0</v>
      </c>
      <c r="J28" s="32"/>
      <c r="K28" s="18">
        <v>0</v>
      </c>
      <c r="L28" s="32"/>
      <c r="M28" s="18">
        <v>0</v>
      </c>
      <c r="N28" s="32"/>
      <c r="O28" s="18">
        <v>0</v>
      </c>
      <c r="P28" s="32"/>
      <c r="Q28" s="18">
        <v>12210038</v>
      </c>
      <c r="R28" s="32"/>
      <c r="S28" s="18">
        <v>11496837</v>
      </c>
      <c r="T28" s="32"/>
      <c r="U28" s="18">
        <v>68358</v>
      </c>
      <c r="V28" s="32"/>
      <c r="W28" s="18">
        <v>644841</v>
      </c>
      <c r="X28" s="33"/>
      <c r="Y28" s="34"/>
      <c r="Z28" s="67"/>
    </row>
    <row r="29" spans="1:26" ht="39.950000000000003" customHeight="1">
      <c r="A29" s="25"/>
      <c r="B29" s="15"/>
      <c r="C29" s="26" t="s">
        <v>96</v>
      </c>
      <c r="D29" s="17"/>
      <c r="E29" s="17"/>
      <c r="F29" s="17"/>
      <c r="G29" s="35">
        <v>11951347</v>
      </c>
      <c r="H29" s="36"/>
      <c r="I29" s="35">
        <v>0</v>
      </c>
      <c r="J29" s="36"/>
      <c r="K29" s="35">
        <v>0</v>
      </c>
      <c r="L29" s="36"/>
      <c r="M29" s="35">
        <v>0</v>
      </c>
      <c r="N29" s="36"/>
      <c r="O29" s="35">
        <v>0</v>
      </c>
      <c r="P29" s="36"/>
      <c r="Q29" s="35">
        <v>11951347</v>
      </c>
      <c r="R29" s="36"/>
      <c r="S29" s="35">
        <v>11270922</v>
      </c>
      <c r="T29" s="36"/>
      <c r="U29" s="35">
        <v>68358</v>
      </c>
      <c r="V29" s="36"/>
      <c r="W29" s="35">
        <v>612066</v>
      </c>
      <c r="X29" s="36"/>
      <c r="Y29" s="29"/>
      <c r="Z29" s="67"/>
    </row>
    <row r="30" spans="1:26" ht="38.25" customHeight="1">
      <c r="A30" s="25"/>
      <c r="B30" s="15"/>
      <c r="C30" s="26"/>
      <c r="D30" s="17" t="s">
        <v>81</v>
      </c>
      <c r="E30" s="17" t="s">
        <v>98</v>
      </c>
      <c r="F30" s="27" t="s">
        <v>101</v>
      </c>
      <c r="G30" s="35">
        <v>280206</v>
      </c>
      <c r="H30" s="36"/>
      <c r="I30" s="35">
        <v>0</v>
      </c>
      <c r="J30" s="36"/>
      <c r="K30" s="35">
        <v>0</v>
      </c>
      <c r="L30" s="36"/>
      <c r="M30" s="35">
        <v>0</v>
      </c>
      <c r="N30" s="36"/>
      <c r="O30" s="35">
        <v>0</v>
      </c>
      <c r="P30" s="36"/>
      <c r="Q30" s="35">
        <v>280206</v>
      </c>
      <c r="R30" s="36"/>
      <c r="S30" s="35">
        <v>206450</v>
      </c>
      <c r="T30" s="36"/>
      <c r="U30" s="35">
        <v>68358</v>
      </c>
      <c r="V30" s="36"/>
      <c r="W30" s="35">
        <v>5396</v>
      </c>
      <c r="X30" s="36"/>
      <c r="Y30" s="29"/>
      <c r="Z30" s="67"/>
    </row>
    <row r="31" spans="1:26" ht="24" customHeight="1">
      <c r="A31" s="25"/>
      <c r="B31" s="15"/>
      <c r="C31" s="26"/>
      <c r="D31" s="23" t="s">
        <v>97</v>
      </c>
      <c r="E31" s="17" t="s">
        <v>99</v>
      </c>
      <c r="F31" s="27" t="s">
        <v>102</v>
      </c>
      <c r="G31" s="35">
        <v>11671141</v>
      </c>
      <c r="H31" s="36"/>
      <c r="I31" s="35">
        <v>0</v>
      </c>
      <c r="J31" s="36"/>
      <c r="K31" s="35">
        <v>0</v>
      </c>
      <c r="L31" s="36"/>
      <c r="M31" s="35">
        <v>0</v>
      </c>
      <c r="N31" s="36"/>
      <c r="O31" s="35">
        <v>0</v>
      </c>
      <c r="P31" s="36"/>
      <c r="Q31" s="35">
        <v>11671141</v>
      </c>
      <c r="R31" s="36"/>
      <c r="S31" s="35">
        <v>11064471</v>
      </c>
      <c r="T31" s="36"/>
      <c r="U31" s="35">
        <v>0</v>
      </c>
      <c r="V31" s="36"/>
      <c r="W31" s="35">
        <v>606669</v>
      </c>
      <c r="X31" s="36"/>
      <c r="Y31" s="29"/>
      <c r="Z31" s="67"/>
    </row>
    <row r="32" spans="1:26" ht="39.950000000000003" customHeight="1">
      <c r="A32" s="25"/>
      <c r="B32" s="15"/>
      <c r="C32" s="26" t="s">
        <v>100</v>
      </c>
      <c r="D32" s="17"/>
      <c r="E32" s="17"/>
      <c r="F32" s="17"/>
      <c r="G32" s="35">
        <v>258691</v>
      </c>
      <c r="H32" s="36"/>
      <c r="I32" s="35">
        <v>0</v>
      </c>
      <c r="J32" s="36"/>
      <c r="K32" s="35">
        <v>0</v>
      </c>
      <c r="L32" s="36"/>
      <c r="M32" s="35">
        <v>0</v>
      </c>
      <c r="N32" s="36"/>
      <c r="O32" s="35">
        <v>0</v>
      </c>
      <c r="P32" s="36"/>
      <c r="Q32" s="35">
        <v>258691</v>
      </c>
      <c r="R32" s="36"/>
      <c r="S32" s="35">
        <v>225915</v>
      </c>
      <c r="T32" s="36"/>
      <c r="U32" s="35">
        <v>0</v>
      </c>
      <c r="V32" s="36"/>
      <c r="W32" s="35">
        <v>32775</v>
      </c>
      <c r="X32" s="36"/>
      <c r="Y32" s="29"/>
      <c r="Z32" s="67"/>
    </row>
    <row r="33" spans="1:26" ht="39.950000000000003" customHeight="1">
      <c r="A33" s="25"/>
      <c r="B33" s="15"/>
      <c r="C33" s="26"/>
      <c r="D33" s="17" t="s">
        <v>81</v>
      </c>
      <c r="E33" s="17" t="s">
        <v>98</v>
      </c>
      <c r="F33" s="27" t="s">
        <v>103</v>
      </c>
      <c r="G33" s="35">
        <v>1544</v>
      </c>
      <c r="H33" s="36"/>
      <c r="I33" s="35">
        <v>0</v>
      </c>
      <c r="J33" s="36"/>
      <c r="K33" s="35">
        <v>0</v>
      </c>
      <c r="L33" s="36"/>
      <c r="M33" s="35">
        <v>0</v>
      </c>
      <c r="N33" s="36"/>
      <c r="O33" s="35">
        <v>0</v>
      </c>
      <c r="P33" s="36"/>
      <c r="Q33" s="35">
        <v>1544</v>
      </c>
      <c r="R33" s="36"/>
      <c r="S33" s="35">
        <v>1245</v>
      </c>
      <c r="T33" s="36"/>
      <c r="U33" s="35">
        <v>0</v>
      </c>
      <c r="V33" s="36"/>
      <c r="W33" s="35">
        <v>298</v>
      </c>
      <c r="X33" s="36"/>
      <c r="Y33" s="29"/>
      <c r="Z33" s="67"/>
    </row>
    <row r="34" spans="1:26" ht="24" customHeight="1">
      <c r="A34" s="25"/>
      <c r="B34" s="15"/>
      <c r="C34" s="26"/>
      <c r="D34" s="23" t="s">
        <v>97</v>
      </c>
      <c r="E34" s="17" t="s">
        <v>99</v>
      </c>
      <c r="F34" s="27" t="s">
        <v>104</v>
      </c>
      <c r="G34" s="35">
        <v>257147</v>
      </c>
      <c r="H34" s="36"/>
      <c r="I34" s="35">
        <v>0</v>
      </c>
      <c r="J34" s="36"/>
      <c r="K34" s="35">
        <v>0</v>
      </c>
      <c r="L34" s="36"/>
      <c r="M34" s="35">
        <v>0</v>
      </c>
      <c r="N34" s="36"/>
      <c r="O34" s="35">
        <v>0</v>
      </c>
      <c r="P34" s="36"/>
      <c r="Q34" s="35">
        <v>257147</v>
      </c>
      <c r="R34" s="36"/>
      <c r="S34" s="35">
        <v>224669</v>
      </c>
      <c r="T34" s="36"/>
      <c r="U34" s="35">
        <v>0</v>
      </c>
      <c r="V34" s="36"/>
      <c r="W34" s="35">
        <v>32477</v>
      </c>
      <c r="X34" s="36"/>
      <c r="Y34" s="29"/>
      <c r="Z34" s="67"/>
    </row>
    <row r="35" spans="1:26" ht="24" customHeight="1">
      <c r="A35" s="21" t="s">
        <v>105</v>
      </c>
      <c r="B35" s="22" t="s">
        <v>106</v>
      </c>
      <c r="C35" s="22"/>
      <c r="D35" s="23"/>
      <c r="E35" s="30"/>
      <c r="F35" s="31"/>
      <c r="G35" s="18">
        <v>2335383</v>
      </c>
      <c r="H35" s="32"/>
      <c r="I35" s="18">
        <v>0</v>
      </c>
      <c r="J35" s="32"/>
      <c r="K35" s="18">
        <v>0</v>
      </c>
      <c r="L35" s="32"/>
      <c r="M35" s="18">
        <v>0</v>
      </c>
      <c r="N35" s="32"/>
      <c r="O35" s="18">
        <v>0</v>
      </c>
      <c r="P35" s="32"/>
      <c r="Q35" s="18">
        <v>2335383</v>
      </c>
      <c r="R35" s="32"/>
      <c r="S35" s="18">
        <v>2234808</v>
      </c>
      <c r="T35" s="32"/>
      <c r="U35" s="18">
        <v>91648</v>
      </c>
      <c r="V35" s="32"/>
      <c r="W35" s="18">
        <v>8926</v>
      </c>
      <c r="X35" s="33"/>
      <c r="Y35" s="34"/>
      <c r="Z35" s="67"/>
    </row>
    <row r="36" spans="1:26" ht="81.95" customHeight="1">
      <c r="A36" s="25"/>
      <c r="B36" s="15"/>
      <c r="C36" s="26" t="s">
        <v>107</v>
      </c>
      <c r="D36" s="17" t="s">
        <v>108</v>
      </c>
      <c r="E36" s="17" t="s">
        <v>109</v>
      </c>
      <c r="F36" s="27" t="s">
        <v>110</v>
      </c>
      <c r="G36" s="35">
        <v>2335383</v>
      </c>
      <c r="H36" s="36"/>
      <c r="I36" s="35">
        <v>0</v>
      </c>
      <c r="J36" s="36"/>
      <c r="K36" s="35">
        <v>0</v>
      </c>
      <c r="L36" s="36"/>
      <c r="M36" s="35">
        <v>0</v>
      </c>
      <c r="N36" s="36"/>
      <c r="O36" s="35">
        <v>0</v>
      </c>
      <c r="P36" s="36"/>
      <c r="Q36" s="35">
        <v>2335383</v>
      </c>
      <c r="R36" s="36"/>
      <c r="S36" s="35">
        <v>2234808</v>
      </c>
      <c r="T36" s="36"/>
      <c r="U36" s="35">
        <v>91648</v>
      </c>
      <c r="V36" s="36"/>
      <c r="W36" s="35">
        <v>8926</v>
      </c>
      <c r="X36" s="36"/>
      <c r="Y36" s="29"/>
      <c r="Z36" s="67"/>
    </row>
    <row r="37" spans="1:26" ht="24" customHeight="1">
      <c r="A37" s="21" t="s">
        <v>111</v>
      </c>
      <c r="B37" s="22" t="s">
        <v>112</v>
      </c>
      <c r="C37" s="22"/>
      <c r="D37" s="23"/>
      <c r="E37" s="30"/>
      <c r="F37" s="31"/>
      <c r="G37" s="18">
        <v>52904504</v>
      </c>
      <c r="H37" s="32"/>
      <c r="I37" s="18">
        <v>0</v>
      </c>
      <c r="J37" s="32"/>
      <c r="K37" s="18">
        <v>0</v>
      </c>
      <c r="L37" s="32"/>
      <c r="M37" s="18">
        <v>0</v>
      </c>
      <c r="N37" s="32"/>
      <c r="O37" s="18">
        <v>0</v>
      </c>
      <c r="P37" s="32"/>
      <c r="Q37" s="18">
        <v>52904504</v>
      </c>
      <c r="R37" s="32"/>
      <c r="S37" s="18">
        <v>51653513</v>
      </c>
      <c r="T37" s="32"/>
      <c r="U37" s="18">
        <v>249248</v>
      </c>
      <c r="V37" s="32"/>
      <c r="W37" s="18">
        <v>1001742</v>
      </c>
      <c r="X37" s="33"/>
      <c r="Y37" s="34"/>
      <c r="Z37" s="67"/>
    </row>
    <row r="38" spans="1:26" ht="38.25" customHeight="1">
      <c r="A38" s="25"/>
      <c r="B38" s="15"/>
      <c r="C38" s="26" t="s">
        <v>117</v>
      </c>
      <c r="D38" s="17" t="s">
        <v>113</v>
      </c>
      <c r="E38" s="17" t="s">
        <v>115</v>
      </c>
      <c r="F38" s="17" t="s">
        <v>114</v>
      </c>
      <c r="G38" s="35">
        <v>51060748</v>
      </c>
      <c r="H38" s="36"/>
      <c r="I38" s="35">
        <v>0</v>
      </c>
      <c r="J38" s="36"/>
      <c r="K38" s="35">
        <v>0</v>
      </c>
      <c r="L38" s="36"/>
      <c r="M38" s="35">
        <v>0</v>
      </c>
      <c r="N38" s="36"/>
      <c r="O38" s="35">
        <v>0</v>
      </c>
      <c r="P38" s="36"/>
      <c r="Q38" s="35">
        <v>51060748</v>
      </c>
      <c r="R38" s="36"/>
      <c r="S38" s="35">
        <v>49853948</v>
      </c>
      <c r="T38" s="36"/>
      <c r="U38" s="35">
        <v>249248</v>
      </c>
      <c r="V38" s="36"/>
      <c r="W38" s="35">
        <v>957551</v>
      </c>
      <c r="X38" s="36"/>
      <c r="Y38" s="29"/>
      <c r="Z38" s="67"/>
    </row>
    <row r="39" spans="1:26" ht="38.85" customHeight="1">
      <c r="A39" s="25"/>
      <c r="B39" s="15"/>
      <c r="C39" s="26" t="s">
        <v>116</v>
      </c>
      <c r="D39" s="37" t="s">
        <v>113</v>
      </c>
      <c r="E39" s="17" t="s">
        <v>119</v>
      </c>
      <c r="F39" s="27" t="s">
        <v>121</v>
      </c>
      <c r="G39" s="35">
        <v>1834091</v>
      </c>
      <c r="H39" s="36"/>
      <c r="I39" s="35">
        <v>0</v>
      </c>
      <c r="J39" s="36"/>
      <c r="K39" s="35">
        <v>0</v>
      </c>
      <c r="L39" s="36"/>
      <c r="M39" s="35">
        <v>0</v>
      </c>
      <c r="N39" s="36"/>
      <c r="O39" s="35">
        <v>0</v>
      </c>
      <c r="P39" s="36"/>
      <c r="Q39" s="35">
        <v>1834091</v>
      </c>
      <c r="R39" s="36"/>
      <c r="S39" s="35">
        <v>1791629</v>
      </c>
      <c r="T39" s="36"/>
      <c r="U39" s="35">
        <v>0</v>
      </c>
      <c r="V39" s="36"/>
      <c r="W39" s="35">
        <v>42461</v>
      </c>
      <c r="X39" s="36"/>
      <c r="Y39" s="29"/>
      <c r="Z39" s="67"/>
    </row>
    <row r="40" spans="1:26" ht="38.85" customHeight="1">
      <c r="A40" s="25"/>
      <c r="B40" s="15"/>
      <c r="C40" s="26" t="s">
        <v>118</v>
      </c>
      <c r="D40" s="37" t="s">
        <v>48</v>
      </c>
      <c r="E40" s="17" t="s">
        <v>120</v>
      </c>
      <c r="F40" s="27" t="s">
        <v>122</v>
      </c>
      <c r="G40" s="35">
        <v>9665</v>
      </c>
      <c r="H40" s="36"/>
      <c r="I40" s="35">
        <v>0</v>
      </c>
      <c r="J40" s="36"/>
      <c r="K40" s="35">
        <v>0</v>
      </c>
      <c r="L40" s="36"/>
      <c r="M40" s="35">
        <v>0</v>
      </c>
      <c r="N40" s="36"/>
      <c r="O40" s="35">
        <v>0</v>
      </c>
      <c r="P40" s="36"/>
      <c r="Q40" s="35">
        <v>9665</v>
      </c>
      <c r="R40" s="36"/>
      <c r="S40" s="35">
        <v>7936</v>
      </c>
      <c r="T40" s="36"/>
      <c r="U40" s="35">
        <v>0</v>
      </c>
      <c r="V40" s="36"/>
      <c r="W40" s="35">
        <v>1728</v>
      </c>
      <c r="X40" s="36"/>
      <c r="Y40" s="29"/>
      <c r="Z40" s="67"/>
    </row>
    <row r="41" spans="1:26" ht="24" customHeight="1">
      <c r="A41" s="21" t="s">
        <v>123</v>
      </c>
      <c r="B41" s="22" t="s">
        <v>124</v>
      </c>
      <c r="C41" s="22"/>
      <c r="D41" s="23"/>
      <c r="E41" s="30"/>
      <c r="F41" s="31"/>
      <c r="G41" s="18">
        <v>3295909</v>
      </c>
      <c r="H41" s="32"/>
      <c r="I41" s="18">
        <v>0</v>
      </c>
      <c r="J41" s="32"/>
      <c r="K41" s="18">
        <v>0</v>
      </c>
      <c r="L41" s="32"/>
      <c r="M41" s="18">
        <v>0</v>
      </c>
      <c r="N41" s="32"/>
      <c r="O41" s="18">
        <v>0</v>
      </c>
      <c r="P41" s="32"/>
      <c r="Q41" s="18">
        <v>3295909</v>
      </c>
      <c r="R41" s="32"/>
      <c r="S41" s="18">
        <v>3277731</v>
      </c>
      <c r="T41" s="32"/>
      <c r="U41" s="18">
        <v>0</v>
      </c>
      <c r="V41" s="32"/>
      <c r="W41" s="18">
        <v>18177</v>
      </c>
      <c r="X41" s="33"/>
      <c r="Y41" s="34"/>
      <c r="Z41" s="67"/>
    </row>
    <row r="42" spans="1:26" ht="24" customHeight="1">
      <c r="A42" s="25"/>
      <c r="B42" s="15"/>
      <c r="C42" s="26" t="s">
        <v>125</v>
      </c>
      <c r="D42" s="17"/>
      <c r="E42" s="17"/>
      <c r="F42" s="17"/>
      <c r="G42" s="35">
        <v>3295909</v>
      </c>
      <c r="H42" s="36"/>
      <c r="I42" s="35">
        <v>0</v>
      </c>
      <c r="J42" s="36"/>
      <c r="K42" s="35">
        <v>0</v>
      </c>
      <c r="L42" s="36"/>
      <c r="M42" s="35">
        <v>0</v>
      </c>
      <c r="N42" s="36"/>
      <c r="O42" s="35">
        <v>0</v>
      </c>
      <c r="P42" s="36"/>
      <c r="Q42" s="35">
        <v>3295909</v>
      </c>
      <c r="R42" s="36"/>
      <c r="S42" s="35">
        <v>3277731</v>
      </c>
      <c r="T42" s="36"/>
      <c r="U42" s="35">
        <v>0</v>
      </c>
      <c r="V42" s="36"/>
      <c r="W42" s="35">
        <v>18177</v>
      </c>
      <c r="X42" s="36"/>
      <c r="Y42" s="29"/>
      <c r="Z42" s="67"/>
    </row>
    <row r="43" spans="1:26" ht="24" customHeight="1">
      <c r="A43" s="25"/>
      <c r="B43" s="15"/>
      <c r="C43" s="26"/>
      <c r="D43" s="17" t="s">
        <v>48</v>
      </c>
      <c r="E43" s="17" t="s">
        <v>127</v>
      </c>
      <c r="F43" s="26" t="s">
        <v>129</v>
      </c>
      <c r="G43" s="35">
        <v>1588758</v>
      </c>
      <c r="H43" s="36"/>
      <c r="I43" s="35">
        <v>0</v>
      </c>
      <c r="J43" s="36"/>
      <c r="K43" s="35">
        <v>0</v>
      </c>
      <c r="L43" s="36"/>
      <c r="M43" s="35">
        <v>0</v>
      </c>
      <c r="N43" s="36"/>
      <c r="O43" s="35">
        <v>0</v>
      </c>
      <c r="P43" s="36"/>
      <c r="Q43" s="35">
        <v>1588758</v>
      </c>
      <c r="R43" s="36"/>
      <c r="S43" s="35">
        <v>1588758</v>
      </c>
      <c r="T43" s="36"/>
      <c r="U43" s="35">
        <v>0</v>
      </c>
      <c r="V43" s="36"/>
      <c r="W43" s="35">
        <v>0</v>
      </c>
      <c r="X43" s="36"/>
      <c r="Y43" s="29"/>
      <c r="Z43" s="67"/>
    </row>
    <row r="44" spans="1:26" ht="24" customHeight="1">
      <c r="A44" s="25"/>
      <c r="B44" s="15"/>
      <c r="C44" s="26"/>
      <c r="D44" s="17" t="s">
        <v>126</v>
      </c>
      <c r="E44" s="17" t="s">
        <v>128</v>
      </c>
      <c r="F44" s="27" t="s">
        <v>130</v>
      </c>
      <c r="G44" s="35">
        <v>1707151</v>
      </c>
      <c r="H44" s="36"/>
      <c r="I44" s="35">
        <v>0</v>
      </c>
      <c r="J44" s="36"/>
      <c r="K44" s="35">
        <v>0</v>
      </c>
      <c r="L44" s="36"/>
      <c r="M44" s="35">
        <v>0</v>
      </c>
      <c r="N44" s="36"/>
      <c r="O44" s="35">
        <v>0</v>
      </c>
      <c r="P44" s="36"/>
      <c r="Q44" s="35">
        <v>1707151</v>
      </c>
      <c r="R44" s="36"/>
      <c r="S44" s="35">
        <v>1688973</v>
      </c>
      <c r="T44" s="36"/>
      <c r="U44" s="35">
        <v>0</v>
      </c>
      <c r="V44" s="36"/>
      <c r="W44" s="35">
        <v>18177</v>
      </c>
      <c r="X44" s="36"/>
      <c r="Y44" s="29"/>
      <c r="Z44" s="67"/>
    </row>
    <row r="45" spans="1:26" ht="24" customHeight="1">
      <c r="A45" s="21" t="s">
        <v>131</v>
      </c>
      <c r="B45" s="22" t="s">
        <v>132</v>
      </c>
      <c r="C45" s="22"/>
      <c r="D45" s="23"/>
      <c r="E45" s="30"/>
      <c r="F45" s="31"/>
      <c r="G45" s="18">
        <v>1825936</v>
      </c>
      <c r="H45" s="32"/>
      <c r="I45" s="18">
        <v>0</v>
      </c>
      <c r="J45" s="32"/>
      <c r="K45" s="18">
        <v>39996610</v>
      </c>
      <c r="L45" s="32"/>
      <c r="M45" s="18">
        <v>0</v>
      </c>
      <c r="N45" s="32"/>
      <c r="O45" s="18">
        <v>0</v>
      </c>
      <c r="P45" s="32"/>
      <c r="Q45" s="18">
        <v>41822546</v>
      </c>
      <c r="R45" s="32"/>
      <c r="S45" s="18">
        <v>41660229</v>
      </c>
      <c r="T45" s="32"/>
      <c r="U45" s="18">
        <v>0</v>
      </c>
      <c r="V45" s="32"/>
      <c r="W45" s="18">
        <v>162316</v>
      </c>
      <c r="X45" s="33"/>
      <c r="Y45" s="34"/>
      <c r="Z45" s="67"/>
    </row>
    <row r="46" spans="1:26" ht="121.5" customHeight="1">
      <c r="A46" s="25"/>
      <c r="B46" s="15"/>
      <c r="C46" s="26" t="s">
        <v>133</v>
      </c>
      <c r="D46" s="17" t="s">
        <v>48</v>
      </c>
      <c r="E46" s="17" t="s">
        <v>134</v>
      </c>
      <c r="F46" s="17" t="s">
        <v>135</v>
      </c>
      <c r="G46" s="35">
        <v>1825936</v>
      </c>
      <c r="H46" s="36"/>
      <c r="I46" s="35">
        <v>0</v>
      </c>
      <c r="J46" s="36"/>
      <c r="K46" s="35">
        <v>39996610</v>
      </c>
      <c r="L46" s="36"/>
      <c r="M46" s="35">
        <v>0</v>
      </c>
      <c r="N46" s="36"/>
      <c r="O46" s="35">
        <v>0</v>
      </c>
      <c r="P46" s="36"/>
      <c r="Q46" s="35">
        <v>41822546</v>
      </c>
      <c r="R46" s="36"/>
      <c r="S46" s="35">
        <v>41660229</v>
      </c>
      <c r="T46" s="36"/>
      <c r="U46" s="35">
        <v>0</v>
      </c>
      <c r="V46" s="36"/>
      <c r="W46" s="35">
        <v>162316</v>
      </c>
      <c r="X46" s="36"/>
      <c r="Y46" s="63" t="s">
        <v>162</v>
      </c>
      <c r="Z46" s="67"/>
    </row>
    <row r="47" spans="1:26" ht="24" customHeight="1">
      <c r="A47" s="21" t="s">
        <v>136</v>
      </c>
      <c r="B47" s="22" t="s">
        <v>137</v>
      </c>
      <c r="C47" s="22"/>
      <c r="D47" s="23"/>
      <c r="E47" s="30"/>
      <c r="F47" s="31"/>
      <c r="G47" s="18">
        <v>20022470</v>
      </c>
      <c r="H47" s="32"/>
      <c r="I47" s="18">
        <v>0</v>
      </c>
      <c r="J47" s="32"/>
      <c r="K47" s="18">
        <v>0</v>
      </c>
      <c r="L47" s="32"/>
      <c r="M47" s="18">
        <v>0</v>
      </c>
      <c r="N47" s="32"/>
      <c r="O47" s="18">
        <v>0</v>
      </c>
      <c r="P47" s="32"/>
      <c r="Q47" s="18">
        <v>20022470</v>
      </c>
      <c r="R47" s="32"/>
      <c r="S47" s="18">
        <v>19649800</v>
      </c>
      <c r="T47" s="32"/>
      <c r="U47" s="18">
        <v>0</v>
      </c>
      <c r="V47" s="32"/>
      <c r="W47" s="18">
        <v>372669</v>
      </c>
      <c r="X47" s="33"/>
      <c r="Y47" s="34"/>
      <c r="Z47" s="67"/>
    </row>
    <row r="48" spans="1:26" ht="24" customHeight="1">
      <c r="A48" s="25"/>
      <c r="B48" s="15"/>
      <c r="C48" s="26" t="s">
        <v>138</v>
      </c>
      <c r="D48" s="17"/>
      <c r="E48" s="17"/>
      <c r="F48" s="17"/>
      <c r="G48" s="35">
        <v>20022470</v>
      </c>
      <c r="H48" s="36"/>
      <c r="I48" s="35">
        <v>0</v>
      </c>
      <c r="J48" s="36"/>
      <c r="K48" s="35">
        <v>0</v>
      </c>
      <c r="L48" s="36"/>
      <c r="M48" s="35">
        <v>0</v>
      </c>
      <c r="N48" s="36"/>
      <c r="O48" s="35">
        <v>0</v>
      </c>
      <c r="P48" s="36"/>
      <c r="Q48" s="35">
        <v>20022470</v>
      </c>
      <c r="R48" s="36"/>
      <c r="S48" s="35">
        <v>19649800</v>
      </c>
      <c r="T48" s="36"/>
      <c r="U48" s="35">
        <v>0</v>
      </c>
      <c r="V48" s="36"/>
      <c r="W48" s="35">
        <v>372669</v>
      </c>
      <c r="X48" s="36"/>
      <c r="Y48" s="29"/>
      <c r="Z48" s="67"/>
    </row>
    <row r="49" spans="1:26" ht="38.85" customHeight="1">
      <c r="A49" s="25"/>
      <c r="B49" s="15"/>
      <c r="C49" s="26"/>
      <c r="D49" s="17" t="s">
        <v>48</v>
      </c>
      <c r="E49" s="17" t="s">
        <v>139</v>
      </c>
      <c r="F49" s="27" t="s">
        <v>140</v>
      </c>
      <c r="G49" s="35">
        <v>1085164</v>
      </c>
      <c r="H49" s="36"/>
      <c r="I49" s="35">
        <v>0</v>
      </c>
      <c r="J49" s="36"/>
      <c r="K49" s="35">
        <v>0</v>
      </c>
      <c r="L49" s="36"/>
      <c r="M49" s="35">
        <v>0</v>
      </c>
      <c r="N49" s="36"/>
      <c r="O49" s="35">
        <v>0</v>
      </c>
      <c r="P49" s="36"/>
      <c r="Q49" s="35">
        <v>1085164</v>
      </c>
      <c r="R49" s="36"/>
      <c r="S49" s="35">
        <v>1031474</v>
      </c>
      <c r="T49" s="36"/>
      <c r="U49" s="35">
        <v>0</v>
      </c>
      <c r="V49" s="36"/>
      <c r="W49" s="35">
        <v>53689</v>
      </c>
      <c r="X49" s="36"/>
      <c r="Y49" s="29"/>
      <c r="Z49" s="67"/>
    </row>
    <row r="50" spans="1:26" ht="24" customHeight="1">
      <c r="A50" s="25"/>
      <c r="B50" s="15"/>
      <c r="C50" s="26"/>
      <c r="D50" s="17" t="s">
        <v>141</v>
      </c>
      <c r="E50" s="17" t="s">
        <v>142</v>
      </c>
      <c r="F50" s="27" t="s">
        <v>143</v>
      </c>
      <c r="G50" s="35">
        <v>18937306</v>
      </c>
      <c r="H50" s="36"/>
      <c r="I50" s="35">
        <v>0</v>
      </c>
      <c r="J50" s="36"/>
      <c r="K50" s="35">
        <v>0</v>
      </c>
      <c r="L50" s="36"/>
      <c r="M50" s="35">
        <v>0</v>
      </c>
      <c r="N50" s="36"/>
      <c r="O50" s="35">
        <v>0</v>
      </c>
      <c r="P50" s="36"/>
      <c r="Q50" s="35">
        <v>18937306</v>
      </c>
      <c r="R50" s="36"/>
      <c r="S50" s="35">
        <v>18618326</v>
      </c>
      <c r="T50" s="36"/>
      <c r="U50" s="35">
        <v>0</v>
      </c>
      <c r="V50" s="36"/>
      <c r="W50" s="35">
        <v>318979</v>
      </c>
      <c r="X50" s="36"/>
      <c r="Y50" s="29"/>
      <c r="Z50" s="67"/>
    </row>
    <row r="51" spans="1:26" ht="24" customHeight="1">
      <c r="A51" s="21" t="s">
        <v>144</v>
      </c>
      <c r="B51" s="22" t="s">
        <v>146</v>
      </c>
      <c r="C51" s="22"/>
      <c r="D51" s="23"/>
      <c r="E51" s="30"/>
      <c r="F51" s="31"/>
      <c r="G51" s="18">
        <v>204614</v>
      </c>
      <c r="H51" s="32"/>
      <c r="I51" s="18">
        <v>0</v>
      </c>
      <c r="J51" s="32"/>
      <c r="K51" s="18">
        <v>0</v>
      </c>
      <c r="L51" s="32"/>
      <c r="M51" s="18">
        <v>0</v>
      </c>
      <c r="N51" s="32"/>
      <c r="O51" s="18">
        <v>0</v>
      </c>
      <c r="P51" s="32"/>
      <c r="Q51" s="18">
        <v>204614</v>
      </c>
      <c r="R51" s="32"/>
      <c r="S51" s="18">
        <v>192545</v>
      </c>
      <c r="T51" s="32"/>
      <c r="U51" s="18">
        <v>0</v>
      </c>
      <c r="V51" s="32"/>
      <c r="W51" s="18">
        <v>12068</v>
      </c>
      <c r="X51" s="33"/>
      <c r="Y51" s="34"/>
      <c r="Z51" s="67"/>
    </row>
    <row r="52" spans="1:26" ht="38.85" customHeight="1">
      <c r="A52" s="25"/>
      <c r="B52" s="15"/>
      <c r="C52" s="26" t="s">
        <v>145</v>
      </c>
      <c r="D52" s="17" t="s">
        <v>65</v>
      </c>
      <c r="E52" s="17" t="s">
        <v>147</v>
      </c>
      <c r="F52" s="17" t="s">
        <v>148</v>
      </c>
      <c r="G52" s="35">
        <v>204614</v>
      </c>
      <c r="H52" s="36"/>
      <c r="I52" s="35">
        <v>0</v>
      </c>
      <c r="J52" s="36"/>
      <c r="K52" s="35">
        <v>0</v>
      </c>
      <c r="L52" s="36"/>
      <c r="M52" s="38">
        <v>0</v>
      </c>
      <c r="N52" s="36"/>
      <c r="O52" s="35">
        <v>0</v>
      </c>
      <c r="P52" s="36"/>
      <c r="Q52" s="35">
        <v>204614</v>
      </c>
      <c r="R52" s="36"/>
      <c r="S52" s="35">
        <v>192545</v>
      </c>
      <c r="T52" s="36"/>
      <c r="U52" s="35">
        <v>0</v>
      </c>
      <c r="V52" s="36"/>
      <c r="W52" s="35">
        <v>12068</v>
      </c>
      <c r="X52" s="36"/>
      <c r="Y52" s="29"/>
      <c r="Z52" s="67"/>
    </row>
    <row r="53" spans="1:26" ht="24" customHeight="1">
      <c r="A53" s="21" t="s">
        <v>149</v>
      </c>
      <c r="B53" s="22" t="s">
        <v>150</v>
      </c>
      <c r="C53" s="22"/>
      <c r="D53" s="23"/>
      <c r="E53" s="30"/>
      <c r="F53" s="31"/>
      <c r="G53" s="18">
        <v>29361071</v>
      </c>
      <c r="H53" s="32"/>
      <c r="I53" s="18">
        <v>6244046</v>
      </c>
      <c r="J53" s="32"/>
      <c r="K53" s="18">
        <v>0</v>
      </c>
      <c r="L53" s="32"/>
      <c r="M53" s="18">
        <v>0</v>
      </c>
      <c r="N53" s="32"/>
      <c r="O53" s="18">
        <v>0</v>
      </c>
      <c r="P53" s="32"/>
      <c r="Q53" s="18">
        <v>35605117</v>
      </c>
      <c r="R53" s="32"/>
      <c r="S53" s="18">
        <v>21251376</v>
      </c>
      <c r="T53" s="32"/>
      <c r="U53" s="18">
        <v>11074088</v>
      </c>
      <c r="V53" s="32"/>
      <c r="W53" s="18">
        <v>3279652</v>
      </c>
      <c r="X53" s="33"/>
      <c r="Y53" s="34"/>
      <c r="Z53" s="67"/>
    </row>
    <row r="54" spans="1:26" ht="24" customHeight="1">
      <c r="A54" s="25"/>
      <c r="B54" s="15"/>
      <c r="C54" s="26" t="s">
        <v>151</v>
      </c>
      <c r="D54" s="17"/>
      <c r="E54" s="17"/>
      <c r="F54" s="17"/>
      <c r="G54" s="35">
        <v>28232471</v>
      </c>
      <c r="H54" s="36"/>
      <c r="I54" s="35">
        <v>6244046</v>
      </c>
      <c r="J54" s="36"/>
      <c r="K54" s="35">
        <v>0</v>
      </c>
      <c r="L54" s="36"/>
      <c r="M54" s="38">
        <v>0</v>
      </c>
      <c r="N54" s="36"/>
      <c r="O54" s="35">
        <v>0</v>
      </c>
      <c r="P54" s="36"/>
      <c r="Q54" s="35">
        <v>34476517</v>
      </c>
      <c r="R54" s="36"/>
      <c r="S54" s="35">
        <v>20181201</v>
      </c>
      <c r="T54" s="36"/>
      <c r="U54" s="35">
        <v>11074088</v>
      </c>
      <c r="V54" s="36"/>
      <c r="W54" s="35">
        <v>3221227</v>
      </c>
      <c r="X54" s="36"/>
      <c r="Y54" s="29"/>
      <c r="Z54" s="67"/>
    </row>
    <row r="55" spans="1:26" ht="24" customHeight="1">
      <c r="A55" s="25"/>
      <c r="B55" s="15"/>
      <c r="C55" s="26"/>
      <c r="D55" s="17" t="s">
        <v>48</v>
      </c>
      <c r="E55" s="17" t="s">
        <v>153</v>
      </c>
      <c r="F55" s="27" t="s">
        <v>155</v>
      </c>
      <c r="G55" s="35">
        <v>25982706</v>
      </c>
      <c r="H55" s="36"/>
      <c r="I55" s="35">
        <v>6244046</v>
      </c>
      <c r="J55" s="36"/>
      <c r="K55" s="35">
        <v>0</v>
      </c>
      <c r="L55" s="36"/>
      <c r="M55" s="38">
        <v>0</v>
      </c>
      <c r="N55" s="36"/>
      <c r="O55" s="35">
        <v>0</v>
      </c>
      <c r="P55" s="36"/>
      <c r="Q55" s="35">
        <v>32226752</v>
      </c>
      <c r="R55" s="36"/>
      <c r="S55" s="35">
        <v>17931437</v>
      </c>
      <c r="T55" s="36"/>
      <c r="U55" s="35">
        <v>11074088</v>
      </c>
      <c r="V55" s="36"/>
      <c r="W55" s="35">
        <v>3221226</v>
      </c>
      <c r="X55" s="36"/>
      <c r="Y55" s="29"/>
      <c r="Z55" s="67"/>
    </row>
    <row r="56" spans="1:26" ht="38.85" customHeight="1">
      <c r="A56" s="25"/>
      <c r="B56" s="15"/>
      <c r="C56" s="26"/>
      <c r="D56" s="17" t="s">
        <v>48</v>
      </c>
      <c r="E56" s="17" t="s">
        <v>153</v>
      </c>
      <c r="F56" s="27" t="s">
        <v>164</v>
      </c>
      <c r="G56" s="35">
        <v>2249765</v>
      </c>
      <c r="H56" s="36"/>
      <c r="I56" s="35">
        <v>0</v>
      </c>
      <c r="J56" s="36"/>
      <c r="K56" s="35">
        <v>0</v>
      </c>
      <c r="L56" s="36"/>
      <c r="M56" s="38">
        <v>0</v>
      </c>
      <c r="N56" s="36"/>
      <c r="O56" s="35">
        <v>0</v>
      </c>
      <c r="P56" s="36"/>
      <c r="Q56" s="35">
        <v>2249765</v>
      </c>
      <c r="R56" s="36"/>
      <c r="S56" s="35">
        <v>2249763</v>
      </c>
      <c r="T56" s="36"/>
      <c r="U56" s="35">
        <v>0</v>
      </c>
      <c r="V56" s="36"/>
      <c r="W56" s="35">
        <v>1</v>
      </c>
      <c r="X56" s="36"/>
      <c r="Y56" s="29"/>
      <c r="Z56" s="67"/>
    </row>
    <row r="57" spans="1:26" ht="38.85" customHeight="1" thickBot="1">
      <c r="A57" s="25"/>
      <c r="B57" s="15"/>
      <c r="C57" s="26" t="s">
        <v>152</v>
      </c>
      <c r="D57" s="17" t="s">
        <v>48</v>
      </c>
      <c r="E57" s="17" t="s">
        <v>154</v>
      </c>
      <c r="F57" s="27" t="s">
        <v>156</v>
      </c>
      <c r="G57" s="35">
        <v>1128600</v>
      </c>
      <c r="H57" s="36"/>
      <c r="I57" s="35">
        <v>0</v>
      </c>
      <c r="J57" s="36"/>
      <c r="K57" s="35">
        <v>0</v>
      </c>
      <c r="L57" s="36"/>
      <c r="M57" s="38">
        <v>0</v>
      </c>
      <c r="N57" s="36"/>
      <c r="O57" s="35">
        <v>0</v>
      </c>
      <c r="P57" s="36"/>
      <c r="Q57" s="35">
        <v>1128600</v>
      </c>
      <c r="R57" s="36"/>
      <c r="S57" s="35">
        <v>1070174</v>
      </c>
      <c r="T57" s="36"/>
      <c r="U57" s="35">
        <v>0</v>
      </c>
      <c r="V57" s="36"/>
      <c r="W57" s="35">
        <v>58425</v>
      </c>
      <c r="X57" s="36"/>
      <c r="Y57" s="29"/>
      <c r="Z57" s="67"/>
    </row>
    <row r="58" spans="1:26" ht="14.25" hidden="1" thickBot="1">
      <c r="A58" s="43" t="s">
        <v>7</v>
      </c>
      <c r="B58" s="22"/>
      <c r="G58" s="45">
        <v>72178564</v>
      </c>
      <c r="H58" s="46"/>
      <c r="I58" s="45">
        <v>0</v>
      </c>
      <c r="J58" s="46"/>
      <c r="K58" s="45">
        <v>0</v>
      </c>
      <c r="L58" s="46"/>
      <c r="M58" s="45">
        <v>0</v>
      </c>
      <c r="N58" s="46"/>
      <c r="O58" s="45">
        <v>0</v>
      </c>
      <c r="P58" s="46"/>
      <c r="Q58" s="45">
        <v>0</v>
      </c>
      <c r="R58" s="46"/>
      <c r="S58" s="45">
        <v>0</v>
      </c>
      <c r="T58" s="46"/>
      <c r="U58" s="47">
        <v>0</v>
      </c>
      <c r="V58" s="46"/>
      <c r="W58" s="48">
        <v>-72178564</v>
      </c>
      <c r="X58" s="46"/>
      <c r="Y58" s="49"/>
    </row>
    <row r="59" spans="1:26" ht="14.25" hidden="1" thickBot="1">
      <c r="A59" s="25"/>
      <c r="B59" s="43" t="s">
        <v>14</v>
      </c>
      <c r="C59" s="50"/>
      <c r="D59" s="15"/>
      <c r="E59" s="15"/>
      <c r="F59" s="15"/>
      <c r="G59" s="1">
        <v>48623118</v>
      </c>
      <c r="H59" s="2"/>
      <c r="I59" s="1">
        <v>0</v>
      </c>
      <c r="J59" s="2"/>
      <c r="K59" s="1">
        <v>0</v>
      </c>
      <c r="L59" s="2"/>
      <c r="M59" s="1">
        <v>0</v>
      </c>
      <c r="N59" s="2"/>
      <c r="O59" s="1">
        <v>0</v>
      </c>
      <c r="P59" s="2"/>
      <c r="Q59" s="1">
        <v>0</v>
      </c>
      <c r="R59" s="2"/>
      <c r="S59" s="1">
        <v>0</v>
      </c>
      <c r="T59" s="2"/>
      <c r="U59" s="3">
        <v>0</v>
      </c>
      <c r="V59" s="2"/>
      <c r="W59" s="4">
        <v>-48623118</v>
      </c>
      <c r="X59" s="2"/>
      <c r="Y59" s="5"/>
    </row>
    <row r="60" spans="1:26" ht="14.25" hidden="1" thickBot="1">
      <c r="A60" s="25"/>
      <c r="B60" s="25"/>
      <c r="C60" s="51" t="s">
        <v>8</v>
      </c>
      <c r="D60" s="52"/>
      <c r="E60" s="52"/>
      <c r="F60" s="52"/>
      <c r="G60" s="6">
        <v>44721521</v>
      </c>
      <c r="H60" s="7"/>
      <c r="I60" s="6">
        <v>0</v>
      </c>
      <c r="J60" s="7"/>
      <c r="K60" s="6">
        <v>0</v>
      </c>
      <c r="L60" s="7"/>
      <c r="M60" s="6">
        <v>0</v>
      </c>
      <c r="N60" s="7"/>
      <c r="O60" s="6">
        <v>0</v>
      </c>
      <c r="P60" s="7"/>
      <c r="Q60" s="6">
        <v>0</v>
      </c>
      <c r="R60" s="7"/>
      <c r="S60" s="6">
        <v>0</v>
      </c>
      <c r="T60" s="7"/>
      <c r="U60" s="8">
        <v>0</v>
      </c>
      <c r="V60" s="7"/>
      <c r="W60" s="6">
        <v>-44721521</v>
      </c>
      <c r="X60" s="7"/>
      <c r="Y60" s="9"/>
    </row>
    <row r="61" spans="1:26" ht="14.25" hidden="1" thickBot="1">
      <c r="A61" s="25"/>
      <c r="B61" s="25"/>
      <c r="C61" s="53" t="s">
        <v>9</v>
      </c>
      <c r="D61" s="54"/>
      <c r="E61" s="54"/>
      <c r="F61" s="54"/>
      <c r="G61" s="10">
        <v>3901597</v>
      </c>
      <c r="H61" s="11"/>
      <c r="I61" s="10">
        <v>0</v>
      </c>
      <c r="J61" s="11"/>
      <c r="K61" s="10">
        <v>0</v>
      </c>
      <c r="L61" s="11"/>
      <c r="M61" s="10">
        <v>0</v>
      </c>
      <c r="N61" s="11"/>
      <c r="O61" s="10">
        <v>0</v>
      </c>
      <c r="P61" s="11"/>
      <c r="Q61" s="10">
        <v>0</v>
      </c>
      <c r="R61" s="11"/>
      <c r="S61" s="10">
        <v>0</v>
      </c>
      <c r="T61" s="11"/>
      <c r="U61" s="12">
        <v>0</v>
      </c>
      <c r="V61" s="11"/>
      <c r="W61" s="10">
        <v>-3901597</v>
      </c>
      <c r="X61" s="11"/>
      <c r="Y61" s="13"/>
    </row>
    <row r="62" spans="1:26" ht="14.25" hidden="1" thickBot="1">
      <c r="A62" s="25"/>
      <c r="B62" s="25" t="s">
        <v>15</v>
      </c>
      <c r="C62" s="16"/>
      <c r="D62" s="15"/>
      <c r="E62" s="15"/>
      <c r="F62" s="15"/>
      <c r="G62" s="1">
        <v>23555446</v>
      </c>
      <c r="H62" s="2"/>
      <c r="I62" s="1">
        <v>0</v>
      </c>
      <c r="J62" s="2"/>
      <c r="K62" s="1">
        <v>0</v>
      </c>
      <c r="L62" s="2"/>
      <c r="M62" s="1">
        <v>0</v>
      </c>
      <c r="N62" s="2"/>
      <c r="O62" s="1">
        <v>0</v>
      </c>
      <c r="P62" s="2"/>
      <c r="Q62" s="1">
        <v>0</v>
      </c>
      <c r="R62" s="2"/>
      <c r="S62" s="1">
        <v>0</v>
      </c>
      <c r="T62" s="2"/>
      <c r="U62" s="3">
        <v>0</v>
      </c>
      <c r="V62" s="2"/>
      <c r="W62" s="1">
        <v>-23555446</v>
      </c>
      <c r="X62" s="2"/>
      <c r="Y62" s="14"/>
    </row>
    <row r="63" spans="1:26" ht="14.25" hidden="1" thickBot="1">
      <c r="A63" s="25"/>
      <c r="B63" s="25"/>
      <c r="C63" s="51" t="s">
        <v>10</v>
      </c>
      <c r="D63" s="52"/>
      <c r="E63" s="52"/>
      <c r="F63" s="52"/>
      <c r="G63" s="6">
        <v>22804380</v>
      </c>
      <c r="H63" s="7"/>
      <c r="I63" s="6">
        <v>0</v>
      </c>
      <c r="J63" s="7"/>
      <c r="K63" s="6">
        <v>0</v>
      </c>
      <c r="L63" s="7"/>
      <c r="M63" s="6">
        <v>0</v>
      </c>
      <c r="N63" s="7"/>
      <c r="O63" s="6">
        <v>0</v>
      </c>
      <c r="P63" s="7"/>
      <c r="Q63" s="6">
        <v>0</v>
      </c>
      <c r="R63" s="7"/>
      <c r="S63" s="6">
        <v>0</v>
      </c>
      <c r="T63" s="7"/>
      <c r="U63" s="8">
        <v>0</v>
      </c>
      <c r="V63" s="7"/>
      <c r="W63" s="6">
        <v>-22804380</v>
      </c>
      <c r="X63" s="7"/>
      <c r="Y63" s="9"/>
    </row>
    <row r="64" spans="1:26" ht="14.25" hidden="1" thickBot="1">
      <c r="A64" s="25"/>
      <c r="B64" s="25"/>
      <c r="C64" s="55" t="s">
        <v>11</v>
      </c>
      <c r="D64" s="56"/>
      <c r="E64" s="56"/>
      <c r="F64" s="56"/>
      <c r="G64" s="10">
        <v>751066</v>
      </c>
      <c r="H64" s="11"/>
      <c r="I64" s="10">
        <v>0</v>
      </c>
      <c r="J64" s="11"/>
      <c r="K64" s="10">
        <v>0</v>
      </c>
      <c r="L64" s="11"/>
      <c r="M64" s="10">
        <v>0</v>
      </c>
      <c r="N64" s="11"/>
      <c r="O64" s="10">
        <v>0</v>
      </c>
      <c r="P64" s="11"/>
      <c r="Q64" s="10">
        <v>0</v>
      </c>
      <c r="R64" s="11"/>
      <c r="S64" s="10">
        <v>0</v>
      </c>
      <c r="T64" s="11"/>
      <c r="U64" s="12">
        <v>0</v>
      </c>
      <c r="V64" s="11"/>
      <c r="W64" s="10">
        <v>-751066</v>
      </c>
      <c r="X64" s="11"/>
      <c r="Y64" s="13"/>
    </row>
    <row r="65" spans="1:39" ht="14.25" hidden="1" thickBot="1">
      <c r="A65" s="25"/>
      <c r="B65" s="43" t="s">
        <v>12</v>
      </c>
      <c r="C65" s="50"/>
      <c r="D65" s="15"/>
      <c r="E65" s="15"/>
      <c r="F65" s="15"/>
      <c r="G65" s="1"/>
      <c r="H65" s="2"/>
      <c r="I65" s="1"/>
      <c r="J65" s="2"/>
      <c r="K65" s="1"/>
      <c r="L65" s="2"/>
      <c r="M65" s="1"/>
      <c r="N65" s="2"/>
      <c r="O65" s="1"/>
      <c r="P65" s="2"/>
      <c r="Q65" s="1"/>
      <c r="R65" s="2"/>
      <c r="S65" s="1"/>
      <c r="T65" s="2"/>
      <c r="U65" s="3"/>
      <c r="V65" s="2"/>
      <c r="W65" s="1">
        <v>0</v>
      </c>
      <c r="X65" s="2"/>
      <c r="Y65" s="14"/>
    </row>
    <row r="66" spans="1:39" ht="14.25" hidden="1" thickBot="1">
      <c r="A66" s="25"/>
      <c r="B66" s="25"/>
      <c r="C66" s="57" t="s">
        <v>13</v>
      </c>
      <c r="D66" s="43"/>
      <c r="E66" s="43"/>
      <c r="F66" s="43"/>
      <c r="G66" s="19"/>
      <c r="H66" s="96"/>
      <c r="I66" s="19"/>
      <c r="J66" s="96"/>
      <c r="K66" s="19"/>
      <c r="L66" s="96"/>
      <c r="M66" s="19"/>
      <c r="N66" s="96"/>
      <c r="O66" s="19"/>
      <c r="P66" s="96"/>
      <c r="Q66" s="19"/>
      <c r="R66" s="96"/>
      <c r="S66" s="19"/>
      <c r="T66" s="96"/>
      <c r="U66" s="20"/>
      <c r="V66" s="96"/>
      <c r="W66" s="19">
        <v>0</v>
      </c>
      <c r="X66" s="96"/>
      <c r="Y66" s="5"/>
    </row>
    <row r="67" spans="1:39" ht="15" thickTop="1" thickBot="1">
      <c r="A67" s="97" t="s">
        <v>25</v>
      </c>
      <c r="B67" s="98"/>
      <c r="C67" s="99"/>
      <c r="D67" s="62"/>
      <c r="E67" s="62"/>
      <c r="F67" s="62"/>
      <c r="G67" s="61">
        <v>234131988</v>
      </c>
      <c r="H67" s="60"/>
      <c r="I67" s="61">
        <v>8033922</v>
      </c>
      <c r="J67" s="60"/>
      <c r="K67" s="61">
        <v>40027293</v>
      </c>
      <c r="L67" s="60"/>
      <c r="M67" s="61">
        <v>0</v>
      </c>
      <c r="N67" s="60"/>
      <c r="O67" s="61">
        <v>0</v>
      </c>
      <c r="P67" s="60"/>
      <c r="Q67" s="61">
        <v>282193203</v>
      </c>
      <c r="R67" s="60"/>
      <c r="S67" s="61">
        <v>261643684</v>
      </c>
      <c r="T67" s="60"/>
      <c r="U67" s="61">
        <v>12766333</v>
      </c>
      <c r="V67" s="60"/>
      <c r="W67" s="61">
        <v>7783185</v>
      </c>
      <c r="X67" s="58"/>
      <c r="Y67" s="59"/>
      <c r="Z67" s="67"/>
    </row>
    <row r="68" spans="1:39" ht="14.25" thickTop="1"/>
    <row r="69" spans="1:39" ht="17.25">
      <c r="A69" s="68"/>
      <c r="B69" s="69" t="s">
        <v>16</v>
      </c>
      <c r="C69" s="68" t="s">
        <v>157</v>
      </c>
      <c r="E69" s="66"/>
      <c r="F69" s="66"/>
      <c r="G69" s="66"/>
      <c r="V69" s="44"/>
      <c r="Y69" s="66"/>
      <c r="Z69" s="66"/>
      <c r="AA69" s="66"/>
      <c r="AB69" s="66"/>
      <c r="AC69" s="66"/>
      <c r="AD69" s="66"/>
      <c r="AE69" s="66"/>
      <c r="AF69" s="66"/>
      <c r="AG69" s="66"/>
      <c r="AH69" s="66"/>
      <c r="AI69" s="66"/>
      <c r="AJ69" s="66"/>
      <c r="AK69" s="66"/>
      <c r="AL69" s="66"/>
      <c r="AM69" s="66"/>
    </row>
    <row r="70" spans="1:39" ht="17.25">
      <c r="A70" s="68"/>
      <c r="B70" s="69"/>
      <c r="C70" s="70"/>
      <c r="E70" s="66"/>
      <c r="F70" s="66"/>
      <c r="G70" s="66"/>
      <c r="V70" s="44"/>
      <c r="Y70" s="66"/>
      <c r="Z70" s="66"/>
      <c r="AA70" s="66"/>
      <c r="AB70" s="66"/>
      <c r="AC70" s="66"/>
      <c r="AD70" s="66"/>
      <c r="AE70" s="66"/>
      <c r="AF70" s="66"/>
      <c r="AG70" s="66"/>
      <c r="AH70" s="66"/>
      <c r="AI70" s="66"/>
      <c r="AJ70" s="66"/>
      <c r="AK70" s="66"/>
      <c r="AL70" s="66"/>
      <c r="AM70" s="66"/>
    </row>
    <row r="71" spans="1:39" ht="17.25">
      <c r="A71" s="68"/>
      <c r="B71" s="69"/>
      <c r="C71" s="68"/>
      <c r="E71" s="66"/>
      <c r="F71" s="66"/>
      <c r="G71" s="66"/>
      <c r="V71" s="44"/>
      <c r="Y71" s="66"/>
      <c r="Z71" s="66"/>
      <c r="AA71" s="66"/>
      <c r="AB71" s="66"/>
      <c r="AC71" s="66"/>
      <c r="AD71" s="66"/>
      <c r="AE71" s="66"/>
      <c r="AF71" s="66"/>
      <c r="AG71" s="66"/>
      <c r="AH71" s="66"/>
      <c r="AI71" s="66"/>
      <c r="AJ71" s="66"/>
      <c r="AK71" s="66"/>
      <c r="AL71" s="66"/>
      <c r="AM71" s="66"/>
    </row>
    <row r="72" spans="1:39" ht="17.25">
      <c r="A72" s="68"/>
      <c r="B72" s="69"/>
      <c r="C72" s="68"/>
      <c r="E72" s="66"/>
      <c r="F72" s="66"/>
      <c r="G72" s="66"/>
      <c r="V72" s="44"/>
      <c r="Y72" s="66"/>
      <c r="Z72" s="66"/>
      <c r="AA72" s="66"/>
      <c r="AB72" s="66"/>
      <c r="AC72" s="66"/>
      <c r="AD72" s="66"/>
      <c r="AE72" s="66"/>
      <c r="AF72" s="66"/>
      <c r="AG72" s="66"/>
      <c r="AH72" s="66"/>
      <c r="AI72" s="66"/>
      <c r="AJ72" s="66"/>
      <c r="AK72" s="66"/>
      <c r="AL72" s="66"/>
      <c r="AM72" s="66"/>
    </row>
    <row r="73" spans="1:39" ht="17.25">
      <c r="A73" s="68"/>
      <c r="B73" s="69"/>
      <c r="C73" s="68"/>
      <c r="E73" s="66"/>
      <c r="F73" s="66"/>
      <c r="G73" s="66"/>
      <c r="V73" s="44"/>
      <c r="Y73" s="66"/>
      <c r="Z73" s="66"/>
      <c r="AA73" s="66"/>
      <c r="AB73" s="66"/>
      <c r="AC73" s="66"/>
      <c r="AD73" s="66"/>
      <c r="AE73" s="66"/>
      <c r="AF73" s="66"/>
      <c r="AG73" s="66"/>
      <c r="AH73" s="66"/>
      <c r="AI73" s="66"/>
      <c r="AJ73" s="66"/>
      <c r="AK73" s="66"/>
      <c r="AL73" s="66"/>
      <c r="AM73" s="66"/>
    </row>
    <row r="74" spans="1:39" ht="17.25">
      <c r="A74" s="68"/>
      <c r="B74" s="69"/>
      <c r="C74" s="68"/>
      <c r="E74" s="66"/>
      <c r="F74" s="66"/>
      <c r="G74" s="66"/>
      <c r="V74" s="44"/>
      <c r="Y74" s="66"/>
      <c r="Z74" s="66"/>
      <c r="AA74" s="66"/>
      <c r="AB74" s="66"/>
      <c r="AC74" s="66"/>
      <c r="AD74" s="66"/>
      <c r="AE74" s="66"/>
      <c r="AF74" s="66"/>
      <c r="AG74" s="66"/>
      <c r="AH74" s="66"/>
      <c r="AI74" s="66"/>
      <c r="AJ74" s="66"/>
      <c r="AK74" s="66"/>
      <c r="AL74" s="66"/>
      <c r="AM74" s="66"/>
    </row>
    <row r="75" spans="1:39" ht="17.25">
      <c r="A75" s="68"/>
      <c r="B75" s="69"/>
      <c r="C75" s="68"/>
      <c r="D75" s="68"/>
      <c r="E75" s="68"/>
      <c r="F75" s="68"/>
    </row>
    <row r="76" spans="1:39" ht="17.25">
      <c r="A76" s="68"/>
      <c r="B76" s="68"/>
      <c r="C76" s="68"/>
      <c r="D76" s="68"/>
      <c r="E76" s="68"/>
      <c r="F76" s="68"/>
      <c r="G76" s="71"/>
    </row>
    <row r="77" spans="1:39" ht="17.25">
      <c r="A77" s="68"/>
      <c r="B77" s="68"/>
      <c r="C77" s="68"/>
      <c r="D77" s="68"/>
      <c r="E77" s="68"/>
      <c r="F77" s="68"/>
    </row>
    <row r="78" spans="1:39" ht="17.25">
      <c r="A78" s="68"/>
      <c r="B78" s="68"/>
      <c r="C78" s="68"/>
      <c r="D78" s="68"/>
      <c r="E78" s="68"/>
      <c r="F78" s="68"/>
    </row>
    <row r="79" spans="1:39" ht="17.25" hidden="1">
      <c r="A79" s="68"/>
      <c r="B79" s="68"/>
      <c r="C79" s="68"/>
      <c r="D79" s="68"/>
      <c r="E79" s="68"/>
      <c r="F79" s="68"/>
    </row>
    <row r="80" spans="1:39" hidden="1">
      <c r="A80" s="44" t="s">
        <v>0</v>
      </c>
      <c r="Y80" s="66" t="s">
        <v>28</v>
      </c>
    </row>
    <row r="81" spans="1:26" hidden="1">
      <c r="A81" s="100" t="s">
        <v>1</v>
      </c>
      <c r="B81" s="101"/>
      <c r="C81" s="102"/>
      <c r="D81" s="106" t="s">
        <v>17</v>
      </c>
      <c r="E81" s="106" t="s">
        <v>18</v>
      </c>
      <c r="F81" s="106" t="s">
        <v>19</v>
      </c>
      <c r="G81" s="108" t="s">
        <v>41</v>
      </c>
      <c r="H81" s="109"/>
      <c r="I81" s="108" t="s">
        <v>42</v>
      </c>
      <c r="J81" s="109"/>
      <c r="K81" s="108" t="s">
        <v>43</v>
      </c>
      <c r="L81" s="109"/>
      <c r="M81" s="108" t="s">
        <v>44</v>
      </c>
      <c r="N81" s="109"/>
      <c r="O81" s="108" t="s">
        <v>44</v>
      </c>
      <c r="P81" s="109"/>
      <c r="Q81" s="108" t="s">
        <v>29</v>
      </c>
      <c r="R81" s="109"/>
      <c r="S81" s="108" t="s">
        <v>26</v>
      </c>
      <c r="T81" s="109"/>
      <c r="U81" s="108" t="s">
        <v>27</v>
      </c>
      <c r="V81" s="109"/>
      <c r="W81" s="108" t="s">
        <v>31</v>
      </c>
      <c r="X81" s="109"/>
      <c r="Y81" s="106" t="s">
        <v>2</v>
      </c>
    </row>
    <row r="82" spans="1:26" hidden="1">
      <c r="A82" s="103"/>
      <c r="B82" s="104"/>
      <c r="C82" s="105"/>
      <c r="D82" s="107"/>
      <c r="E82" s="107"/>
      <c r="F82" s="107"/>
      <c r="G82" s="110"/>
      <c r="H82" s="111"/>
      <c r="I82" s="110"/>
      <c r="J82" s="111"/>
      <c r="K82" s="110"/>
      <c r="L82" s="111"/>
      <c r="M82" s="110"/>
      <c r="N82" s="111"/>
      <c r="O82" s="110"/>
      <c r="P82" s="111"/>
      <c r="Q82" s="110"/>
      <c r="R82" s="111"/>
      <c r="S82" s="110"/>
      <c r="T82" s="111"/>
      <c r="U82" s="110"/>
      <c r="V82" s="111"/>
      <c r="W82" s="110"/>
      <c r="X82" s="111"/>
      <c r="Y82" s="107"/>
    </row>
    <row r="83" spans="1:26" hidden="1">
      <c r="A83" s="43"/>
      <c r="B83" s="22" t="s">
        <v>4</v>
      </c>
      <c r="C83" s="50"/>
      <c r="D83" s="22"/>
      <c r="E83" s="31"/>
      <c r="F83" s="31"/>
      <c r="G83" s="72">
        <f>SUM(G85,G87)</f>
        <v>63475000</v>
      </c>
      <c r="H83" s="73"/>
      <c r="I83" s="74">
        <f>SUM(I85,I87)</f>
        <v>55254093</v>
      </c>
      <c r="J83" s="73"/>
      <c r="K83" s="74">
        <f>SUM(K85,K87)</f>
        <v>55254093</v>
      </c>
      <c r="L83" s="73"/>
      <c r="M83" s="74">
        <f>SUM(M85,M87)</f>
        <v>55254093</v>
      </c>
      <c r="N83" s="73"/>
      <c r="O83" s="74">
        <f>SUM(O85,O87)</f>
        <v>55254093</v>
      </c>
      <c r="P83" s="73"/>
      <c r="Q83" s="74">
        <f>SUM(Q85,Q87)</f>
        <v>55254093</v>
      </c>
      <c r="R83" s="73"/>
      <c r="S83" s="74">
        <f>SUM(S85,S87)</f>
        <v>55254093</v>
      </c>
      <c r="T83" s="73"/>
      <c r="U83" s="74">
        <f>SUM(U85,U87)</f>
        <v>0</v>
      </c>
      <c r="V83" s="73"/>
      <c r="W83" s="74">
        <f>SUM(W85,W87)</f>
        <v>8220907</v>
      </c>
      <c r="X83" s="73"/>
      <c r="Y83" s="75"/>
      <c r="Z83" s="67"/>
    </row>
    <row r="84" spans="1:26" hidden="1">
      <c r="A84" s="25"/>
      <c r="B84" s="15"/>
      <c r="C84" s="16"/>
      <c r="D84" s="15"/>
      <c r="E84" s="24"/>
      <c r="F84" s="24"/>
      <c r="G84" s="76">
        <v>0</v>
      </c>
      <c r="H84" s="39" t="s">
        <v>3</v>
      </c>
      <c r="I84" s="76">
        <v>0</v>
      </c>
      <c r="J84" s="39" t="s">
        <v>3</v>
      </c>
      <c r="K84" s="76">
        <v>0</v>
      </c>
      <c r="L84" s="39" t="s">
        <v>3</v>
      </c>
      <c r="M84" s="76">
        <v>0</v>
      </c>
      <c r="N84" s="39" t="s">
        <v>3</v>
      </c>
      <c r="O84" s="76">
        <v>0</v>
      </c>
      <c r="P84" s="39" t="s">
        <v>3</v>
      </c>
      <c r="Q84" s="76">
        <v>0</v>
      </c>
      <c r="R84" s="39" t="s">
        <v>3</v>
      </c>
      <c r="S84" s="76">
        <v>0</v>
      </c>
      <c r="T84" s="39" t="s">
        <v>3</v>
      </c>
      <c r="U84" s="77">
        <v>0</v>
      </c>
      <c r="V84" s="39" t="s">
        <v>3</v>
      </c>
      <c r="W84" s="76">
        <f>G84-S84-U84</f>
        <v>0</v>
      </c>
      <c r="X84" s="39" t="s">
        <v>3</v>
      </c>
      <c r="Y84" s="78"/>
      <c r="Z84" s="79"/>
    </row>
    <row r="85" spans="1:26" ht="27" hidden="1">
      <c r="A85" s="25"/>
      <c r="B85" s="15"/>
      <c r="C85" s="51" t="s">
        <v>5</v>
      </c>
      <c r="D85" s="52" t="s">
        <v>20</v>
      </c>
      <c r="E85" s="51" t="s">
        <v>24</v>
      </c>
      <c r="F85" s="51" t="s">
        <v>22</v>
      </c>
      <c r="G85" s="40">
        <v>35670000</v>
      </c>
      <c r="H85" s="28"/>
      <c r="I85" s="41">
        <v>30089056</v>
      </c>
      <c r="J85" s="28"/>
      <c r="K85" s="41">
        <v>30089056</v>
      </c>
      <c r="L85" s="28"/>
      <c r="M85" s="41">
        <v>30089056</v>
      </c>
      <c r="N85" s="28"/>
      <c r="O85" s="41">
        <v>30089056</v>
      </c>
      <c r="P85" s="28"/>
      <c r="Q85" s="41">
        <v>30089056</v>
      </c>
      <c r="R85" s="28"/>
      <c r="S85" s="41">
        <v>30089056</v>
      </c>
      <c r="T85" s="28"/>
      <c r="U85" s="42">
        <v>0</v>
      </c>
      <c r="V85" s="28"/>
      <c r="W85" s="41">
        <f>G85-S85-U85</f>
        <v>5580944</v>
      </c>
      <c r="X85" s="28"/>
      <c r="Y85" s="80" t="s">
        <v>39</v>
      </c>
      <c r="Z85" s="79"/>
    </row>
    <row r="86" spans="1:26" hidden="1">
      <c r="A86" s="25"/>
      <c r="B86" s="15"/>
      <c r="C86" s="53"/>
      <c r="D86" s="53"/>
      <c r="E86" s="53"/>
      <c r="F86" s="53"/>
      <c r="G86" s="81">
        <v>0</v>
      </c>
      <c r="H86" s="82" t="s">
        <v>3</v>
      </c>
      <c r="I86" s="83">
        <v>0</v>
      </c>
      <c r="J86" s="82" t="s">
        <v>3</v>
      </c>
      <c r="K86" s="83">
        <v>0</v>
      </c>
      <c r="L86" s="82" t="s">
        <v>3</v>
      </c>
      <c r="M86" s="83">
        <v>0</v>
      </c>
      <c r="N86" s="82" t="s">
        <v>3</v>
      </c>
      <c r="O86" s="83">
        <v>0</v>
      </c>
      <c r="P86" s="82" t="s">
        <v>3</v>
      </c>
      <c r="Q86" s="83">
        <v>0</v>
      </c>
      <c r="R86" s="82" t="s">
        <v>3</v>
      </c>
      <c r="S86" s="83">
        <v>0</v>
      </c>
      <c r="T86" s="82" t="s">
        <v>3</v>
      </c>
      <c r="U86" s="84">
        <v>0</v>
      </c>
      <c r="V86" s="82" t="s">
        <v>3</v>
      </c>
      <c r="W86" s="83">
        <f>G86-S86-U86</f>
        <v>0</v>
      </c>
      <c r="X86" s="82" t="s">
        <v>3</v>
      </c>
      <c r="Y86" s="85"/>
      <c r="Z86" s="67"/>
    </row>
    <row r="87" spans="1:26" ht="27" hidden="1">
      <c r="A87" s="25"/>
      <c r="B87" s="16"/>
      <c r="C87" s="51" t="s">
        <v>6</v>
      </c>
      <c r="D87" s="52" t="s">
        <v>20</v>
      </c>
      <c r="E87" s="51" t="s">
        <v>23</v>
      </c>
      <c r="F87" s="51" t="s">
        <v>21</v>
      </c>
      <c r="G87" s="40">
        <v>27805000</v>
      </c>
      <c r="H87" s="86"/>
      <c r="I87" s="41">
        <v>25165037</v>
      </c>
      <c r="J87" s="86"/>
      <c r="K87" s="41">
        <v>25165037</v>
      </c>
      <c r="L87" s="86"/>
      <c r="M87" s="41">
        <v>25165037</v>
      </c>
      <c r="N87" s="86"/>
      <c r="O87" s="41">
        <v>25165037</v>
      </c>
      <c r="P87" s="86"/>
      <c r="Q87" s="41">
        <v>25165037</v>
      </c>
      <c r="R87" s="86"/>
      <c r="S87" s="41">
        <v>25165037</v>
      </c>
      <c r="T87" s="86"/>
      <c r="U87" s="42">
        <v>0</v>
      </c>
      <c r="V87" s="86"/>
      <c r="W87" s="41">
        <f>G87-S87-U87</f>
        <v>2639963</v>
      </c>
      <c r="X87" s="86"/>
      <c r="Y87" s="80" t="s">
        <v>40</v>
      </c>
      <c r="Z87" s="67"/>
    </row>
    <row r="88" spans="1:26" hidden="1">
      <c r="A88" s="25"/>
      <c r="B88" s="16"/>
      <c r="C88" s="53"/>
      <c r="D88" s="54"/>
      <c r="E88" s="53"/>
      <c r="F88" s="53"/>
      <c r="G88" s="81">
        <v>0</v>
      </c>
      <c r="H88" s="82" t="s">
        <v>3</v>
      </c>
      <c r="I88" s="83">
        <v>0</v>
      </c>
      <c r="J88" s="82" t="s">
        <v>3</v>
      </c>
      <c r="K88" s="83">
        <v>0</v>
      </c>
      <c r="L88" s="82" t="s">
        <v>3</v>
      </c>
      <c r="M88" s="83">
        <v>0</v>
      </c>
      <c r="N88" s="82" t="s">
        <v>3</v>
      </c>
      <c r="O88" s="83">
        <v>0</v>
      </c>
      <c r="P88" s="82" t="s">
        <v>3</v>
      </c>
      <c r="Q88" s="83">
        <v>0</v>
      </c>
      <c r="R88" s="82" t="s">
        <v>3</v>
      </c>
      <c r="S88" s="83">
        <v>0</v>
      </c>
      <c r="T88" s="82" t="s">
        <v>3</v>
      </c>
      <c r="U88" s="84">
        <v>0</v>
      </c>
      <c r="V88" s="82" t="s">
        <v>3</v>
      </c>
      <c r="W88" s="83">
        <f>G88-S88-U88</f>
        <v>0</v>
      </c>
      <c r="X88" s="82" t="s">
        <v>3</v>
      </c>
      <c r="Y88" s="87"/>
      <c r="Z88" s="79"/>
    </row>
    <row r="89" spans="1:26" ht="9" hidden="1" customHeight="1" thickBot="1">
      <c r="A89" s="37"/>
      <c r="B89" s="23"/>
      <c r="C89" s="88"/>
      <c r="D89" s="88"/>
      <c r="E89" s="88"/>
      <c r="F89" s="88"/>
      <c r="G89" s="89"/>
      <c r="H89" s="90"/>
      <c r="I89" s="89"/>
      <c r="J89" s="90"/>
      <c r="K89" s="89"/>
      <c r="L89" s="90"/>
      <c r="M89" s="89"/>
      <c r="N89" s="90"/>
      <c r="O89" s="89"/>
      <c r="P89" s="90"/>
      <c r="Q89" s="89"/>
      <c r="R89" s="90"/>
      <c r="S89" s="89"/>
      <c r="T89" s="90"/>
      <c r="U89" s="88"/>
      <c r="V89" s="90"/>
      <c r="W89" s="89"/>
      <c r="X89" s="90"/>
      <c r="Y89" s="91"/>
    </row>
    <row r="90" spans="1:26" ht="15" hidden="1" thickTop="1" thickBot="1">
      <c r="A90" s="97" t="s">
        <v>25</v>
      </c>
      <c r="B90" s="98"/>
      <c r="C90" s="99"/>
      <c r="D90" s="62"/>
      <c r="E90" s="62"/>
      <c r="F90" s="62"/>
      <c r="G90" s="92" t="e">
        <f>#REF!+G65+G83+G64+#REF!</f>
        <v>#REF!</v>
      </c>
      <c r="H90" s="93"/>
      <c r="I90" s="92" t="e">
        <f>#REF!+I65+I83+#REF!+I64</f>
        <v>#REF!</v>
      </c>
      <c r="J90" s="93"/>
      <c r="K90" s="92" t="e">
        <f>#REF!+K65+K83+#REF!+K64</f>
        <v>#REF!</v>
      </c>
      <c r="L90" s="93"/>
      <c r="M90" s="92" t="e">
        <f>#REF!+M65+M83+#REF!+M64</f>
        <v>#REF!</v>
      </c>
      <c r="N90" s="93"/>
      <c r="O90" s="92" t="e">
        <f>#REF!+O65+O83+#REF!+O64</f>
        <v>#REF!</v>
      </c>
      <c r="P90" s="93"/>
      <c r="Q90" s="92" t="e">
        <f>#REF!+Q65+Q83+#REF!+Q64</f>
        <v>#REF!</v>
      </c>
      <c r="R90" s="93"/>
      <c r="S90" s="92" t="e">
        <f>#REF!+S65+S83+#REF!+S64</f>
        <v>#REF!</v>
      </c>
      <c r="T90" s="93"/>
      <c r="U90" s="94" t="e">
        <f>#REF!+U65+U83</f>
        <v>#REF!</v>
      </c>
      <c r="V90" s="93"/>
      <c r="W90" s="92" t="e">
        <f>#REF!+W65+W83+#REF!</f>
        <v>#REF!</v>
      </c>
      <c r="X90" s="93"/>
      <c r="Y90" s="95"/>
      <c r="Z90" s="67"/>
    </row>
    <row r="91" spans="1:26" ht="14.25" hidden="1" customHeight="1" thickTop="1">
      <c r="C91" s="68"/>
    </row>
    <row r="92" spans="1:26" ht="17.25" hidden="1">
      <c r="B92" s="69" t="s">
        <v>16</v>
      </c>
      <c r="C92" s="68" t="s">
        <v>33</v>
      </c>
    </row>
    <row r="93" spans="1:26" ht="17.25" hidden="1">
      <c r="C93" s="68" t="s">
        <v>34</v>
      </c>
    </row>
    <row r="94" spans="1:26" ht="17.25" hidden="1">
      <c r="C94" s="68" t="s">
        <v>35</v>
      </c>
    </row>
    <row r="95" spans="1:26" ht="17.25" hidden="1">
      <c r="C95" s="68" t="s">
        <v>32</v>
      </c>
    </row>
    <row r="96" spans="1:26" ht="18" customHeight="1"/>
  </sheetData>
  <mergeCells count="30">
    <mergeCell ref="I4:J5"/>
    <mergeCell ref="A4:C5"/>
    <mergeCell ref="D4:D5"/>
    <mergeCell ref="E4:E5"/>
    <mergeCell ref="F4:F5"/>
    <mergeCell ref="G4:H5"/>
    <mergeCell ref="W4:X5"/>
    <mergeCell ref="Y4:Y5"/>
    <mergeCell ref="A67:C67"/>
    <mergeCell ref="A81:C82"/>
    <mergeCell ref="D81:D82"/>
    <mergeCell ref="E81:E82"/>
    <mergeCell ref="F81:F82"/>
    <mergeCell ref="G81:H82"/>
    <mergeCell ref="I81:J82"/>
    <mergeCell ref="K81:L82"/>
    <mergeCell ref="K4:L5"/>
    <mergeCell ref="M4:N5"/>
    <mergeCell ref="O4:P5"/>
    <mergeCell ref="Q4:R5"/>
    <mergeCell ref="S4:T5"/>
    <mergeCell ref="U4:V5"/>
    <mergeCell ref="Y81:Y82"/>
    <mergeCell ref="A90:C90"/>
    <mergeCell ref="M81:N82"/>
    <mergeCell ref="O81:P82"/>
    <mergeCell ref="Q81:R82"/>
    <mergeCell ref="S81:T82"/>
    <mergeCell ref="U81:V82"/>
    <mergeCell ref="W81:X82"/>
  </mergeCells>
  <phoneticPr fontId="2"/>
  <pageMargins left="0.59055118110236227" right="0.19685039370078741" top="0.98425196850393704" bottom="0.27559055118110237" header="0.59055118110236227" footer="0.19685039370078741"/>
  <pageSetup paperSize="8" scale="53" orientation="landscape" r:id="rId1"/>
  <headerFooter alignWithMargins="0">
    <oddHeader>&amp;R&amp;"ＭＳ Ｐゴシック,太字"&amp;26様式2</oddHeader>
  </headerFooter>
  <rowBreaks count="1" manualBreakCount="1">
    <brk id="40"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個別表（一般会計）</vt:lpstr>
      <vt:lpstr>'個別表（一般会計）'!Print_Area</vt:lpstr>
      <vt:lpstr>'個別表（一般会計）'!Print_Titles</vt:lpstr>
    </vt:vector>
  </TitlesOfParts>
  <Company>予算編成支援システム</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o12p28</dc:creator>
  <cp:lastModifiedBy>maintenance</cp:lastModifiedBy>
  <cp:lastPrinted>2015-11-05T13:10:03Z</cp:lastPrinted>
  <dcterms:created xsi:type="dcterms:W3CDTF">2007-09-20T13:30:14Z</dcterms:created>
  <dcterms:modified xsi:type="dcterms:W3CDTF">2015-12-24T06:14:10Z</dcterms:modified>
</cp:coreProperties>
</file>