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 sheetId="2" r:id="rId2"/>
  </sheets>
  <definedNames>
    <definedName name="_xlnm._FilterDatabase" localSheetId="1" hidden="1">'別表３'!$A$3:$J$224</definedName>
    <definedName name="_xlnm.Print_Area" localSheetId="1">'別表３'!$A$1:$J$225</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comments2.xml><?xml version="1.0" encoding="utf-8"?>
<comments xmlns="http://schemas.openxmlformats.org/spreadsheetml/2006/main">
  <authors>
    <author>法務省</author>
  </authors>
  <commentList>
    <comment ref="D216" authorId="0">
      <text>
        <r>
          <rPr>
            <b/>
            <sz val="9"/>
            <rFont val="ＭＳ Ｐゴシック"/>
            <family val="3"/>
          </rPr>
          <t>法務省:</t>
        </r>
        <r>
          <rPr>
            <sz val="9"/>
            <rFont val="ＭＳ Ｐゴシック"/>
            <family val="3"/>
          </rPr>
          <t xml:space="preserve">
</t>
        </r>
      </text>
    </comment>
  </commentList>
</comments>
</file>

<file path=xl/sharedStrings.xml><?xml version="1.0" encoding="utf-8"?>
<sst xmlns="http://schemas.openxmlformats.org/spreadsheetml/2006/main" count="1278" uniqueCount="505">
  <si>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</si>
  <si>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</si>
  <si>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</si>
  <si>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</si>
  <si>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</si>
  <si>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</si>
  <si>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</si>
  <si>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</si>
  <si>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</si>
  <si>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</si>
  <si>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</si>
  <si>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</si>
  <si>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</si>
  <si>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</si>
  <si>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</si>
  <si>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</si>
  <si>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</si>
  <si>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</si>
  <si>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</si>
  <si>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</si>
  <si>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</si>
  <si>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</si>
  <si>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</si>
  <si>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</si>
  <si>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</si>
  <si>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</si>
  <si>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</si>
  <si>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</si>
  <si>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</si>
  <si>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</si>
  <si>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</si>
  <si>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</si>
  <si>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</si>
  <si>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</si>
  <si>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</si>
  <si>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</si>
  <si>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</si>
  <si>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</si>
  <si>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</si>
  <si>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</si>
  <si>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</si>
  <si>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</si>
  <si>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</si>
  <si>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</si>
  <si>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</si>
  <si>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</si>
  <si>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</si>
  <si>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</si>
  <si>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</si>
  <si>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</si>
  <si>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</si>
  <si>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独立行政法人等</t>
  </si>
  <si>
    <t>公共調達の適正化について（平成18年8月25日付財計第2017号）に基づく競争入札に係る情報の公表（物品役務等）</t>
  </si>
  <si>
    <t>登記事項証明書等発行請求機　一式</t>
  </si>
  <si>
    <t>支出負担行為担当官
　法務省大臣官房会計課長
　小出　邦夫
（東京都千代田区霞が関1-1-1）</t>
  </si>
  <si>
    <t>株式会社JECC
東京都千代田区丸の内3-4-1</t>
  </si>
  <si>
    <t>国庫債務負担行為</t>
  </si>
  <si>
    <t>矯正施設等における情報ネットワークシステムのバックアップセンター運用管理業務 一式</t>
  </si>
  <si>
    <t>株式会社日立システムズ
東京都品川区大崎1-2-1</t>
  </si>
  <si>
    <t>（次期）司法試験総合管理システムの保守業務及び運用管理支援業務  一式</t>
  </si>
  <si>
    <t>エヌ・ティ・ティ・アドバンステクノロジ株式会社
神奈川県川崎市幸区大宮町1310</t>
  </si>
  <si>
    <t>-</t>
  </si>
  <si>
    <t>認証複合機　61台</t>
  </si>
  <si>
    <t>エイム販売株式会社
東京都目黒区目黒本町3-2-16</t>
  </si>
  <si>
    <t>登記事項証明書等発行請求機の機器等更新に伴う登記情報システムの非互換対応作業及び移行支援作業　一式</t>
  </si>
  <si>
    <t>富士通株式会社
東京都港区東新橋1-5-2</t>
  </si>
  <si>
    <t>インターネット人権侵害問題対策インターネット広告　一式</t>
  </si>
  <si>
    <t>株式会社朝日エージェンシー
東京都中央区八丁堀4-3-3</t>
  </si>
  <si>
    <t>刑事施設における就労支援等に関する視聴覚教材製作委託業務　一式</t>
  </si>
  <si>
    <t>株式会社ピーエイチピー研究所
京都府京都市南区西九条北ノ内町11</t>
  </si>
  <si>
    <t>被収容者用タオルケット　15,985枚</t>
  </si>
  <si>
    <t>新陽株式会社
東京都中央区日本橋室町4-3-5</t>
  </si>
  <si>
    <t>中央合同庁舎第6号館衛生設備関係物品　一式</t>
  </si>
  <si>
    <t>日本カルミック株式会社
東京都千代田区九段南1-5-10</t>
  </si>
  <si>
    <t>一般競争入札</t>
  </si>
  <si>
    <t>供託システムの政府共通プラットフォームへの移行に関する調査研究　一式</t>
  </si>
  <si>
    <t>インフォテック・サービス株式会社
東京都新宿区西新宿7-5-25</t>
  </si>
  <si>
    <t>TTPシステムの設計・開発・テスト等　一式</t>
  </si>
  <si>
    <t>日本電気株式会社
東京都港区芝5-7-1</t>
  </si>
  <si>
    <t>低入札価格調査実施</t>
  </si>
  <si>
    <t>丸善株式会社
東京都港区海岸1-9-18</t>
  </si>
  <si>
    <t>A棟自動制御設備部品交換等作業　一式</t>
  </si>
  <si>
    <t>ジョンソンコントロールズ株式会社
東京都渋谷区笹塚1-50-1</t>
  </si>
  <si>
    <t>アイヌ民族に対する理解促進及び北朝鮮人権侵害問題啓発週間バナー広告　一式</t>
  </si>
  <si>
    <t>株式会社読売エージェンシー
東京都千代田区富士見2-1-12</t>
  </si>
  <si>
    <t>佐世保学園耐震診断業務　一式</t>
  </si>
  <si>
    <t>株式会社サクシード
山口県防府市勝間3-12-45</t>
  </si>
  <si>
    <t>営繕担当法務技官夏用上衣140着 ほか７品目</t>
  </si>
  <si>
    <t>登記情報システム用バーコードリーダに対するOCRソフトウェアのインストール作業　一式</t>
  </si>
  <si>
    <t>株式会社フォーカスシステムズ
東京都品川区東五反田2-7-8</t>
  </si>
  <si>
    <t>保護観察所性犯罪者処遇プログラム用視聴覚教材の製作　一式</t>
  </si>
  <si>
    <t>株式会社小学館集英社プロダクション
東京都千代田区神田神保町2-30</t>
  </si>
  <si>
    <t>少年院の職業指導における職業生活設計指導用プログラム一式開発　一式</t>
  </si>
  <si>
    <t>株式会社三幸
東京都千代田区神田富山町1-3</t>
  </si>
  <si>
    <t>事務机等　一式</t>
  </si>
  <si>
    <t>株式会社サンポ－
東京都港区虎ノ門3-15-5</t>
  </si>
  <si>
    <t>株式会社丸一
東京都北区赤羽台3-2-15</t>
  </si>
  <si>
    <t>検察講義案（平成27年版）印刷・製本請負業務　一式</t>
  </si>
  <si>
    <t>ファイナンスプリント株式会社
神奈川県三浦郡葉山町長柄677-15</t>
  </si>
  <si>
    <t>情報分析研修の請負　一式</t>
  </si>
  <si>
    <t>日本アイ・ビー・エム株式会社
東京都中央区日本橋箱崎町19-21</t>
  </si>
  <si>
    <t>NOVAホールディングス株式会社
東京都港区港南1-8-40</t>
  </si>
  <si>
    <t>国籍事務処理管理システム更新用機器等　一式</t>
  </si>
  <si>
    <t>東京センチュリーリース株式会社
東京都千代田区神田練塀町3</t>
  </si>
  <si>
    <t>複数年を前提とした契約</t>
  </si>
  <si>
    <t>訟務月報公開用データ等作成作業　一式</t>
  </si>
  <si>
    <t>株式会社SAY企画
東京都豊島区東池袋1-48-10</t>
  </si>
  <si>
    <t>「法務大臣による裁判外紛争解決手続の認証制度」インターネット広告　一式</t>
  </si>
  <si>
    <t>株式会社イー・ステート・オンライン
東京都渋谷区千駄ヶ谷4-23-5</t>
  </si>
  <si>
    <t>商業・法人登記制度に関する外国法制等の調査研究業務 一式</t>
  </si>
  <si>
    <t>公益社団法人商事法務研究会
東京都中央区日本橋茅場町3-9-10</t>
  </si>
  <si>
    <t>国籍事務処理システムにおいて使用する申請書類の電子データ化作業　一式</t>
  </si>
  <si>
    <t>株式会社SAY企画
東京都豊島区東池袋1-48-10</t>
  </si>
  <si>
    <t>登記事項証明書等発行請求機のソフトウェア更新作業等　一式</t>
  </si>
  <si>
    <t>株式会社富士通エフサス
東京都中央区銀座7-16-12</t>
  </si>
  <si>
    <t>テレビ会議システム用機器等　一式</t>
  </si>
  <si>
    <t>事件管理システム等改修業務　一式</t>
  </si>
  <si>
    <t>富士テレコム株式会社
東京都板橋区板橋1-53-2</t>
  </si>
  <si>
    <t>光学的文書鑑定機器等　一式</t>
  </si>
  <si>
    <t xml:space="preserve">株式会社GSIクレオス
東京都千代田区九段南2-3-1
三井住友ファイナンス＆リース株式会社
東京都千代田区丸の内1-3-2                                                                             </t>
  </si>
  <si>
    <t>北朝鮮人権侵害問題啓発週間広報ポスターの交通広告  一式</t>
  </si>
  <si>
    <t>協立広告株式会社
東京都新宿区荒木町13-8</t>
  </si>
  <si>
    <t>自動車交換契約（セダン又はハッチバックタイプ2WD　1台）</t>
  </si>
  <si>
    <t>東京トヨペット株式会社　
東京都港区芝浦4-8-3</t>
  </si>
  <si>
    <t>-</t>
  </si>
  <si>
    <t>自動車交換契約（セダン又はハッチバックタイプ4WD　1台）</t>
  </si>
  <si>
    <t>本田技研工業株式会社　
東京都港区南青山2-1-1</t>
  </si>
  <si>
    <t>自動車交換契約（ステーションワゴンタイプ　2台）</t>
  </si>
  <si>
    <t>日産自動車販売株式会社　
東京都港区海岸3-18-17</t>
  </si>
  <si>
    <t>自動車交換契約（ミニバンタイプ2WD　1台）</t>
  </si>
  <si>
    <t>自動車交換契約（ミニバンタイプ4WD　1台）</t>
  </si>
  <si>
    <t>印刷製本等請負業務　一式</t>
  </si>
  <si>
    <t>株式会社内浦
東京都江東区牡丹1-13-7</t>
  </si>
  <si>
    <t>カラー複合機交換購入等契約</t>
  </si>
  <si>
    <t>コニカミノルタビジネスソリューションズ株式会社
東京都港区芝浦1-1-1</t>
  </si>
  <si>
    <t>自動消印機一式購入契約</t>
  </si>
  <si>
    <t>エイム販売株式会社
東京都目黒区目黒本町3-2-16</t>
  </si>
  <si>
    <t>外国語人権相談ダイヤルに係る通訳及び翻訳等（中国語）に関する人材派遣一式</t>
  </si>
  <si>
    <t>株式会社クリエイティブ
大阪府大阪市住之江区南港北1-7-89</t>
  </si>
  <si>
    <t>外国語人権相談ダイヤルに係る通訳及び翻訳等（英語）に関する人材派遣一式</t>
  </si>
  <si>
    <t>人事管理システム及び人事発令システムの更新及び移行作業</t>
  </si>
  <si>
    <t>NECネクサソリューションズ株式会社
東京都港区三田1-4-28</t>
  </si>
  <si>
    <t>住宅地図及び住居表示地番対照住宅地図供給契約</t>
  </si>
  <si>
    <t>支出負担行為担当官
　さいたま地方法務局長
　弘瀬　晃
（埼玉県さいたま市中央区下落合5-12-1）</t>
  </si>
  <si>
    <t>ジオワールド株式会社
東京都新宿区山吹町303藤井ビル1Ｆ</t>
  </si>
  <si>
    <t>リコー製C740トナーカートリッジ等購入契約</t>
  </si>
  <si>
    <t>支出負担行為担当官
　水戸地方法務局長
　堀　恩恵
（茨城県水戸市三の丸1-1-42）</t>
  </si>
  <si>
    <t>リコージャパン株式会社関東事業本部茨城支社
茨城県水戸市元吉田町1074-1</t>
  </si>
  <si>
    <t>単価契約</t>
  </si>
  <si>
    <t>窓口呼出システム機器購入</t>
  </si>
  <si>
    <t>支出負担行為担当官
　前橋地方法務局長
　白石　武
（群馬県前橋市大手町2-3-1）</t>
  </si>
  <si>
    <t>株式会社前橋大気堂
群馬県前橋市本町2-2-16</t>
  </si>
  <si>
    <t>支出負担行為担当官
　新潟地方法務局長
　並木　浩一
（新潟県新潟市中央区西大畑町5191）</t>
  </si>
  <si>
    <t>株式会社山田屋商店
新潟県十日町市山本町5-866-6</t>
  </si>
  <si>
    <t>単価契約
一括調達（関東信越国税局）
予定価格総額
7,608,751円
契約金額総額
7,601,040円</t>
  </si>
  <si>
    <t>パーティション物品供給ほか作業一式</t>
  </si>
  <si>
    <t>株式会社エヌエスケイ
新潟県新潟市東区卸新町1-842-10</t>
  </si>
  <si>
    <t>自動車交換購入</t>
  </si>
  <si>
    <t>支出負担行為担当官
　京都地方法務局長
　松尾　泰三
（京都府京都市上京区荒神口通河原町東入上生洲町197）</t>
  </si>
  <si>
    <t>トヨタカローラ滋賀株式会社
滋賀県草津市草津2-3-54</t>
  </si>
  <si>
    <t>地図情報システムへの追加データ作成作業請負</t>
  </si>
  <si>
    <t>国土情報開発株式会社
東京都世田谷区池尻2-7-3</t>
  </si>
  <si>
    <t>レイアウト変更に伴う備品類及び書庫内書類等移動作業</t>
  </si>
  <si>
    <t>支出負担行為担当官
　大津地方法務局長
　竹中　章
（滋賀県大津市京町3-1-1）</t>
  </si>
  <si>
    <t>株式会社サカイ引越センター
大阪府堺市堺区石津北町56</t>
  </si>
  <si>
    <t>防犯カメラシステムの更新作業等一式</t>
  </si>
  <si>
    <t>ローレルバンクマシン株式会社
東京都港区虎ノ門1-1-2</t>
  </si>
  <si>
    <t>事務室間仕切り解体及び設置作業一式</t>
  </si>
  <si>
    <t>株式会社ヒキタ事務機
滋賀県草津市上笠3-17-9</t>
  </si>
  <si>
    <t>外国語人権相談ダイヤルに係る通訳及び翻訳等業務委託契約</t>
  </si>
  <si>
    <t>支出負担行為担当官
　名古屋法務局長
　佐藤　主税
（愛知県名古屋市中区三の丸2-2-1）</t>
  </si>
  <si>
    <t>株式会社三惠コンサルティング
愛知県名古屋市中区丸の内3-7-26ＡＣＡビル5Ｆ</t>
  </si>
  <si>
    <t>単価契約</t>
  </si>
  <si>
    <t>入退出管理（監視カメラを含む。）システム定期点検業務</t>
  </si>
  <si>
    <t>日本信号株式会社中部支店
愛知県名古屋市中村区名駅1-1-4</t>
  </si>
  <si>
    <t>一括調達（中部運輸局・東海防衛支局）
予定価格総額
2,425,680円
契約金額総額
2,376,000円</t>
  </si>
  <si>
    <t>支出負担行為担当官
　富山地方法務局長
　近藤　康文
（富山県富山市牛島新町11-7）</t>
  </si>
  <si>
    <t>株式会社アイ・イーグループ
東京都豊島区西池袋2-29-16</t>
  </si>
  <si>
    <t>単価契約
5か年分の保守料を含む。
本体価格合計
 437,400円
保守料（年額）
 166,523円</t>
  </si>
  <si>
    <t>移動式書架購入契約</t>
  </si>
  <si>
    <t>アカマツ株式会社
愛媛県松山市福音寺町235-1</t>
  </si>
  <si>
    <t>ブルーレイディスク保管用ファイルの製作及び供給業務一式</t>
  </si>
  <si>
    <t>株式会社ミヤギ
東京都中央区日本橋人形町2-4-3</t>
  </si>
  <si>
    <t>検証用パーソナルコンピュータ（70台）等一式</t>
  </si>
  <si>
    <t>東芝情報機器株式会社
東京都江東区豊洲5-6-15</t>
  </si>
  <si>
    <t>東京ガス株式会社
東京都港区海岸1-5-20</t>
  </si>
  <si>
    <t>単価契約
一括調達（関東公安調査局）</t>
  </si>
  <si>
    <t>事務用椅子購入等</t>
  </si>
  <si>
    <t>株式会社モスト
神奈川県横浜市西区戸部本町49-15-102</t>
  </si>
  <si>
    <t>電子複写機購入，交換及び保守</t>
  </si>
  <si>
    <t>キヤノンマーケティングジャパン株式会社公共・NTT営業本部
東京都港区港南2-16-6</t>
  </si>
  <si>
    <t>電力供給契約</t>
  </si>
  <si>
    <t>丸紅株式会社
東京都千代田区大手町1-4-2</t>
  </si>
  <si>
    <t>庁用自動車交換契約（1台）</t>
  </si>
  <si>
    <t>和歌山日産自動車株式会社
和歌山県和歌山市北中島1-10-40</t>
  </si>
  <si>
    <t>支出負担行為担当官
　長崎地方検察庁検事正
　奥村　淳一
（長崎県長崎市万才町9-33）</t>
  </si>
  <si>
    <t>株式会社エビス堂
長崎県長崎市恵美須町6-14</t>
  </si>
  <si>
    <t>単価契約
5か年分の保守料を含む。
本体価格合計
881,280円
保守料（年額）
735,804円</t>
  </si>
  <si>
    <t>支出負担行為担当官
　鹿児島地方検察庁検事正
　吉田　正喜
（鹿児島県鹿児島市山下町13-10）</t>
  </si>
  <si>
    <t>ミツウロコグリーンエネルギー株式会社
東京都中央区日本橋本町3-7-2</t>
  </si>
  <si>
    <t>単価契約
一括調達（九州地方更生保護委員会）</t>
  </si>
  <si>
    <t>支出負担行為担当官
　宮崎地方検察庁検事正
　小畑　勝義
（宮崎県宮崎市別府町1-1）</t>
  </si>
  <si>
    <t>支出負担行為担当官
　山形地方検察庁検事正
　玉置　俊二
（山形県山形市大手町1-32）</t>
  </si>
  <si>
    <t>株式会社三益堂
山形県山形市十日町1-3-22</t>
  </si>
  <si>
    <t>太平ビルサービス株式会社山形支店
山形県山形市城南町1-1-1</t>
  </si>
  <si>
    <t>一括調達（山形刑務所）</t>
  </si>
  <si>
    <t>採暖用燃料購入契約</t>
  </si>
  <si>
    <t>ヤマリョー株式会社
山形県山形市流通センター3-6-5</t>
  </si>
  <si>
    <t>単価契約
一括調達（東北地方更生保護委員会，山形刑務所）</t>
  </si>
  <si>
    <t>公用自動車交換購入契約</t>
  </si>
  <si>
    <t>支出負担行為担当官
　秋田地方検察庁検事正
　千葉　雄一郎
（秋田県秋田市山王7-1-2）</t>
  </si>
  <si>
    <t>秋田スバル自動車株式会社
秋田県秋田市寺内三千刈315-8</t>
  </si>
  <si>
    <t>支出負担行為担当官
　札幌地方検察庁検事正
　髙﨑　秀雄
（北海道札幌市中央区大通西12）</t>
  </si>
  <si>
    <t>株式会社ハタダ
北海道滝川市流通団地1-4-6</t>
  </si>
  <si>
    <t>Ａ重油納入契約</t>
  </si>
  <si>
    <t>支出負担行為担当官
　釧路地方検察庁検事正
　石原　誠二
（北海道釧路市柏木町5-7）</t>
  </si>
  <si>
    <t>株式会社三ツ輪商会
北海道釧路市鳥取南5-12-5</t>
  </si>
  <si>
    <t>事務用什器供給契約</t>
  </si>
  <si>
    <t>株式会社丸天産業
愛知県名古屋市中区栄5-10-34</t>
  </si>
  <si>
    <t>被収容者用精麦供給契約</t>
  </si>
  <si>
    <t>株式会社田中そば製粉
埼玉県所沢市三ヶ島2-708-3</t>
  </si>
  <si>
    <t>炊事用機器等更新契約</t>
  </si>
  <si>
    <t>ホシザキ東京株式会社府中営業所
東京都府中市府中町1-26-15</t>
  </si>
  <si>
    <t>白灯油供給契約</t>
  </si>
  <si>
    <t>小倉興産エネルギー株式会社
東京都港区虎ノ門2-10-1</t>
  </si>
  <si>
    <t>自動車供給契約</t>
  </si>
  <si>
    <t>本田技研工業株式会社
東京都港区南青山2-1-1</t>
  </si>
  <si>
    <t>空調機器供給契約</t>
  </si>
  <si>
    <t>新栄エンジニアリング株式会社
神奈川県横浜市西区楠町9-7TAKビル7階</t>
  </si>
  <si>
    <t>視聴覚備品供給契約</t>
  </si>
  <si>
    <t>美保産業株式会社
東京都品川区西中延1-3-23</t>
  </si>
  <si>
    <t>株式会社津田屋
千葉県市原市牛久503-1</t>
  </si>
  <si>
    <t>株式会社加藤石油
栃木県大田原市城山2-15-6</t>
  </si>
  <si>
    <t>トヨタカローラ栃木株式会社
栃木県宇都宮市上横田町798</t>
  </si>
  <si>
    <t>支出負担行為担当官
　長野刑務所長
　越前　敏明
（長野県須坂市馬場町1200）</t>
  </si>
  <si>
    <t>株式会社甲信マツダ
長野県長野市中御所1-27-22</t>
  </si>
  <si>
    <t>被収容者用食料品供給契約</t>
  </si>
  <si>
    <t>株式会社大伸
長野県須坂市大字幸高253-35</t>
  </si>
  <si>
    <t>有限会社アルファ
長野県須坂市栃倉64-8</t>
  </si>
  <si>
    <t>ウルノ商事株式会社
茨城県水戸市元吉田町1077-2</t>
  </si>
  <si>
    <t>株式会社三和
茨城県水戸市河和田町3891-159</t>
  </si>
  <si>
    <t>株式会社杉山商店
茨城県水戸市青柳町3727</t>
  </si>
  <si>
    <t>株式会社随喜産業
東京都新宿区上落合2-3-2</t>
  </si>
  <si>
    <t>A重油供給契約</t>
  </si>
  <si>
    <t>株式会社吉田石油
茨城県水戸市笠原町1502</t>
  </si>
  <si>
    <t>被収容者用被服供給契約</t>
  </si>
  <si>
    <t>東興産業株式会社
東京都中央区日本橋蛎殻町1-36-2</t>
  </si>
  <si>
    <t>神戸生絲株式会社
大阪府大阪市西区新町1-4-26</t>
  </si>
  <si>
    <t>支出負担行為担当官
　立川拘置所長
　壷井　浩行
（東京都立川市泉町1156-11）</t>
  </si>
  <si>
    <t>株式会社鈴木屋
神奈川県横浜市中区上野町2-50</t>
  </si>
  <si>
    <t>株式会社隨喜産業
東京都新宿区上落合2-8-2</t>
  </si>
  <si>
    <t>電力需給契約</t>
  </si>
  <si>
    <t>サミットエナジー株式会社
東京都中央区晴海1-8-11</t>
  </si>
  <si>
    <t>被収容者用食料品供給契約</t>
  </si>
  <si>
    <t>株式会社南洋軒
滋賀県草津市追分1-1-33</t>
  </si>
  <si>
    <t>単価契約
一括調達（京都拘置所）</t>
  </si>
  <si>
    <t>製品配送業務委託契約</t>
  </si>
  <si>
    <t>富士急送株式会社
兵庫県明石市林崎町1-6-20</t>
  </si>
  <si>
    <t>大同燃料株式会社
大阪府大阪市住吉区遠里小野3-10-7</t>
  </si>
  <si>
    <t>布団用生地供給契約</t>
  </si>
  <si>
    <t>宏陽株式会社
東京都中央区日本橋富沢町7-7</t>
  </si>
  <si>
    <t>京滋ヤクルト販売株式会社
京都府京都市南区久世築山町250</t>
  </si>
  <si>
    <t>株式会社大和商会
大阪府堺市北区東三国ヶ丘町5-4-15</t>
  </si>
  <si>
    <t>株式会社山吉京都支店
京都府京都市南区上鳥羽麻ノ本6</t>
  </si>
  <si>
    <t>株式会社ジーケーエス
岐阜県岐阜市柳津町流通センター1-6-3</t>
  </si>
  <si>
    <t>フジノ食品株式会社大津営業所
滋賀県大津市月輪2-13-1</t>
  </si>
  <si>
    <t xml:space="preserve">尾家産業株式会社滋賀営業所
滋賀県大津市瀬田6-4-17
</t>
  </si>
  <si>
    <t>大津製粉株式会社
滋賀県大津市下阪本3-14-27</t>
  </si>
  <si>
    <t>単価契約
一括調達（京都医療少年院）</t>
  </si>
  <si>
    <t>尾家産業株式会社和歌山営業所
和歌山県和歌山市築港2-12-1</t>
  </si>
  <si>
    <t>株式会社和田商店
大阪府岸和田市土生町8-1-19</t>
  </si>
  <si>
    <t>支出負担行為担当官
　和歌山刑務所長
　松浦　富貴子
（和歌山県和歌山市加納383）</t>
  </si>
  <si>
    <t>株式会社KL
和歌山県有田市宮崎町552-5</t>
  </si>
  <si>
    <t>日本糧食株式会社
大阪府大阪市生野区勝山北2-5-13</t>
  </si>
  <si>
    <t>株式会社原田フーズ
奈良県橿原市上品寺町299-1</t>
  </si>
  <si>
    <t>北沢産業株式会社京都営業所
京都府京都市伏見区北端町54</t>
  </si>
  <si>
    <t>処遇系業務委託契約</t>
  </si>
  <si>
    <t>株式会社セノン大阪支社
大阪府大阪市北区中之島3-3-3中之島三井ビル20階</t>
  </si>
  <si>
    <t>デジタル複合機供給及び保守契約</t>
  </si>
  <si>
    <t>株式会社阪南ビジネスマシン
大阪府堺市中区深井北町3275</t>
  </si>
  <si>
    <t>単価契約
5か年分の保守料を含む。
本体価格合計
370,400円
保守料（年額）
327,680円</t>
  </si>
  <si>
    <t>蓄熱温水設備撤去契約</t>
  </si>
  <si>
    <t>協伸マテック株式会社
兵庫県加古川市野口町水足1381-2</t>
  </si>
  <si>
    <t>空調機器供給契約</t>
  </si>
  <si>
    <t>株式会社エコ・プラン
東京都新宿区西新宿7-20-1</t>
  </si>
  <si>
    <t>無線機供給契約</t>
  </si>
  <si>
    <t>田中電気株式会社
東京都千代田区外神田1-15-13</t>
  </si>
  <si>
    <t>総務系業務委託契約</t>
  </si>
  <si>
    <t>株式会社アール・エス・シー
東京都豊島区東池袋3-1-3</t>
  </si>
  <si>
    <t>支出負担行為担当官
　広島刑務所長
　岡下　好己
（広島県広島市中区吉島町13-114）</t>
  </si>
  <si>
    <t>丸和石油株式会社
広島県尾道市東尾道5-10</t>
  </si>
  <si>
    <t>ボイラー等整備契約</t>
  </si>
  <si>
    <t>呉共同機工株式会社
福岡県田川市大字糒824</t>
  </si>
  <si>
    <t>電話設備更新契約</t>
  </si>
  <si>
    <t>中国電設工業株式会社
広島県広島市中区千田町3-10-5</t>
  </si>
  <si>
    <t>田中酸素株式会社山口営業所
山口県山口市小郡上郷3553</t>
  </si>
  <si>
    <t>単価契約</t>
  </si>
  <si>
    <t>ナカハラ住設有限会社
山口県岩国市牛野谷町2-18-26-1</t>
  </si>
  <si>
    <t>ガス供給契約</t>
  </si>
  <si>
    <t>浅野産業株式会社
岡山県岡山市北区南中央町12-16</t>
  </si>
  <si>
    <t>株式会社原田商店
岡山県岡山市南区妹尾539</t>
  </si>
  <si>
    <t>智頭石油株式会社
鳥取県八頭郡智頭町大字智頭640-1</t>
  </si>
  <si>
    <t>株式会社お肉の店匠
鳥取県鳥取市賀露町北3-14-2</t>
  </si>
  <si>
    <t>広島アイホー調理機株式会社
広島県広島市西区大芝3-18-14</t>
  </si>
  <si>
    <t>株式会社栗本五十市商店
大分県大分市萩原2-6-5</t>
  </si>
  <si>
    <t>株式会社山丁
大分県由布市湯布院町川北400-1</t>
  </si>
  <si>
    <t>ネッツトヨタ大分株式会社
大分県大分市三佐1-2-23</t>
  </si>
  <si>
    <t>株式会社南給川内支店
鹿児島県薩摩川内市上川内町桜井原5283-1</t>
  </si>
  <si>
    <t>株式会社桐生食品
宮崎県都城市松元町2街区21</t>
  </si>
  <si>
    <t>株式会社山一商会
鹿児島県鹿児島市谷山港1-4-13</t>
  </si>
  <si>
    <t>株式会社倉府食品鹿児島鹿児島営業所
鹿児島県鹿児島市東開町3-161</t>
  </si>
  <si>
    <t>有限会社藤丸食品
宮崎県小林市細野2185</t>
  </si>
  <si>
    <t>南国殖産株式会社
鹿児島県鹿児島市中央町18-1</t>
  </si>
  <si>
    <t>福井石油株式会社
宮崎県宮崎市橘通西4-2-23</t>
  </si>
  <si>
    <t>株式会社タカイ
鹿児島県鹿児島市泉町13-20</t>
  </si>
  <si>
    <t>株式会社りゅうせき
沖縄県浦添市西洲2-2-3</t>
  </si>
  <si>
    <t>大伸株式会社
沖縄県浦添市西洲2-9-8</t>
  </si>
  <si>
    <t>有限会社ゼンオキ食品
沖縄県那覇市曙3-17-27</t>
  </si>
  <si>
    <t>株式会社ハウディ鳥栖支店
佐賀県鳥栖市藤木町字若桜3-26</t>
  </si>
  <si>
    <t>協和商工株式会社佐賀営業所
佐賀県佐賀市開成3-4-24</t>
  </si>
  <si>
    <t>下田商事株式会社佐賀低温食品流通センター
佐賀県小城市三日月町織島2102-1</t>
  </si>
  <si>
    <t>相光石油株式会社
福岡県福岡市中央区渡辺通1-1-1</t>
  </si>
  <si>
    <t>ニチユ産業株式会社
福岡県北九州市若松区藤ノ木2-6-36</t>
  </si>
  <si>
    <t>フクダ物産株式会社
宮城県仙台市若林区卸町東5-2-15</t>
  </si>
  <si>
    <t>服部コーヒーフーズ株式会社仙台支店
宮城県仙台市若林区六丁の目元町2-5</t>
  </si>
  <si>
    <t>尾家産業株式会社仙台支店
宮城県仙台市若林区荒井字中在家11</t>
  </si>
  <si>
    <t>有限会社鈴井園茶舗
宮城県仙台市青葉区五橋1-7-17</t>
  </si>
  <si>
    <t>株式会社東北食材
宮城県仙台市宮城野区中野字明神158-6</t>
  </si>
  <si>
    <t>視聴覚備品供給契約</t>
  </si>
  <si>
    <t>東日本ボイラ株式会社
宮城県仙台市宮城野区新田5-7-30</t>
  </si>
  <si>
    <t>環境整備業務委託契約</t>
  </si>
  <si>
    <t>有限会社髙野造園
宮城県仙台市宮城野区岩切1-4-15</t>
  </si>
  <si>
    <t>福島アイホー調理機株式会社
福島県郡山市八山田4-94</t>
  </si>
  <si>
    <t>北日本石油株式会社
福島県郡山市田村町金屋字川久保41</t>
  </si>
  <si>
    <t>株式会社野川ガス住宅設備
山形県天童市万代1-2</t>
  </si>
  <si>
    <t>港北石油株式会社
秋田県秋田市飯島道東1-7-50</t>
  </si>
  <si>
    <t>秋田科学物産株式会社
秋田県秋田市山王5-6-21</t>
  </si>
  <si>
    <t>株式会社宮澤商店
岩手県花巻市鍛冶町3-6</t>
  </si>
  <si>
    <t>ホクレン農業協同組合連合会
北海道札幌市中央区北4西1-3</t>
  </si>
  <si>
    <t>消防設備等点検業務委託契約</t>
  </si>
  <si>
    <t>北海道消防機材株式会社
北海道札幌市中央区北5西20-2-3</t>
  </si>
  <si>
    <t>職員用被服供給契約</t>
  </si>
  <si>
    <t>榎本商事株式会社
北海道札幌市中央区南2西10-3-1</t>
  </si>
  <si>
    <t>支出負担行為担当官
　月形刑務所長
　北浦　正志
（北海道樺戸郡月形町1011）</t>
  </si>
  <si>
    <t>株式会社ティ・エス・エス
北海道札幌市北区北34西5-2-15</t>
  </si>
  <si>
    <t>単価契約
5か年分の保守料を含む。
本体価格合計
1,070,400円
保守料（年額）
1,072,970円</t>
  </si>
  <si>
    <t>除雪業務委託契約</t>
  </si>
  <si>
    <t>株式会社鳥潟組
北海道樺戸郡月形町字チクシベツ203-139</t>
  </si>
  <si>
    <t xml:space="preserve">株式会社ホクレン油機サービス
北海道札幌市厚別区厚別中央1-5-1-10
</t>
  </si>
  <si>
    <t>株式会社ホクリヨウ
北海道河東郡音更町字東和西5-42</t>
  </si>
  <si>
    <t>株式会社JAサービス川西
北海道帯広市川西町西2-61</t>
  </si>
  <si>
    <t>単価契約
一括調達（帯広少年院）</t>
  </si>
  <si>
    <t>株式会社田村精肉店
北海道網走郡美幌町字大通北4-12</t>
  </si>
  <si>
    <t>株式会社ヨネザワデイリー
北海道河西郡芽室町東芽室北1-4-4</t>
  </si>
  <si>
    <t>札幌佐藤食品株式会社
北海道札幌市白石区平和通り16-1-17</t>
  </si>
  <si>
    <t>株式会社トワニ
北海道北見市とん田東町617-153</t>
  </si>
  <si>
    <t>有限会社鈴井園茶舗
宮城県仙台市青葉区五橋1-7-17</t>
  </si>
  <si>
    <t>ホクレン農業協同組合連合会北見支所
北海道北見市とん田東町617</t>
  </si>
  <si>
    <t>北海道エネルギー株式会社
北海道網走市大曲1-9-2</t>
  </si>
  <si>
    <t>株式会社三光
北海道網走市新町2-1-14</t>
  </si>
  <si>
    <t>作業用機器等供給契約</t>
  </si>
  <si>
    <t>株式会社北海道クボタ
北海道札幌市西区西町北16-1-1</t>
  </si>
  <si>
    <t>株式会社高畑精麦
香川県善通寺市吉原町2392-1</t>
  </si>
  <si>
    <t>被収容者用パン供給契約</t>
  </si>
  <si>
    <t>有限会社きねや製パン工場
香川県高松市香川町川東上1666-1</t>
  </si>
  <si>
    <t>株式会社山食
香川県高松市飯田町125-2</t>
  </si>
  <si>
    <t>株式会社徳島マツダ
徳島県徳島市論田町小論田42</t>
  </si>
  <si>
    <t>株式会社皆川畜産
愛媛県東温市南野田86-5</t>
  </si>
  <si>
    <t>旧宿舎撤去委託契約</t>
  </si>
  <si>
    <t>平井工業株式会社
静岡県静岡市葵区太田町33</t>
  </si>
  <si>
    <t>ホシザキ阪神株式会社
大阪府大阪市淀川区木川東3-1-34</t>
  </si>
  <si>
    <t>阪南ガス株式会社
大阪府阪南市黒田401-7</t>
  </si>
  <si>
    <t>丸信食品株式会社
兵庫県姫路市飾磨区英賀清水町1-1</t>
  </si>
  <si>
    <t>ユーシーシーフーヅ株式会社神戸支店
兵庫県神戸市中央区港島南町1-3-6</t>
  </si>
  <si>
    <t>ミエハク工業株式会社
三重県津市一身田中野78-1</t>
  </si>
  <si>
    <t>敷地境界等確定業務委託契約</t>
  </si>
  <si>
    <t>有限会社林設計事務所
三重県志摩市阿児町鵜方2402-2</t>
  </si>
  <si>
    <t>タニコー株式会社福岡営業所
福岡県福岡市博多区下呉服町5-11</t>
  </si>
  <si>
    <t>北海道エナジティック株式会社
北海道札幌市白石区東札幌3-1-1-18</t>
  </si>
  <si>
    <t>構内塗装契約</t>
  </si>
  <si>
    <t>株式会社オキ工務店
大阪府八尾市八尾木北6-74</t>
  </si>
  <si>
    <t>網戸等更新契約</t>
  </si>
  <si>
    <t>株式会社アイ建築
大阪府大阪市阿倍野区松崎町2-3-47</t>
  </si>
  <si>
    <t>岐阜日産自動車株式会社
岐阜県岐阜市金園町10-16</t>
  </si>
  <si>
    <t>鳥取電業株式会社
鳥取県鳥取市商栄町251-10</t>
  </si>
  <si>
    <t>公益社団法人取手市医師会取手北相馬保健医療センター医師会病院
茨城県取手市野々井1926</t>
  </si>
  <si>
    <t>単価契約
一括調達（水戸地方検察庁，水戸地方法務局）</t>
  </si>
  <si>
    <t>支出負担行為担当官
　北海道地方更生保護委員会委員長
　中川　利幸
（北海道札幌市中央区大通西12）</t>
  </si>
  <si>
    <t>教和建設株式会社
北海道雨竜郡沼田町字高穂103-219</t>
  </si>
  <si>
    <t>白灯油納入契約</t>
  </si>
  <si>
    <t>支出負担行為担当官
　入国者収容所東日本入国管理センター所長
　佐藤　政文
（茨城県牛久市久野町1766-1）</t>
  </si>
  <si>
    <t>株式会社宇田川コーポレーション
茨城県土浦市真鍋2-1-39</t>
  </si>
  <si>
    <t>単価契約
一括調達（茨城農芸学院）</t>
  </si>
  <si>
    <t>什器・備品等物品供給契約</t>
  </si>
  <si>
    <t>支出負担行為担当官
　札幌入国管理局長
　山下　由紀夫
（北海道札幌市中央区大通西12）</t>
  </si>
  <si>
    <t>シー・アイ・アール曽我株式会社
北海道釧路市白金町7-11</t>
  </si>
  <si>
    <t>外国雑誌　一式</t>
  </si>
  <si>
    <t>ガス需給契約</t>
  </si>
  <si>
    <t>デジタルフルカラー複合機等交換及び保守点検調整等請負</t>
  </si>
  <si>
    <t>電気需給契約</t>
  </si>
  <si>
    <t>椅子等調達契約</t>
  </si>
  <si>
    <t>カウンター等調達契約</t>
  </si>
  <si>
    <t>暖房用蒸気ボイラー運転管理業務委託契約</t>
  </si>
  <si>
    <t>庁舎構内等除排雪業務</t>
  </si>
  <si>
    <t>一般定期健康診断業務委託契約</t>
  </si>
  <si>
    <t>除排雪業務請負契約</t>
  </si>
  <si>
    <t>支出負担行為担当官
　東京法務局長
　加藤　朋寛
（東京都千代田区九段南1-1-15）　</t>
  </si>
  <si>
    <t>支出負担行為担当官
　神戸地方法務局長
　田邉　豊
（兵庫県神戸市中央区波止場町1-1）</t>
  </si>
  <si>
    <t>支出負担行為担当官
　横浜地方検察庁検事正
　齊藤　雄彦
（神奈川県横浜市中区日本大通9）</t>
  </si>
  <si>
    <t>支出負担行為担当官
　大津地方検察庁検事正
　廣上　克洋
（滋賀県大津市京町3-1-1）</t>
  </si>
  <si>
    <t>支出負担行為担当官
　関東地方更生保護委員会委員長
　蛯原　正敏
（埼玉県さいたま市中央区新都心2-1）</t>
  </si>
  <si>
    <t>支出負担行為担当官
　公安調査庁総務部長
　柴田　祝
（東京都千代田区霞が関1-1-1）</t>
  </si>
  <si>
    <t>支出負担行為担当官
　高松法務局長
　野崎　昌利
（香川県高松市丸の内1-1）</t>
  </si>
  <si>
    <t>支出負担行為担当官
　東京地方検察庁検事正
　青沼　隆之
（東京都千代田区霞が関1-1-1）</t>
  </si>
  <si>
    <t>単価契約
5か年分の保守料を含む。
本体価格合計
 224,640円
保守料（年額）
295,651.2円</t>
  </si>
  <si>
    <t>単価契約
5か年分の保守料を含む。
本体価格合計
 486,000円
保守料（年額）
 1,830,427円</t>
  </si>
  <si>
    <t>単価契約
一括調達（北海道公安調査局）</t>
  </si>
  <si>
    <t>支出負担行為担当官
　中国公安調査局長
　植田　康文
（広島県広島市中区上八丁堀2-31）</t>
  </si>
  <si>
    <t>株式会社武田商店
東京都渋谷区恵比寿西2-3-13</t>
  </si>
  <si>
    <t>新日鉄住金ソリューションズ株式会社
東京都中央区新川2-20-15
株式会社JECC
東京都千代田区丸の内3-4-1</t>
  </si>
  <si>
    <t>入国審査官等合服　　　　　　　　　　　　　　　　　　　　　　　　　　　　　　　　　　　　　　　　　　　　　　　　　　　　　　　　　　　　　　　　　　　　　　　　　　　　　　　　　　　　　　　　　　　　　　　　　　　　　　　　　　　　　</t>
  </si>
  <si>
    <t>一般競争入札
(総合評価実施）</t>
  </si>
  <si>
    <t>矯正職員語学力養成研修（英語・セルビア語・フランス語） 一式</t>
  </si>
  <si>
    <t>物品交換及び保守契約（デジタル複合機3台）</t>
  </si>
  <si>
    <t>入国審査官等盛夏上衣
男子用（通常） 1,574着
男子用（綿100％） 24着
女子用（通常） 828着
女子用（綿100％）5着</t>
  </si>
  <si>
    <t>支出負担行為担当官
　和歌山地方検察庁検事正
　髙森　高德
（和歌山県和歌山市二番丁3）</t>
  </si>
  <si>
    <t>入国管理局ベルト等
入国管理局ベルト　1,186本
男子活動服用ベルト　304本
女子活動服用ベルト　65本</t>
  </si>
  <si>
    <t>一般競争入札
（総合評価実施）</t>
  </si>
  <si>
    <t>給水設備更新契約</t>
  </si>
  <si>
    <t>支出負担行為担当官
　名古屋矯正管区長
　松本　忠良
（愛知県名古屋市東区白壁1-15-1）</t>
  </si>
  <si>
    <t>支出負担行為担当官
　府中刑務所長
　手塚　文哉
（東京都府中市晴見町4-10）</t>
  </si>
  <si>
    <t>支出負担行為担当官
　横浜刑務所長
　角田　康彦
（神奈川県横浜市港南区港南4-2-2）</t>
  </si>
  <si>
    <t>株式会社むらせ
神奈川県横須賀市米が浜通1-6</t>
  </si>
  <si>
    <t>支出負担行為担当官
　市原刑務所長
　斎藤　淳一
（千葉県市原市磯ヶ谷11-1）</t>
  </si>
  <si>
    <t>支出負担行為担当官
　黒羽刑務所長
　太田　実
（栃木県大田原市寒井1466-2）</t>
  </si>
  <si>
    <t>支出負担行為担当官
　栃木刑務所長
　髙橋　真次郎
（栃木県栃木市惣社町2484）</t>
  </si>
  <si>
    <t>支出負担行為担当官
　水戸刑務所長
　麓　学
（茨城県ひたちなか市市毛847）</t>
  </si>
  <si>
    <t>支出負担行為担当官
　東京拘置所長
　渡邉　恒雄
（東京都葛飾区小菅1-35-1）</t>
  </si>
  <si>
    <t>支出負担行為担当官
　京都刑務所長
　山本　孝志
（京都府京都市山科区東野井ノ上町20）</t>
  </si>
  <si>
    <t>支出負担行為担当官
　神戸刑務所長
　熊谷　惠行
（兵庫県明石市大久保町森田120）</t>
  </si>
  <si>
    <t>支出負担行為担当官
  加古川刑務所長
　辻本　隆一
（兵庫県加古川市加古川町大野1530）</t>
  </si>
  <si>
    <t>支出負担行為担当官
　滋賀刑務所長
　立谷　隆司
（滋賀県大津市大平1-1-1）</t>
  </si>
  <si>
    <t>支出負担行為担当官
　和歌山刑務所長
　松浦　富貴子
（和歌山県和歌山市加納383）</t>
  </si>
  <si>
    <t>支出負担行為担当官
　奈良少年刑務所長
　只川　晃一
（奈良県奈良市般若寺町18）</t>
  </si>
  <si>
    <t>支出負担行為担当官
　大阪拘置所長
　佐方　雅典
（大阪府大阪市都島区友渕町1-2-5）</t>
  </si>
  <si>
    <t>支出負担行為担当官
　神戸拘置所長
　伊藤　昇
（兵庫県神戸市北区ひよどり北町2-1）</t>
  </si>
  <si>
    <t>支出負担行為担当官
　名古屋刑務所長
　別府　公昭
（愛知県みよし市ひばりヶ丘1-1）</t>
  </si>
  <si>
    <t>支出負担行為担当官
　三重刑務所長
　友繁　俊和
（三重県津市修成町16-1）</t>
  </si>
  <si>
    <t>支出負担行為担当官
　山口刑務所長
　林　克士
（山口県山口市松美町3-75）</t>
  </si>
  <si>
    <t>支出負担行為担当官
　岩国刑務所長
　鈴木　礼子
（山口県岩国市錦見6-11-29）</t>
  </si>
  <si>
    <t>支出負担行為担当官
　岡山刑務所長
　林　隆志
（岡山県岡山市北区牟佐765）</t>
  </si>
  <si>
    <t>支出負担行為担当官
　鳥取刑務所長
　木本　光広
（鳥取県鳥取市下味野719）</t>
  </si>
  <si>
    <t>支出負担行為担当官
　広島拘置所長
　山岡　龍一
（広島県広島市中区上八丁堀2-6）</t>
  </si>
  <si>
    <t>支出負担行為担当官
　大分刑務所長
　西村　信明
（大分県大分市畑中303）</t>
  </si>
  <si>
    <t>支出負担行為担当官
　熊本刑務所長
　明石　雅己
（熊本県熊本市中央区渡鹿7-12-1）</t>
  </si>
  <si>
    <t>株式会社本山設備
熊本県熊本市中央区水前寺6-7-25</t>
  </si>
  <si>
    <t>支出負担行為担当官
　鹿児島刑務所長
　上野　清海
（鹿児島県姶良郡湧水町中津川1733）</t>
  </si>
  <si>
    <t>支出負担行為担当官代理
　宮崎刑務所総務部長
　元田　治久
（宮崎県宮崎市大字糸原4623）</t>
  </si>
  <si>
    <t>支出負担行為担当官
　沖縄刑務所長
　邊野喜　有信
（沖縄県南城市知念字具志堅330）</t>
  </si>
  <si>
    <t>支出負担行為担当官
　佐賀少年刑務所長
　山﨑　秀幸
（佐賀県佐賀市新生町2-1）</t>
  </si>
  <si>
    <t>支出負担行為担当官
　福岡拘置所長
　山中　隆
（福岡県福岡市早良区百道2-16-10）</t>
  </si>
  <si>
    <t>支出負担行為担当官
　宮城刑務所長
　松島　義和
（宮城県仙台市若林区古城2-3-1）</t>
  </si>
  <si>
    <t>支出負担行為担当官
　福島刑務所長
　傳法　滋
（福島県福島市南沢又字上原1）</t>
  </si>
  <si>
    <t>支出負担行為担当官
　山形刑務所長
　小林　弘明
（山形県山形市あけぼの2-1-1）</t>
  </si>
  <si>
    <t>支出負担行為担当官
　秋田刑務所長
  小尾　博巳
（秋田県秋田市川尻新川町1-1）</t>
  </si>
  <si>
    <t>支出負担行為担当官
　盛岡少年刑務所長
　岩永　和丸
（岩手県盛岡市上田字松屋敷11-11）</t>
  </si>
  <si>
    <t>支出負担行為担当官
　札幌刑務所長
　渡辺　昭太郎
（北海道札幌市東区東苗穂2-1-5-1）</t>
  </si>
  <si>
    <t>支出負担行為担当官代理
　旭川刑務所総務部長
　通崎　光秀
（北海道旭川市東鷹栖3-20-620）</t>
  </si>
  <si>
    <t>支出負担行為担当官代理
　帯広刑務所総務部長
　三船　晃裕
（北海道帯広市別府町南13-33）</t>
  </si>
  <si>
    <t>支出負担行為担当官
　網走刑務所長
　安部　玲
（北海道網走市字三眺）</t>
  </si>
  <si>
    <t>支出負担行為担当官
　高松刑務所長
　赤羽　和久
（香川県高松市松福町2-16-63）</t>
  </si>
  <si>
    <t>支出負担行為担当官
　徳島刑務所長
　竹中　晃平
（徳島県徳島市入田町大久200-1）</t>
  </si>
  <si>
    <t>支出負担行為担当官
　松山刑務所長
　柴田　房雄
（愛媛県東温市見奈良1243-2）</t>
  </si>
  <si>
    <t>支出負担行為担当官
　駿府学園長
　末信　眞司
（静岡県静岡市葵区内牧118）</t>
  </si>
  <si>
    <t>支出負担行為担当官
　浪速少年院長
　日下部　隆
(大阪府茨木市郡山1-10-17)</t>
  </si>
  <si>
    <t>支出負担行為担当官
　和泉学園長
　長島　寿勝
（大阪府阪南市貝掛1096）</t>
  </si>
  <si>
    <t>支出負担行為担当官
　加古川学園長
　久野　正道
（兵庫県加古川市八幡町宗佐544）</t>
  </si>
  <si>
    <t>支出負担行為担当官
　瀬戸少年院長
　大河内　徹
（愛知県瀬戸市東山町14）</t>
  </si>
  <si>
    <t>単価契約
一括調達(名古屋拘置所，豊ヶ岡学園）</t>
  </si>
  <si>
    <t>支出負担行為担当官
　宮川医療少年院長
　杉田　誠
（三重県伊勢市小俣町宮前25）</t>
  </si>
  <si>
    <t>支出負担行為担当官
　福岡少年院長
　西村　重則
（福岡県福岡市南区老司4-20-1）</t>
  </si>
  <si>
    <t>支出負担行為担当官代理
　北海少年院次長
　大西　史人
（北海道千歳市大和4-746-10）</t>
  </si>
  <si>
    <t>支出負担行為担当官
　月形学園長
　後藤　信之
（北海道樺戸郡月形町字知来乙264-1）</t>
  </si>
  <si>
    <t>ネッツトヨタ道都株式会社
北海道札幌市中央区宮の森4条1-3-1</t>
  </si>
  <si>
    <t>支出負担行為担当官
　大阪少年鑑別所長
　小板　清文
（大阪府堺市堺区田出井町8-30）</t>
  </si>
  <si>
    <t>支出負担行為担当官
　岐阜少年鑑別所長
　浦田　洋
（岐阜県岐阜市鷺山1769-20）</t>
  </si>
  <si>
    <t>支出負担行為担当官
　鳥取少年鑑別所長
　伊藤　潤
（鳥取県鳥取市湯所町2-417）</t>
  </si>
  <si>
    <t>一括調達（東京地方検察庁，関東地方更生保護委員会，公安調査庁，公正取引委員会，東京家庭裁判所）
予定価格総額2,151,299円
契約金額総額1,983,960円</t>
  </si>
  <si>
    <t>入国警備官活動服等
男子用上衣　247着
女子用上衣　51着
男子用ズボン 275着
女子用ズボン　64着
帽子　180個</t>
  </si>
  <si>
    <t>空調及び融雪用灯油供給契約</t>
  </si>
  <si>
    <t>株式会社レイメイ藤井宮崎支店
宮崎県宮崎市永楽町140</t>
  </si>
  <si>
    <t xml:space="preserve">
</t>
  </si>
  <si>
    <t xml:space="preserve">
</t>
  </si>
  <si>
    <t xml:space="preserve">
</t>
  </si>
  <si>
    <t xml:space="preserve">
</t>
  </si>
  <si>
    <t xml:space="preserve">
</t>
  </si>
  <si>
    <t xml:space="preserve">
</t>
  </si>
  <si>
    <t xml:space="preserve">
</t>
  </si>
  <si>
    <t>横浜第2合同庁舎自家発電設備制御盤内電装品交換作業</t>
  </si>
  <si>
    <t>支出負担行為担当官
　横浜地方法務局長
　多田　衛
（神奈川県横浜市中区北仲通5-57）</t>
  </si>
  <si>
    <t>国際ビルサービス株式会社
神奈川県横浜市港北区新横浜2-5-1</t>
  </si>
  <si>
    <t>一般競争入札</t>
  </si>
  <si>
    <t>一括調達（関東信越厚生局，神奈川労働局，横浜植物防疫所，動物検疫所，関東農政局，関東地方整備局，関東運輸局，第三海上管区保安本部，横浜地方海難審判所，南関東防衛局，航海訓練所，農林水産消費安全技術センター本部横浜事務所，【関東財務局横浜財務事務所】）
予定価格総額
-
契約金額総額
3,531,600円</t>
  </si>
  <si>
    <t>単価契約
一括調達（大津地方法務局，近畿地方更生保護委員会，大阪入国管理局，【近畿財務局大津財務事務所】，滋賀行政評価事務所，大津税務署，近畿農政局大津地域センター，自衛隊滋賀地方協力本部，近畿厚生局滋賀事務所）
契約金額総額
24,470,234円
法務省の合計額は算出不可。</t>
  </si>
  <si>
    <t>平成２７年１０月分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</si>
</sst>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800411]ggge&quot;年&quot;m&quot;月&quot;d&quot;日&quot;;@"/>
    <numFmt numFmtId="190" formatCode="000"/>
    <numFmt numFmtId="191" formatCode="#,##0;[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11"/>
      <name val="ＭＳ ゴシック"/>
      <family val="3"/>
    </font>
    <font>
      <sz val="13"/>
      <name val="ＭＳ ゴシック"/>
      <family val="3"/>
    </font>
    <font>
      <sz val="10"/>
      <name val="ＭＳ ゴシック"/>
      <family val="3"/>
    </font>
    <font>
      <sz val="12"/>
      <name val="ＭＳ Ｐ明朝"/>
      <family val="1"/>
    </font>
    <font>
      <b/>
      <sz val="9"/>
      <name val="ＭＳ Ｐゴシック"/>
      <family val="3"/>
    </font>
    <font>
      <sz val="9"/>
      <name val="ＭＳ Ｐゴシック"/>
      <family val="3"/>
    </font>
    <font>
      <sz val="11"/>
      <color indexed="9"/>
      <name val="ＭＳ Ｐゴシック"/>
      <family val="3"/>
    </font>
    <font>
      <sz val="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54">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Fill="1" applyAlignment="1">
      <alignment horizontal="center" vertical="center" wrapText="1"/>
    </xf>
    <xf numFmtId="0" fontId="8" fillId="0" borderId="0" xfId="0" applyFont="1" applyAlignment="1">
      <alignment horizontal="right" vertical="center"/>
    </xf>
    <xf numFmtId="0" fontId="5" fillId="0" borderId="10" xfId="65" applyFont="1" applyFill="1" applyBorder="1" applyAlignment="1">
      <alignment horizontal="left" vertical="center" wrapText="1"/>
      <protection/>
    </xf>
    <xf numFmtId="58" fontId="5" fillId="0" borderId="10" xfId="65" applyNumberFormat="1"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0" xfId="65" applyFont="1" applyFill="1" applyAlignment="1">
      <alignment vertical="center" wrapText="1"/>
      <protection/>
    </xf>
    <xf numFmtId="0" fontId="5" fillId="0" borderId="10" xfId="0" applyFont="1" applyBorder="1" applyAlignment="1">
      <alignment vertical="center"/>
    </xf>
    <xf numFmtId="183" fontId="5" fillId="0" borderId="10" xfId="65" applyNumberFormat="1" applyFont="1" applyFill="1" applyBorder="1" applyAlignment="1">
      <alignment horizontal="left" vertical="center" wrapText="1"/>
      <protection/>
    </xf>
    <xf numFmtId="180" fontId="5" fillId="0" borderId="10" xfId="65" applyNumberFormat="1" applyFont="1" applyFill="1" applyBorder="1" applyAlignment="1">
      <alignment horizontal="right" vertical="center" wrapText="1"/>
      <protection/>
    </xf>
    <xf numFmtId="181" fontId="5" fillId="0" borderId="10" xfId="42" applyNumberFormat="1" applyFont="1" applyFill="1" applyBorder="1" applyAlignment="1">
      <alignment vertical="center"/>
    </xf>
    <xf numFmtId="185" fontId="5" fillId="0" borderId="10" xfId="65" applyNumberFormat="1" applyFont="1" applyFill="1" applyBorder="1" applyAlignment="1">
      <alignment horizontal="center" vertical="center" wrapText="1"/>
      <protection/>
    </xf>
    <xf numFmtId="0" fontId="5" fillId="0" borderId="10" xfId="0" applyFont="1" applyBorder="1" applyAlignment="1">
      <alignment vertical="center" wrapText="1"/>
    </xf>
    <xf numFmtId="38" fontId="5" fillId="0" borderId="10" xfId="51" applyFont="1" applyFill="1" applyBorder="1" applyAlignment="1">
      <alignment horizontal="right" vertical="center" wrapText="1"/>
    </xf>
    <xf numFmtId="0" fontId="5" fillId="33" borderId="10" xfId="65" applyFont="1" applyFill="1" applyBorder="1" applyAlignment="1">
      <alignment horizontal="left" vertical="center" wrapText="1"/>
      <protection/>
    </xf>
    <xf numFmtId="58" fontId="5" fillId="33" borderId="10" xfId="65" applyNumberFormat="1" applyFont="1" applyFill="1" applyBorder="1" applyAlignment="1">
      <alignment horizontal="left" vertical="center" wrapText="1"/>
      <protection/>
    </xf>
    <xf numFmtId="38" fontId="5" fillId="33" borderId="10" xfId="51" applyFont="1" applyFill="1" applyBorder="1" applyAlignment="1">
      <alignment horizontal="right" vertical="center" wrapText="1"/>
    </xf>
    <xf numFmtId="57" fontId="5" fillId="0" borderId="10" xfId="65" applyNumberFormat="1" applyFont="1" applyFill="1" applyBorder="1" applyAlignment="1">
      <alignment horizontal="left" vertical="center" wrapText="1"/>
      <protection/>
    </xf>
    <xf numFmtId="0" fontId="5" fillId="0" borderId="10" xfId="65" applyFont="1" applyFill="1" applyBorder="1" applyAlignment="1">
      <alignment vertical="center" wrapText="1"/>
      <protection/>
    </xf>
    <xf numFmtId="0" fontId="6" fillId="0" borderId="0" xfId="0" applyFont="1" applyFill="1" applyAlignment="1">
      <alignment vertical="center"/>
    </xf>
    <xf numFmtId="0" fontId="5" fillId="0" borderId="11" xfId="65" applyFont="1" applyFill="1" applyBorder="1" applyAlignment="1">
      <alignment horizontal="left" vertical="center" wrapText="1"/>
      <protection/>
    </xf>
    <xf numFmtId="181" fontId="5" fillId="0" borderId="11" xfId="42" applyNumberFormat="1" applyFont="1" applyFill="1" applyBorder="1" applyAlignment="1">
      <alignment vertical="center"/>
    </xf>
    <xf numFmtId="38" fontId="5" fillId="0" borderId="10" xfId="65" applyNumberFormat="1" applyFont="1" applyFill="1" applyBorder="1" applyAlignment="1">
      <alignment horizontal="right" vertical="center" wrapText="1"/>
      <protection/>
    </xf>
    <xf numFmtId="38" fontId="5" fillId="0" borderId="10" xfId="65" applyNumberFormat="1" applyFont="1" applyFill="1" applyBorder="1" applyAlignment="1">
      <alignment vertical="center" wrapText="1"/>
      <protection/>
    </xf>
    <xf numFmtId="38" fontId="5" fillId="33" borderId="10" xfId="51" applyFont="1" applyFill="1" applyBorder="1" applyAlignment="1">
      <alignment vertical="center"/>
    </xf>
    <xf numFmtId="38" fontId="5" fillId="0" borderId="10" xfId="51" applyFont="1" applyFill="1" applyBorder="1" applyAlignment="1">
      <alignment vertical="center"/>
    </xf>
    <xf numFmtId="183" fontId="5" fillId="0" borderId="10" xfId="67" applyNumberFormat="1" applyFont="1" applyFill="1" applyBorder="1" applyAlignment="1">
      <alignment horizontal="left" vertical="center"/>
      <protection/>
    </xf>
    <xf numFmtId="0" fontId="5" fillId="0" borderId="10" xfId="0" applyFont="1" applyFill="1" applyBorder="1" applyAlignment="1">
      <alignment vertical="center" wrapText="1"/>
    </xf>
    <xf numFmtId="182" fontId="5" fillId="0" borderId="10" xfId="65" applyNumberFormat="1" applyFont="1" applyFill="1" applyBorder="1" applyAlignment="1">
      <alignment horizontal="right" vertical="center"/>
      <protection/>
    </xf>
    <xf numFmtId="38" fontId="5" fillId="0" borderId="10" xfId="65" applyNumberFormat="1" applyFont="1" applyFill="1" applyBorder="1" applyAlignment="1">
      <alignment horizontal="right" vertical="center"/>
      <protection/>
    </xf>
    <xf numFmtId="58" fontId="5" fillId="0" borderId="10" xfId="65" applyNumberFormat="1" applyFont="1" applyFill="1" applyBorder="1" applyAlignment="1">
      <alignment horizontal="center" vertical="center" wrapText="1"/>
      <protection/>
    </xf>
    <xf numFmtId="183" fontId="5" fillId="34" borderId="10" xfId="65" applyNumberFormat="1" applyFont="1" applyFill="1" applyBorder="1" applyAlignment="1">
      <alignment horizontal="left" vertical="center" wrapText="1"/>
      <protection/>
    </xf>
    <xf numFmtId="181" fontId="5" fillId="33" borderId="10" xfId="42" applyNumberFormat="1" applyFont="1" applyFill="1" applyBorder="1" applyAlignment="1">
      <alignment vertical="center"/>
    </xf>
    <xf numFmtId="189" fontId="5" fillId="0" borderId="10" xfId="65" applyNumberFormat="1" applyFont="1" applyFill="1" applyBorder="1" applyAlignment="1">
      <alignment horizontal="left" vertical="center" wrapText="1"/>
      <protection/>
    </xf>
    <xf numFmtId="0" fontId="5" fillId="0" borderId="0" xfId="65" applyFont="1" applyFill="1" applyBorder="1" applyAlignment="1">
      <alignment horizontal="left" vertical="center" wrapText="1"/>
      <protection/>
    </xf>
    <xf numFmtId="0" fontId="5" fillId="0" borderId="10" xfId="66" applyFont="1" applyFill="1" applyBorder="1" applyAlignment="1">
      <alignment horizontal="left" vertical="center" wrapText="1"/>
      <protection/>
    </xf>
    <xf numFmtId="0" fontId="49" fillId="0" borderId="0" xfId="65" applyFont="1" applyFill="1" applyAlignment="1">
      <alignment vertical="center" wrapText="1"/>
      <protection/>
    </xf>
    <xf numFmtId="58" fontId="5" fillId="0" borderId="10" xfId="0" applyNumberFormat="1" applyFont="1" applyFill="1" applyBorder="1" applyAlignment="1">
      <alignment horizontal="left" vertical="center" wrapText="1"/>
    </xf>
    <xf numFmtId="38" fontId="5" fillId="34" borderId="10" xfId="65" applyNumberFormat="1" applyFont="1" applyFill="1" applyBorder="1" applyAlignment="1">
      <alignment horizontal="right" vertical="center" wrapText="1"/>
      <protection/>
    </xf>
    <xf numFmtId="0" fontId="5" fillId="0" borderId="10" xfId="0" applyFont="1" applyFill="1" applyBorder="1" applyAlignment="1">
      <alignment horizontal="center" vertical="center" wrapText="1"/>
    </xf>
    <xf numFmtId="0" fontId="6" fillId="0" borderId="0" xfId="0" applyFont="1" applyAlignment="1">
      <alignment vertical="center" wrapText="1"/>
    </xf>
    <xf numFmtId="180" fontId="5" fillId="0" borderId="10" xfId="65" applyNumberFormat="1" applyFont="1" applyFill="1" applyBorder="1" applyAlignment="1">
      <alignment horizontal="center" vertical="center" wrapText="1"/>
      <protection/>
    </xf>
    <xf numFmtId="181" fontId="5" fillId="0" borderId="10" xfId="42" applyNumberFormat="1" applyFont="1" applyFill="1" applyBorder="1" applyAlignment="1">
      <alignment horizontal="center" vertical="center"/>
    </xf>
    <xf numFmtId="0" fontId="5" fillId="0" borderId="10" xfId="0" applyFont="1" applyBorder="1" applyAlignment="1">
      <alignment horizontal="center" vertical="center" wrapText="1"/>
    </xf>
    <xf numFmtId="0" fontId="13" fillId="0" borderId="0" xfId="65" applyFont="1" applyFill="1" applyAlignment="1">
      <alignment vertical="center" wrapText="1"/>
      <protection/>
    </xf>
    <xf numFmtId="0" fontId="5" fillId="33" borderId="12" xfId="65" applyFont="1" applyFill="1" applyBorder="1" applyAlignment="1">
      <alignment horizontal="left" vertical="center" wrapText="1"/>
      <protection/>
    </xf>
    <xf numFmtId="0" fontId="7" fillId="0" borderId="0" xfId="0" applyFont="1" applyAlignment="1">
      <alignment horizontal="center" vertical="center"/>
    </xf>
    <xf numFmtId="0" fontId="8" fillId="0" borderId="0" xfId="0" applyFont="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１６７調査票４案件best100（再検討）0914提出用_事務連絡（予定価格公表等）に係る3月分_公共調達別表新様式（21年4月契約分）横浜刑務所官署" xfId="66"/>
    <cellStyle name="標準_調達情報（改良版）"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124</xdr:row>
      <xdr:rowOff>0</xdr:rowOff>
    </xdr:from>
    <xdr:ext cx="76200" cy="352425"/>
    <xdr:sp fLocksText="0">
      <xdr:nvSpPr>
        <xdr:cNvPr id="1"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5"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6"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7"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8"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9"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0"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1"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2"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3"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4"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5"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6"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7"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8"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19"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0"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1"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2"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3"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4"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5"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6"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7"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8"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29"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0"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1"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2"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3"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4"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5"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6"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7"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8"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39"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0"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1"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2"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3"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4"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5"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6"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7"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8"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49"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50"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51"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52" name="Text Box 4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53" name="Text Box 55"/>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124</xdr:row>
      <xdr:rowOff>0</xdr:rowOff>
    </xdr:from>
    <xdr:ext cx="76200" cy="352425"/>
    <xdr:sp fLocksText="0">
      <xdr:nvSpPr>
        <xdr:cNvPr id="54" name="Text Box 56"/>
        <xdr:cNvSpPr txBox="1">
          <a:spLocks noChangeArrowheads="1"/>
        </xdr:cNvSpPr>
      </xdr:nvSpPr>
      <xdr:spPr>
        <a:xfrm>
          <a:off x="1762125" y="799528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55" name="Text Box 4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56" name="Text Box 5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57" name="Text Box 56"/>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58" name="Text Box 4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59" name="Text Box 5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0" name="Text Box 56"/>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1" name="Text Box 4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2" name="Text Box 5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3" name="Text Box 56"/>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4" name="Text Box 4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5" name="Text Box 5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6" name="Text Box 56"/>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7" name="Text Box 4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8" name="Text Box 5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69" name="Text Box 56"/>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0" name="Text Box 4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1" name="Text Box 5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2" name="Text Box 56"/>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3" name="Text Box 4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4" name="Text Box 5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5" name="Text Box 56"/>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6" name="Text Box 4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7" name="Text Box 5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8" name="Text Box 56"/>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79" name="Text Box 4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80" name="Text Box 55"/>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1019175"/>
    <xdr:sp fLocksText="0">
      <xdr:nvSpPr>
        <xdr:cNvPr id="81" name="Text Box 56"/>
        <xdr:cNvSpPr txBox="1">
          <a:spLocks noChangeArrowheads="1"/>
        </xdr:cNvSpPr>
      </xdr:nvSpPr>
      <xdr:spPr>
        <a:xfrm>
          <a:off x="1762125" y="56178450"/>
          <a:ext cx="76200"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82"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83"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84"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85"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86"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87"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88"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89"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0"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1"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2"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3"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4"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5"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6"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7"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8"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99"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00"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01"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02"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03"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04"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05"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06"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07"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08"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09" name="Text Box 4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0" name="Text Box 5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1" name="Text Box 56"/>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2" name="Text Box 4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3" name="Text Box 5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4" name="Text Box 56"/>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5" name="Text Box 4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6" name="Text Box 5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7" name="Text Box 56"/>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8" name="Text Box 4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19" name="Text Box 5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0" name="Text Box 56"/>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1" name="Text Box 4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2" name="Text Box 5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3" name="Text Box 56"/>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4" name="Text Box 4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5" name="Text Box 5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6" name="Text Box 56"/>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7" name="Text Box 4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8" name="Text Box 5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29" name="Text Box 56"/>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30" name="Text Box 4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31" name="Text Box 5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32" name="Text Box 56"/>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33" name="Text Box 4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34" name="Text Box 55"/>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923925"/>
    <xdr:sp fLocksText="0">
      <xdr:nvSpPr>
        <xdr:cNvPr id="135" name="Text Box 56"/>
        <xdr:cNvSpPr txBox="1">
          <a:spLocks noChangeArrowheads="1"/>
        </xdr:cNvSpPr>
      </xdr:nvSpPr>
      <xdr:spPr>
        <a:xfrm>
          <a:off x="1762125" y="56178450"/>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36"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37"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38"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39"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0"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1"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2"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3"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4"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5"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6"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7"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8"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49"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0"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1"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2"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3"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4"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5"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6"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7"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8"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59"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60" name="Text Box 4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61" name="Text Box 55"/>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87</xdr:row>
      <xdr:rowOff>0</xdr:rowOff>
    </xdr:from>
    <xdr:ext cx="76200" cy="733425"/>
    <xdr:sp fLocksText="0">
      <xdr:nvSpPr>
        <xdr:cNvPr id="162" name="Text Box 56"/>
        <xdr:cNvSpPr txBox="1">
          <a:spLocks noChangeArrowheads="1"/>
        </xdr:cNvSpPr>
      </xdr:nvSpPr>
      <xdr:spPr>
        <a:xfrm>
          <a:off x="1762125" y="561784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63" name="Text Box 4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64" name="Text Box 5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65" name="Text Box 56"/>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66" name="Text Box 4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67" name="Text Box 5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68" name="Text Box 56"/>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69" name="Text Box 4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0" name="Text Box 5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1" name="Text Box 56"/>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2" name="Text Box 4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3" name="Text Box 5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4" name="Text Box 56"/>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5" name="Text Box 4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6" name="Text Box 5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7" name="Text Box 56"/>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8" name="Text Box 4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79" name="Text Box 5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0" name="Text Box 56"/>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1" name="Text Box 4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2" name="Text Box 5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3" name="Text Box 56"/>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4" name="Text Box 4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5" name="Text Box 5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6" name="Text Box 56"/>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7" name="Text Box 4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8" name="Text Box 55"/>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962025"/>
    <xdr:sp fLocksText="0">
      <xdr:nvSpPr>
        <xdr:cNvPr id="189" name="Text Box 56"/>
        <xdr:cNvSpPr txBox="1">
          <a:spLocks noChangeArrowheads="1"/>
        </xdr:cNvSpPr>
      </xdr:nvSpPr>
      <xdr:spPr>
        <a:xfrm>
          <a:off x="1762125" y="65932050"/>
          <a:ext cx="76200" cy="962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0" name="Text Box 4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1" name="Text Box 5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2" name="Text Box 56"/>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3" name="Text Box 4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4" name="Text Box 5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5" name="Text Box 56"/>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6" name="Text Box 4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7" name="Text Box 5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8" name="Text Box 56"/>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199" name="Text Box 4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0" name="Text Box 5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1" name="Text Box 56"/>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2" name="Text Box 4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3" name="Text Box 5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4" name="Text Box 56"/>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5" name="Text Box 4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6" name="Text Box 5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7" name="Text Box 56"/>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8" name="Text Box 4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09" name="Text Box 5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10" name="Text Box 56"/>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11" name="Text Box 4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12" name="Text Box 5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13" name="Text Box 56"/>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14" name="Text Box 4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15" name="Text Box 55"/>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600075"/>
    <xdr:sp fLocksText="0">
      <xdr:nvSpPr>
        <xdr:cNvPr id="216" name="Text Box 56"/>
        <xdr:cNvSpPr txBox="1">
          <a:spLocks noChangeArrowheads="1"/>
        </xdr:cNvSpPr>
      </xdr:nvSpPr>
      <xdr:spPr>
        <a:xfrm>
          <a:off x="1762125" y="65932050"/>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17" name="Text Box 4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18" name="Text Box 5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19" name="Text Box 56"/>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0" name="Text Box 4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1" name="Text Box 5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2" name="Text Box 56"/>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3" name="Text Box 4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4" name="Text Box 5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5" name="Text Box 56"/>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6" name="Text Box 4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7" name="Text Box 5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8" name="Text Box 56"/>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29" name="Text Box 4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0" name="Text Box 5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1" name="Text Box 56"/>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2" name="Text Box 4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3" name="Text Box 5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4" name="Text Box 56"/>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5" name="Text Box 4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6" name="Text Box 5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7" name="Text Box 56"/>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8" name="Text Box 4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39" name="Text Box 5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40" name="Text Box 56"/>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41" name="Text Box 4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42" name="Text Box 55"/>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76200"/>
    <xdr:sp fLocksText="0">
      <xdr:nvSpPr>
        <xdr:cNvPr id="243" name="Text Box 56"/>
        <xdr:cNvSpPr txBox="1">
          <a:spLocks noChangeArrowheads="1"/>
        </xdr:cNvSpPr>
      </xdr:nvSpPr>
      <xdr:spPr>
        <a:xfrm>
          <a:off x="1762125" y="1084516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44" name="Text Box 4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45" name="Text Box 5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46" name="Text Box 56"/>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47" name="Text Box 4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48" name="Text Box 5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49" name="Text Box 56"/>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0" name="Text Box 4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1" name="Text Box 5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2" name="Text Box 56"/>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3" name="Text Box 4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4" name="Text Box 5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5" name="Text Box 56"/>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6" name="Text Box 4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7" name="Text Box 5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8" name="Text Box 56"/>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59" name="Text Box 4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0" name="Text Box 5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1" name="Text Box 56"/>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2" name="Text Box 4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3" name="Text Box 5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4" name="Text Box 56"/>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5" name="Text Box 4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6" name="Text Box 5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7" name="Text Box 56"/>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8" name="Text Box 4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69" name="Text Box 55"/>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19075"/>
    <xdr:sp fLocksText="0">
      <xdr:nvSpPr>
        <xdr:cNvPr id="270" name="Text Box 56"/>
        <xdr:cNvSpPr txBox="1">
          <a:spLocks noChangeArrowheads="1"/>
        </xdr:cNvSpPr>
      </xdr:nvSpPr>
      <xdr:spPr>
        <a:xfrm>
          <a:off x="1762125" y="1084516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71" name="Text Box 4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72" name="Text Box 5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73" name="Text Box 56"/>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74" name="Text Box 4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75" name="Text Box 5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76" name="Text Box 56"/>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77" name="Text Box 4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78" name="Text Box 5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79" name="Text Box 56"/>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0" name="Text Box 4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1" name="Text Box 5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2" name="Text Box 56"/>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3" name="Text Box 4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4" name="Text Box 5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5" name="Text Box 56"/>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6" name="Text Box 4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7" name="Text Box 5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8" name="Text Box 56"/>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89" name="Text Box 4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90" name="Text Box 5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91" name="Text Box 56"/>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92" name="Text Box 4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93" name="Text Box 5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94" name="Text Box 56"/>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95" name="Text Box 4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96" name="Text Box 55"/>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166</xdr:row>
      <xdr:rowOff>0</xdr:rowOff>
    </xdr:from>
    <xdr:ext cx="76200" cy="200025"/>
    <xdr:sp fLocksText="0">
      <xdr:nvSpPr>
        <xdr:cNvPr id="297" name="Text Box 56"/>
        <xdr:cNvSpPr txBox="1">
          <a:spLocks noChangeArrowheads="1"/>
        </xdr:cNvSpPr>
      </xdr:nvSpPr>
      <xdr:spPr>
        <a:xfrm>
          <a:off x="1762125" y="108451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298" name="Text Box 4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299" name="Text Box 5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0" name="Text Box 56"/>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1" name="Text Box 4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2" name="Text Box 5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3" name="Text Box 56"/>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4" name="Text Box 4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5" name="Text Box 5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6" name="Text Box 56"/>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7" name="Text Box 4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8" name="Text Box 5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09" name="Text Box 56"/>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0" name="Text Box 4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1" name="Text Box 5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2" name="Text Box 56"/>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3" name="Text Box 4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4" name="Text Box 5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5" name="Text Box 56"/>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6" name="Text Box 4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7" name="Text Box 5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8" name="Text Box 56"/>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19" name="Text Box 4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20" name="Text Box 5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21" name="Text Box 56"/>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22" name="Text Box 4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23" name="Text Box 55"/>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885825"/>
    <xdr:sp fLocksText="0">
      <xdr:nvSpPr>
        <xdr:cNvPr id="324" name="Text Box 56"/>
        <xdr:cNvSpPr txBox="1">
          <a:spLocks noChangeArrowheads="1"/>
        </xdr:cNvSpPr>
      </xdr:nvSpPr>
      <xdr:spPr>
        <a:xfrm>
          <a:off x="1762125" y="124301250"/>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25"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26"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27"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28"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29"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0"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1"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2"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3"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4"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5"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6"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7"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8"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39"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0"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1"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2"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3"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4"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5"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6"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7"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8"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49"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0"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1"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2"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3"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4"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5"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6"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7"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8"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59"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0"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1"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2"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3"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4"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5"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6"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7"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8"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69"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70"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71"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72"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73"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74"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75"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76" name="Text Box 4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77" name="Text Box 55"/>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38</xdr:row>
      <xdr:rowOff>0</xdr:rowOff>
    </xdr:from>
    <xdr:ext cx="76200" cy="314325"/>
    <xdr:sp fLocksText="0">
      <xdr:nvSpPr>
        <xdr:cNvPr id="378" name="Text Box 56"/>
        <xdr:cNvSpPr txBox="1">
          <a:spLocks noChangeArrowheads="1"/>
        </xdr:cNvSpPr>
      </xdr:nvSpPr>
      <xdr:spPr>
        <a:xfrm>
          <a:off x="1762125" y="26308050"/>
          <a:ext cx="762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79" name="Text Box 4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0" name="Text Box 5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1" name="Text Box 56"/>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2" name="Text Box 4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3" name="Text Box 5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4" name="Text Box 56"/>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5" name="Text Box 4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6" name="Text Box 5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7" name="Text Box 56"/>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8" name="Text Box 4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89" name="Text Box 5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0" name="Text Box 56"/>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1" name="Text Box 4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2" name="Text Box 5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3" name="Text Box 56"/>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4" name="Text Box 4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5" name="Text Box 5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6" name="Text Box 56"/>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7" name="Text Box 4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8" name="Text Box 5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399" name="Text Box 56"/>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400" name="Text Box 4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401" name="Text Box 5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402" name="Text Box 56"/>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403" name="Text Box 4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404" name="Text Box 55"/>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266825"/>
    <xdr:sp fLocksText="0">
      <xdr:nvSpPr>
        <xdr:cNvPr id="405" name="Text Box 56"/>
        <xdr:cNvSpPr txBox="1">
          <a:spLocks noChangeArrowheads="1"/>
        </xdr:cNvSpPr>
      </xdr:nvSpPr>
      <xdr:spPr>
        <a:xfrm>
          <a:off x="1762125" y="65932050"/>
          <a:ext cx="76200" cy="1266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06"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07"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08"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09"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0"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1"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2"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3"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4"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5"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6"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7"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8"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19"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0"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1"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2"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3"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4"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5"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6"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7"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8"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29"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30"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31"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32"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33" name="Text Box 4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34" name="Text Box 5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35" name="Text Box 56"/>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36" name="Text Box 4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37" name="Text Box 5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38" name="Text Box 56"/>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39" name="Text Box 4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0" name="Text Box 5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1" name="Text Box 56"/>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2" name="Text Box 4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3" name="Text Box 5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4" name="Text Box 56"/>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5" name="Text Box 4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6" name="Text Box 5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7" name="Text Box 56"/>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8" name="Text Box 4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49" name="Text Box 5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0" name="Text Box 56"/>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1" name="Text Box 4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2" name="Text Box 5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3" name="Text Box 56"/>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4" name="Text Box 4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5" name="Text Box 5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6" name="Text Box 56"/>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7" name="Text Box 4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8" name="Text Box 55"/>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1076325"/>
    <xdr:sp fLocksText="0">
      <xdr:nvSpPr>
        <xdr:cNvPr id="459" name="Text Box 56"/>
        <xdr:cNvSpPr txBox="1">
          <a:spLocks noChangeArrowheads="1"/>
        </xdr:cNvSpPr>
      </xdr:nvSpPr>
      <xdr:spPr>
        <a:xfrm>
          <a:off x="1762125" y="65932050"/>
          <a:ext cx="76200" cy="1076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0"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1"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2"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3"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4"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5"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6"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7"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8"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69"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0"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1"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2"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3"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4"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5"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6"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7"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8"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79"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80"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81"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82"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83"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84" name="Text Box 4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85" name="Text Box 55"/>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103</xdr:row>
      <xdr:rowOff>0</xdr:rowOff>
    </xdr:from>
    <xdr:ext cx="76200" cy="723900"/>
    <xdr:sp fLocksText="0">
      <xdr:nvSpPr>
        <xdr:cNvPr id="486" name="Text Box 56"/>
        <xdr:cNvSpPr txBox="1">
          <a:spLocks noChangeArrowheads="1"/>
        </xdr:cNvSpPr>
      </xdr:nvSpPr>
      <xdr:spPr>
        <a:xfrm>
          <a:off x="1762125" y="65932050"/>
          <a:ext cx="7620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87" name="Text Box 4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88" name="Text Box 5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89" name="Text Box 56"/>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0" name="Text Box 4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1" name="Text Box 5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2" name="Text Box 56"/>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3" name="Text Box 4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4" name="Text Box 5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5" name="Text Box 56"/>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6" name="Text Box 4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7" name="Text Box 5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8" name="Text Box 56"/>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499" name="Text Box 4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0" name="Text Box 5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1" name="Text Box 56"/>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2" name="Text Box 4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3" name="Text Box 5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4" name="Text Box 56"/>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5" name="Text Box 4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6" name="Text Box 5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7" name="Text Box 56"/>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8" name="Text Box 4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09" name="Text Box 5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10" name="Text Box 56"/>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11" name="Text Box 4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12" name="Text Box 55"/>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1104900"/>
    <xdr:sp fLocksText="0">
      <xdr:nvSpPr>
        <xdr:cNvPr id="513" name="Text Box 56"/>
        <xdr:cNvSpPr txBox="1">
          <a:spLocks noChangeArrowheads="1"/>
        </xdr:cNvSpPr>
      </xdr:nvSpPr>
      <xdr:spPr>
        <a:xfrm>
          <a:off x="1762125" y="141979650"/>
          <a:ext cx="76200" cy="110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14" name="Text Box 4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15" name="Text Box 5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16" name="Text Box 56"/>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17" name="Text Box 4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18" name="Text Box 5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19" name="Text Box 56"/>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0" name="Text Box 4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1" name="Text Box 5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2" name="Text Box 56"/>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3" name="Text Box 4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4" name="Text Box 5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5" name="Text Box 56"/>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6" name="Text Box 4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7" name="Text Box 5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8" name="Text Box 56"/>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29" name="Text Box 4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0" name="Text Box 5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1" name="Text Box 56"/>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2" name="Text Box 4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3" name="Text Box 5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4" name="Text Box 56"/>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5" name="Text Box 4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6" name="Text Box 5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7" name="Text Box 56"/>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8" name="Text Box 4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39" name="Text Box 55"/>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220</xdr:row>
      <xdr:rowOff>0</xdr:rowOff>
    </xdr:from>
    <xdr:ext cx="76200" cy="485775"/>
    <xdr:sp fLocksText="0">
      <xdr:nvSpPr>
        <xdr:cNvPr id="540" name="Text Box 56"/>
        <xdr:cNvSpPr txBox="1">
          <a:spLocks noChangeArrowheads="1"/>
        </xdr:cNvSpPr>
      </xdr:nvSpPr>
      <xdr:spPr>
        <a:xfrm>
          <a:off x="1762125" y="141979650"/>
          <a:ext cx="7620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41" name="Text Box 4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42" name="Text Box 5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43" name="Text Box 56"/>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44" name="Text Box 4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45" name="Text Box 5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46" name="Text Box 56"/>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47" name="Text Box 4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48" name="Text Box 5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49" name="Text Box 56"/>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0" name="Text Box 4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1" name="Text Box 5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2" name="Text Box 56"/>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3" name="Text Box 4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4" name="Text Box 5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5" name="Text Box 56"/>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6" name="Text Box 4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7" name="Text Box 5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8" name="Text Box 56"/>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59" name="Text Box 4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60" name="Text Box 5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61" name="Text Box 56"/>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62" name="Text Box 4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63" name="Text Box 5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64" name="Text Box 56"/>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65" name="Text Box 4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66" name="Text Box 55"/>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238125"/>
    <xdr:sp fLocksText="0">
      <xdr:nvSpPr>
        <xdr:cNvPr id="567" name="Text Box 56"/>
        <xdr:cNvSpPr txBox="1">
          <a:spLocks noChangeArrowheads="1"/>
        </xdr:cNvSpPr>
      </xdr:nvSpPr>
      <xdr:spPr>
        <a:xfrm>
          <a:off x="1762125" y="1243012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68" name="Text Box 4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69" name="Text Box 5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0" name="Text Box 56"/>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1" name="Text Box 4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2" name="Text Box 5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3" name="Text Box 56"/>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4" name="Text Box 4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5" name="Text Box 5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6" name="Text Box 56"/>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7" name="Text Box 4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8" name="Text Box 5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79" name="Text Box 56"/>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0" name="Text Box 4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1" name="Text Box 5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2" name="Text Box 56"/>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3" name="Text Box 4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4" name="Text Box 5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5" name="Text Box 56"/>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6" name="Text Box 4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7" name="Text Box 5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8" name="Text Box 56"/>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89" name="Text Box 4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90" name="Text Box 5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91" name="Text Box 56"/>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92" name="Text Box 4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93" name="Text Box 55"/>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733425"/>
    <xdr:sp fLocksText="0">
      <xdr:nvSpPr>
        <xdr:cNvPr id="594" name="Text Box 56"/>
        <xdr:cNvSpPr txBox="1">
          <a:spLocks noChangeArrowheads="1"/>
        </xdr:cNvSpPr>
      </xdr:nvSpPr>
      <xdr:spPr>
        <a:xfrm>
          <a:off x="1762125" y="124301250"/>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595" name="Text Box 4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596" name="Text Box 5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597" name="Text Box 56"/>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598" name="Text Box 4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599" name="Text Box 5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0" name="Text Box 56"/>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1" name="Text Box 4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2" name="Text Box 5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3" name="Text Box 56"/>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4" name="Text Box 4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5" name="Text Box 5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6" name="Text Box 56"/>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7" name="Text Box 4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8" name="Text Box 5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09" name="Text Box 56"/>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0" name="Text Box 4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1" name="Text Box 5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2" name="Text Box 56"/>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3" name="Text Box 4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4" name="Text Box 5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5" name="Text Box 56"/>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6" name="Text Box 4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7" name="Text Box 5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8" name="Text Box 56"/>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19" name="Text Box 4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20" name="Text Box 55"/>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192</xdr:row>
      <xdr:rowOff>0</xdr:rowOff>
    </xdr:from>
    <xdr:ext cx="76200" cy="676275"/>
    <xdr:sp fLocksText="0">
      <xdr:nvSpPr>
        <xdr:cNvPr id="621" name="Text Box 56"/>
        <xdr:cNvSpPr txBox="1">
          <a:spLocks noChangeArrowheads="1"/>
        </xdr:cNvSpPr>
      </xdr:nvSpPr>
      <xdr:spPr>
        <a:xfrm>
          <a:off x="1762125" y="124301250"/>
          <a:ext cx="76200" cy="676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22" name="Text Box 4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23" name="Text Box 5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24" name="Text Box 56"/>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25" name="Text Box 4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26" name="Text Box 5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27" name="Text Box 56"/>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28" name="Text Box 4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29" name="Text Box 5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0" name="Text Box 56"/>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1" name="Text Box 4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2" name="Text Box 5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3" name="Text Box 56"/>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4" name="Text Box 4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5" name="Text Box 5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6" name="Text Box 56"/>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7" name="Text Box 4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8" name="Text Box 5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39" name="Text Box 56"/>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40" name="Text Box 4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41" name="Text Box 5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42" name="Text Box 56"/>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43" name="Text Box 4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44" name="Text Box 5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45" name="Text Box 56"/>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46" name="Text Box 4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47" name="Text Box 55"/>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137</xdr:row>
      <xdr:rowOff>0</xdr:rowOff>
    </xdr:from>
    <xdr:ext cx="76200" cy="876300"/>
    <xdr:sp fLocksText="0">
      <xdr:nvSpPr>
        <xdr:cNvPr id="648" name="Text Box 56"/>
        <xdr:cNvSpPr txBox="1">
          <a:spLocks noChangeArrowheads="1"/>
        </xdr:cNvSpPr>
      </xdr:nvSpPr>
      <xdr:spPr>
        <a:xfrm>
          <a:off x="1762125" y="88182450"/>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49" name="Text Box 4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0" name="Text Box 5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1" name="Text Box 56"/>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2" name="Text Box 4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3" name="Text Box 5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4" name="Text Box 56"/>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5" name="Text Box 4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6" name="Text Box 5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7" name="Text Box 56"/>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8" name="Text Box 4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59" name="Text Box 5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0" name="Text Box 56"/>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1" name="Text Box 4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2" name="Text Box 5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3" name="Text Box 56"/>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4" name="Text Box 4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5" name="Text Box 5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6" name="Text Box 56"/>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7" name="Text Box 4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8" name="Text Box 5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69" name="Text Box 56"/>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70" name="Text Box 4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71" name="Text Box 5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72" name="Text Box 56"/>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73" name="Text Box 4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74" name="Text Box 55"/>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1391900"/>
    <xdr:sp fLocksText="0">
      <xdr:nvSpPr>
        <xdr:cNvPr id="675" name="Text Box 56"/>
        <xdr:cNvSpPr txBox="1">
          <a:spLocks noChangeArrowheads="1"/>
        </xdr:cNvSpPr>
      </xdr:nvSpPr>
      <xdr:spPr>
        <a:xfrm>
          <a:off x="1762125" y="145637250"/>
          <a:ext cx="76200" cy="11391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76"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77"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78"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79"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0"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1"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2"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3"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4"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5"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6"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7"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8"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89"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0"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1"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2"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3"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4"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5"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6"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7"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8"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699"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700"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701"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702"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752725"/>
    <xdr:sp fLocksText="0">
      <xdr:nvSpPr>
        <xdr:cNvPr id="703" name="Text Box 45"/>
        <xdr:cNvSpPr txBox="1">
          <a:spLocks noChangeArrowheads="1"/>
        </xdr:cNvSpPr>
      </xdr:nvSpPr>
      <xdr:spPr>
        <a:xfrm>
          <a:off x="1762125" y="145637250"/>
          <a:ext cx="76200" cy="275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752725"/>
    <xdr:sp fLocksText="0">
      <xdr:nvSpPr>
        <xdr:cNvPr id="704" name="Text Box 55"/>
        <xdr:cNvSpPr txBox="1">
          <a:spLocks noChangeArrowheads="1"/>
        </xdr:cNvSpPr>
      </xdr:nvSpPr>
      <xdr:spPr>
        <a:xfrm>
          <a:off x="1762125" y="145637250"/>
          <a:ext cx="76200" cy="275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752725"/>
    <xdr:sp fLocksText="0">
      <xdr:nvSpPr>
        <xdr:cNvPr id="705" name="Text Box 56"/>
        <xdr:cNvSpPr txBox="1">
          <a:spLocks noChangeArrowheads="1"/>
        </xdr:cNvSpPr>
      </xdr:nvSpPr>
      <xdr:spPr>
        <a:xfrm>
          <a:off x="1762125" y="145637250"/>
          <a:ext cx="76200" cy="275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381250"/>
    <xdr:sp fLocksText="0">
      <xdr:nvSpPr>
        <xdr:cNvPr id="706" name="Text Box 45"/>
        <xdr:cNvSpPr txBox="1">
          <a:spLocks noChangeArrowheads="1"/>
        </xdr:cNvSpPr>
      </xdr:nvSpPr>
      <xdr:spPr>
        <a:xfrm>
          <a:off x="1762125" y="145637250"/>
          <a:ext cx="76200" cy="2381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381250"/>
    <xdr:sp fLocksText="0">
      <xdr:nvSpPr>
        <xdr:cNvPr id="707" name="Text Box 55"/>
        <xdr:cNvSpPr txBox="1">
          <a:spLocks noChangeArrowheads="1"/>
        </xdr:cNvSpPr>
      </xdr:nvSpPr>
      <xdr:spPr>
        <a:xfrm>
          <a:off x="1762125" y="145637250"/>
          <a:ext cx="76200" cy="2381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381250"/>
    <xdr:sp fLocksText="0">
      <xdr:nvSpPr>
        <xdr:cNvPr id="708" name="Text Box 56"/>
        <xdr:cNvSpPr txBox="1">
          <a:spLocks noChangeArrowheads="1"/>
        </xdr:cNvSpPr>
      </xdr:nvSpPr>
      <xdr:spPr>
        <a:xfrm>
          <a:off x="1762125" y="145637250"/>
          <a:ext cx="76200" cy="2381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867025"/>
    <xdr:sp fLocksText="0">
      <xdr:nvSpPr>
        <xdr:cNvPr id="709" name="Text Box 45"/>
        <xdr:cNvSpPr txBox="1">
          <a:spLocks noChangeArrowheads="1"/>
        </xdr:cNvSpPr>
      </xdr:nvSpPr>
      <xdr:spPr>
        <a:xfrm>
          <a:off x="1762125" y="145637250"/>
          <a:ext cx="76200" cy="2867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867025"/>
    <xdr:sp fLocksText="0">
      <xdr:nvSpPr>
        <xdr:cNvPr id="710" name="Text Box 55"/>
        <xdr:cNvSpPr txBox="1">
          <a:spLocks noChangeArrowheads="1"/>
        </xdr:cNvSpPr>
      </xdr:nvSpPr>
      <xdr:spPr>
        <a:xfrm>
          <a:off x="1762125" y="145637250"/>
          <a:ext cx="76200" cy="2867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867025"/>
    <xdr:sp fLocksText="0">
      <xdr:nvSpPr>
        <xdr:cNvPr id="711" name="Text Box 56"/>
        <xdr:cNvSpPr txBox="1">
          <a:spLocks noChangeArrowheads="1"/>
        </xdr:cNvSpPr>
      </xdr:nvSpPr>
      <xdr:spPr>
        <a:xfrm>
          <a:off x="1762125" y="145637250"/>
          <a:ext cx="76200" cy="2867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867025"/>
    <xdr:sp fLocksText="0">
      <xdr:nvSpPr>
        <xdr:cNvPr id="712" name="Text Box 45"/>
        <xdr:cNvSpPr txBox="1">
          <a:spLocks noChangeArrowheads="1"/>
        </xdr:cNvSpPr>
      </xdr:nvSpPr>
      <xdr:spPr>
        <a:xfrm>
          <a:off x="1762125" y="145637250"/>
          <a:ext cx="76200" cy="2867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867025"/>
    <xdr:sp fLocksText="0">
      <xdr:nvSpPr>
        <xdr:cNvPr id="713" name="Text Box 55"/>
        <xdr:cNvSpPr txBox="1">
          <a:spLocks noChangeArrowheads="1"/>
        </xdr:cNvSpPr>
      </xdr:nvSpPr>
      <xdr:spPr>
        <a:xfrm>
          <a:off x="1762125" y="145637250"/>
          <a:ext cx="76200" cy="2867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867025"/>
    <xdr:sp fLocksText="0">
      <xdr:nvSpPr>
        <xdr:cNvPr id="714" name="Text Box 56"/>
        <xdr:cNvSpPr txBox="1">
          <a:spLocks noChangeArrowheads="1"/>
        </xdr:cNvSpPr>
      </xdr:nvSpPr>
      <xdr:spPr>
        <a:xfrm>
          <a:off x="1762125" y="145637250"/>
          <a:ext cx="76200" cy="2867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15" name="Text Box 4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16" name="Text Box 5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17" name="Text Box 56"/>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18" name="Text Box 4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19" name="Text Box 5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0" name="Text Box 56"/>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1" name="Text Box 4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2" name="Text Box 5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3" name="Text Box 56"/>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4" name="Text Box 4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5" name="Text Box 5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6" name="Text Box 56"/>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7" name="Text Box 4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8" name="Text Box 5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29" name="Text Box 56"/>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0" name="Text Box 4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1" name="Text Box 5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2" name="Text Box 56"/>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3" name="Text Box 4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4" name="Text Box 5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5" name="Text Box 56"/>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6" name="Text Box 4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7" name="Text Box 5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8" name="Text Box 56"/>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39" name="Text Box 4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40" name="Text Box 55"/>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7038975"/>
    <xdr:sp fLocksText="0">
      <xdr:nvSpPr>
        <xdr:cNvPr id="741" name="Text Box 56"/>
        <xdr:cNvSpPr txBox="1">
          <a:spLocks noChangeArrowheads="1"/>
        </xdr:cNvSpPr>
      </xdr:nvSpPr>
      <xdr:spPr>
        <a:xfrm>
          <a:off x="1762125" y="145637250"/>
          <a:ext cx="76200" cy="703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381250"/>
    <xdr:sp fLocksText="0">
      <xdr:nvSpPr>
        <xdr:cNvPr id="742" name="Text Box 45"/>
        <xdr:cNvSpPr txBox="1">
          <a:spLocks noChangeArrowheads="1"/>
        </xdr:cNvSpPr>
      </xdr:nvSpPr>
      <xdr:spPr>
        <a:xfrm>
          <a:off x="1762125" y="145637250"/>
          <a:ext cx="76200" cy="2381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381250"/>
    <xdr:sp fLocksText="0">
      <xdr:nvSpPr>
        <xdr:cNvPr id="743" name="Text Box 55"/>
        <xdr:cNvSpPr txBox="1">
          <a:spLocks noChangeArrowheads="1"/>
        </xdr:cNvSpPr>
      </xdr:nvSpPr>
      <xdr:spPr>
        <a:xfrm>
          <a:off x="1762125" y="145637250"/>
          <a:ext cx="76200" cy="2381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381250"/>
    <xdr:sp fLocksText="0">
      <xdr:nvSpPr>
        <xdr:cNvPr id="744" name="Text Box 56"/>
        <xdr:cNvSpPr txBox="1">
          <a:spLocks noChangeArrowheads="1"/>
        </xdr:cNvSpPr>
      </xdr:nvSpPr>
      <xdr:spPr>
        <a:xfrm>
          <a:off x="1762125" y="145637250"/>
          <a:ext cx="76200" cy="2381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45"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46"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47"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48"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49"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0"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1"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2"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3"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4"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5"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6"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7"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8"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59"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0"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1"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2"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3"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4"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5"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6"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7"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8"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69"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70"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771"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72"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73"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74"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75"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76"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77"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78"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79"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0"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1"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2"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3"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4"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5"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6"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7"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8"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89"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90"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91"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92"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93"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94"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95"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96"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97"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798"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799" name="Text Box 4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0" name="Text Box 5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1" name="Text Box 56"/>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2" name="Text Box 4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3" name="Text Box 5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4" name="Text Box 56"/>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5" name="Text Box 4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6" name="Text Box 5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7" name="Text Box 56"/>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8" name="Text Box 4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09" name="Text Box 5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0" name="Text Box 56"/>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1" name="Text Box 4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2" name="Text Box 5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3" name="Text Box 56"/>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4" name="Text Box 4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5" name="Text Box 5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6" name="Text Box 56"/>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7" name="Text Box 4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8" name="Text Box 5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19" name="Text Box 56"/>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20" name="Text Box 4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21" name="Text Box 5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22" name="Text Box 56"/>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23" name="Text Box 4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24" name="Text Box 55"/>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0239375"/>
    <xdr:sp fLocksText="0">
      <xdr:nvSpPr>
        <xdr:cNvPr id="825" name="Text Box 56"/>
        <xdr:cNvSpPr txBox="1">
          <a:spLocks noChangeArrowheads="1"/>
        </xdr:cNvSpPr>
      </xdr:nvSpPr>
      <xdr:spPr>
        <a:xfrm>
          <a:off x="1762125" y="145637250"/>
          <a:ext cx="76200" cy="10239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26"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27"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28"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29"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0"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1"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2"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3"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4"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5"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6"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7"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8"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39"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0"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1"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2"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3"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4"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5"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6"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7"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8"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49"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50" name="Text Box 4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51" name="Text Box 55"/>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372475"/>
    <xdr:sp fLocksText="0">
      <xdr:nvSpPr>
        <xdr:cNvPr id="852" name="Text Box 56"/>
        <xdr:cNvSpPr txBox="1">
          <a:spLocks noChangeArrowheads="1"/>
        </xdr:cNvSpPr>
      </xdr:nvSpPr>
      <xdr:spPr>
        <a:xfrm>
          <a:off x="1762125" y="145637250"/>
          <a:ext cx="76200" cy="837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53"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54"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55"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56"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57"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58"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59"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0"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1"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2"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3"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4"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5"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6"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7"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8"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69"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0"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1"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2"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3"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4"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5"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6"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7"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8"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879"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0" name="Text Box 4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1" name="Text Box 5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2" name="Text Box 56"/>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3" name="Text Box 4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4" name="Text Box 5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5" name="Text Box 56"/>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6" name="Text Box 4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7" name="Text Box 5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8" name="Text Box 56"/>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89" name="Text Box 4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0" name="Text Box 5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1" name="Text Box 56"/>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2" name="Text Box 4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3" name="Text Box 5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4" name="Text Box 56"/>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5" name="Text Box 4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6" name="Text Box 5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7" name="Text Box 56"/>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8" name="Text Box 4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899" name="Text Box 5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900" name="Text Box 56"/>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901" name="Text Box 4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902" name="Text Box 5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903" name="Text Box 56"/>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904" name="Text Box 4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905" name="Text Box 55"/>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058150"/>
    <xdr:sp fLocksText="0">
      <xdr:nvSpPr>
        <xdr:cNvPr id="906" name="Text Box 56"/>
        <xdr:cNvSpPr txBox="1">
          <a:spLocks noChangeArrowheads="1"/>
        </xdr:cNvSpPr>
      </xdr:nvSpPr>
      <xdr:spPr>
        <a:xfrm>
          <a:off x="1762125" y="145637250"/>
          <a:ext cx="76200" cy="805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07" name="Text Box 4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08" name="Text Box 5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09" name="Text Box 56"/>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0" name="Text Box 4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1" name="Text Box 5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2" name="Text Box 56"/>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3" name="Text Box 4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4" name="Text Box 5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5" name="Text Box 56"/>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6" name="Text Box 4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7" name="Text Box 5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8" name="Text Box 56"/>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19" name="Text Box 4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0" name="Text Box 5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1" name="Text Box 56"/>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2" name="Text Box 4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3" name="Text Box 5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4" name="Text Box 56"/>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5" name="Text Box 4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6" name="Text Box 5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7" name="Text Box 56"/>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8" name="Text Box 4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29" name="Text Box 5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30" name="Text Box 56"/>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31" name="Text Box 4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32" name="Text Box 55"/>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153150"/>
    <xdr:sp fLocksText="0">
      <xdr:nvSpPr>
        <xdr:cNvPr id="933" name="Text Box 56"/>
        <xdr:cNvSpPr txBox="1">
          <a:spLocks noChangeArrowheads="1"/>
        </xdr:cNvSpPr>
      </xdr:nvSpPr>
      <xdr:spPr>
        <a:xfrm>
          <a:off x="1762125" y="145637250"/>
          <a:ext cx="76200" cy="6153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34" name="Text Box 4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35" name="Text Box 5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36" name="Text Box 56"/>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37" name="Text Box 4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38" name="Text Box 5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39" name="Text Box 56"/>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0" name="Text Box 4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1" name="Text Box 5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2" name="Text Box 56"/>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3" name="Text Box 4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4" name="Text Box 5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5" name="Text Box 56"/>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6" name="Text Box 4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7" name="Text Box 5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8" name="Text Box 56"/>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49" name="Text Box 4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0" name="Text Box 5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1" name="Text Box 56"/>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2" name="Text Box 4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3" name="Text Box 5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4" name="Text Box 56"/>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5" name="Text Box 4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6" name="Text Box 5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7" name="Text Box 56"/>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8" name="Text Box 4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59" name="Text Box 55"/>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839200"/>
    <xdr:sp fLocksText="0">
      <xdr:nvSpPr>
        <xdr:cNvPr id="960" name="Text Box 56"/>
        <xdr:cNvSpPr txBox="1">
          <a:spLocks noChangeArrowheads="1"/>
        </xdr:cNvSpPr>
      </xdr:nvSpPr>
      <xdr:spPr>
        <a:xfrm>
          <a:off x="1762125" y="145637250"/>
          <a:ext cx="76200" cy="883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61" name="Text Box 4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62" name="Text Box 5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63" name="Text Box 56"/>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64" name="Text Box 4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65" name="Text Box 5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66" name="Text Box 56"/>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67" name="Text Box 4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68" name="Text Box 5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69" name="Text Box 56"/>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0" name="Text Box 4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1" name="Text Box 5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2" name="Text Box 56"/>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3" name="Text Box 4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4" name="Text Box 5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5" name="Text Box 56"/>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6" name="Text Box 4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7" name="Text Box 5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8" name="Text Box 56"/>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79" name="Text Box 4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80" name="Text Box 5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81" name="Text Box 56"/>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82" name="Text Box 4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83" name="Text Box 5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84" name="Text Box 56"/>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85" name="Text Box 4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86" name="Text Box 55"/>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48675"/>
    <xdr:sp fLocksText="0">
      <xdr:nvSpPr>
        <xdr:cNvPr id="987" name="Text Box 56"/>
        <xdr:cNvSpPr txBox="1">
          <a:spLocks noChangeArrowheads="1"/>
        </xdr:cNvSpPr>
      </xdr:nvSpPr>
      <xdr:spPr>
        <a:xfrm>
          <a:off x="1762125" y="145637250"/>
          <a:ext cx="76200" cy="844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88"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89"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0"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1"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2"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3"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4"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5"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6"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7"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8"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999"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0"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1"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2"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3"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4"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5"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6"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7"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8"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09"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10"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11"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12" name="Text Box 4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13" name="Text Box 55"/>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2344400"/>
    <xdr:sp fLocksText="0">
      <xdr:nvSpPr>
        <xdr:cNvPr id="1014" name="Text Box 56"/>
        <xdr:cNvSpPr txBox="1">
          <a:spLocks noChangeArrowheads="1"/>
        </xdr:cNvSpPr>
      </xdr:nvSpPr>
      <xdr:spPr>
        <a:xfrm>
          <a:off x="1762125" y="145637250"/>
          <a:ext cx="76200" cy="1234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15" name="Text Box 4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16" name="Text Box 5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17" name="Text Box 56"/>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18" name="Text Box 4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19" name="Text Box 5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0" name="Text Box 56"/>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1" name="Text Box 4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2" name="Text Box 5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3" name="Text Box 56"/>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4" name="Text Box 4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5" name="Text Box 5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6" name="Text Box 56"/>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7" name="Text Box 4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8" name="Text Box 5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29" name="Text Box 56"/>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0" name="Text Box 4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1" name="Text Box 5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2" name="Text Box 56"/>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3" name="Text Box 4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4" name="Text Box 5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5" name="Text Box 56"/>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6" name="Text Box 4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7" name="Text Box 5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8" name="Text Box 56"/>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39" name="Text Box 4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40" name="Text Box 55"/>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5153025"/>
    <xdr:sp fLocksText="0">
      <xdr:nvSpPr>
        <xdr:cNvPr id="1041" name="Text Box 56"/>
        <xdr:cNvSpPr txBox="1">
          <a:spLocks noChangeArrowheads="1"/>
        </xdr:cNvSpPr>
      </xdr:nvSpPr>
      <xdr:spPr>
        <a:xfrm>
          <a:off x="1762125" y="145637250"/>
          <a:ext cx="7620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42" name="Text Box 4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43" name="Text Box 5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44" name="Text Box 56"/>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45" name="Text Box 4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46" name="Text Box 5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47" name="Text Box 56"/>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48" name="Text Box 4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49" name="Text Box 5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0" name="Text Box 56"/>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1" name="Text Box 4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2" name="Text Box 5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3" name="Text Box 56"/>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4" name="Text Box 4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5" name="Text Box 5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6" name="Text Box 56"/>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7" name="Text Box 4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8" name="Text Box 5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59" name="Text Box 56"/>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60" name="Text Box 4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61" name="Text Box 5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62" name="Text Box 56"/>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63" name="Text Box 4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64" name="Text Box 5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65" name="Text Box 56"/>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66" name="Text Box 4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67" name="Text Box 55"/>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8420100"/>
    <xdr:sp fLocksText="0">
      <xdr:nvSpPr>
        <xdr:cNvPr id="1068" name="Text Box 56"/>
        <xdr:cNvSpPr txBox="1">
          <a:spLocks noChangeArrowheads="1"/>
        </xdr:cNvSpPr>
      </xdr:nvSpPr>
      <xdr:spPr>
        <a:xfrm>
          <a:off x="1762125" y="145637250"/>
          <a:ext cx="76200" cy="842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69"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0"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1"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2"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3"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4"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5"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6"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7"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8"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79"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0"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1"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2"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3"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4"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5"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6"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7"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8"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89"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90"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91"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92"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93" name="Text Box 4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94" name="Text Box 55"/>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553200"/>
    <xdr:sp fLocksText="0">
      <xdr:nvSpPr>
        <xdr:cNvPr id="1095" name="Text Box 56"/>
        <xdr:cNvSpPr txBox="1">
          <a:spLocks noChangeArrowheads="1"/>
        </xdr:cNvSpPr>
      </xdr:nvSpPr>
      <xdr:spPr>
        <a:xfrm>
          <a:off x="1762125" y="145637250"/>
          <a:ext cx="76200" cy="6553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096"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097"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098"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099"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0"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1"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2"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3"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4"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5"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6"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7"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8"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09"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0"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1"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2"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3"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4"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5"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6"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7"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8"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19"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20" name="Text Box 4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21" name="Text Box 55"/>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3877925"/>
    <xdr:sp fLocksText="0">
      <xdr:nvSpPr>
        <xdr:cNvPr id="1122" name="Text Box 56"/>
        <xdr:cNvSpPr txBox="1">
          <a:spLocks noChangeArrowheads="1"/>
        </xdr:cNvSpPr>
      </xdr:nvSpPr>
      <xdr:spPr>
        <a:xfrm>
          <a:off x="1762125" y="145637250"/>
          <a:ext cx="76200" cy="13877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23" name="Text Box 4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24" name="Text Box 5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25" name="Text Box 56"/>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26" name="Text Box 4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27" name="Text Box 5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28" name="Text Box 56"/>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29" name="Text Box 4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0" name="Text Box 5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1" name="Text Box 56"/>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2" name="Text Box 4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3" name="Text Box 5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4" name="Text Box 56"/>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5" name="Text Box 4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6" name="Text Box 5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7" name="Text Box 56"/>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8" name="Text Box 4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39" name="Text Box 5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0" name="Text Box 56"/>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1" name="Text Box 4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2" name="Text Box 5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3" name="Text Box 56"/>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4" name="Text Box 4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5" name="Text Box 5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6" name="Text Box 56"/>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7" name="Text Box 4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8" name="Text Box 55"/>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038600"/>
    <xdr:sp fLocksText="0">
      <xdr:nvSpPr>
        <xdr:cNvPr id="1149" name="Text Box 56"/>
        <xdr:cNvSpPr txBox="1">
          <a:spLocks noChangeArrowheads="1"/>
        </xdr:cNvSpPr>
      </xdr:nvSpPr>
      <xdr:spPr>
        <a:xfrm>
          <a:off x="1762125" y="145637250"/>
          <a:ext cx="76200" cy="403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0"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1"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2"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3"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4"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5"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6"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7"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8"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59"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0"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1"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2"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3"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4"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5"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6"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7"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8"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69"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0"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1"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2"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3"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4"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5"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6"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7"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8"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79"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0"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1"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2"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3"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4"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5"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6"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7"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8"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89"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0"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1"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2"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3"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4"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5"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6"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7"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8"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199"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200"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201"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202"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203"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04"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05"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06"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07"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08"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09"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0"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1"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2"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3"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4"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5"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6"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7"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8"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19"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0"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1"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2"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3"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4"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5"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6"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7"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8"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29"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0"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1"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2"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3"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4"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5"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6"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7"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8"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39"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0"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1"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2"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3"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4"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5"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6"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7"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8"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49"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50"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51"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52"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53"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54"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55"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56"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257"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58"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59"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0"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1"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2"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3"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4"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5"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6"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7"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8"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69"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0"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1"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2"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3"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4"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5"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6"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7"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8"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79"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0"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1"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2"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3"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4"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5"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6"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7"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8"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89"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0"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1"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2"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3"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4"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5"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6"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7"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8"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299"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0"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1"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2"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3"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4"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5"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6"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7"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8"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09"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10"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11"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12"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13"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14"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15"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16"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17"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18"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19"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0"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1"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2"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3"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4"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5"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6"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7"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8"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29"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30"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31"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32"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33"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34"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35"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36"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37"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38"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39"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0"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1"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2"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3"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4"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5"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6"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7"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8"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49"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0"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1"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2"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3"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4"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5"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6"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7"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8"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59"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60"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61"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62"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63"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64"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365"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66"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67"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68"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69"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0"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1"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2"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3"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4"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5"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6"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7"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8"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79"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0"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1"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2"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3"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4"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5"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6"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7"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8"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89"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0"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1"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2"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3"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4"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5"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6"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7"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8"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399"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0"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1"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2"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3"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4"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5"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6"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7"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8"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09"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0"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1"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2"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3"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4"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5"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6"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7"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8"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419"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0"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1"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2"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3"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4"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5"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6"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7"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8"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29"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0"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1"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2"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3"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4"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5"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6"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7"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8"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39"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0"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1"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2"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3"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4"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5"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6"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7"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8"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49"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0"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1"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2"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3"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4"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5"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6"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7"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8"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59"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0"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1"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2"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3"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4"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5"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6"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7"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8"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69"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70"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71"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72"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473"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74"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75"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76"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77"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78"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79"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0"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1"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2"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3"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4"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5"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6"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7"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8"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89"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0"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1"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2"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3"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4"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5"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6"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7"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8"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499"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0"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1"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2"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3"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4"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5"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6"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7"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8"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09"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0"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1"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2"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3"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4"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5"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6"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7"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8"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19"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20"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21"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22"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23"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24"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25"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26"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527"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28"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29"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0"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1"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2"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3"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4"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5"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6"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7"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8"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39"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0"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1"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2"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3"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4"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5"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6"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7"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8"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49"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50"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51"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52"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53"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554"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55"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56"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57"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58"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59"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0"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1"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2"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3"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4"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5"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6"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7"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8"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69"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0"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1"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2"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3"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4"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5"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6"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7"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8"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79" name="Text Box 4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80" name="Text Box 55"/>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371850"/>
    <xdr:sp fLocksText="0">
      <xdr:nvSpPr>
        <xdr:cNvPr id="1581" name="Text Box 56"/>
        <xdr:cNvSpPr txBox="1">
          <a:spLocks noChangeArrowheads="1"/>
        </xdr:cNvSpPr>
      </xdr:nvSpPr>
      <xdr:spPr>
        <a:xfrm>
          <a:off x="1762125" y="145637250"/>
          <a:ext cx="76200" cy="3371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82"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83"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84"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85"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86"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87"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88"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89"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0"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1"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2"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3"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4"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5"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6"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7"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8"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599"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0"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1"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2"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3"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4"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5"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6"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7"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8"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09"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0"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1"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2"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3"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4"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5"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6"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7"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8"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19"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0"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1"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2"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3"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4"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5"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6"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7"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8"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29"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30"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31"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32"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33" name="Text Box 4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34" name="Text Box 55"/>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533650"/>
    <xdr:sp fLocksText="0">
      <xdr:nvSpPr>
        <xdr:cNvPr id="1635" name="Text Box 56"/>
        <xdr:cNvSpPr txBox="1">
          <a:spLocks noChangeArrowheads="1"/>
        </xdr:cNvSpPr>
      </xdr:nvSpPr>
      <xdr:spPr>
        <a:xfrm>
          <a:off x="1762125" y="145637250"/>
          <a:ext cx="76200" cy="2533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36"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37"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38"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39"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0"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1"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2"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3"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4"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5"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6"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7"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8"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49"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0"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1"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2"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3"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4"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5"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6"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7"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8"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59"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0"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1"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2"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3"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4"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5"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6"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7"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8"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69"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0"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1"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2"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3"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4"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5"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6"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7"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8"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79"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0"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1"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2"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3"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4"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5"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6"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7" name="Text Box 4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8" name="Text Box 55"/>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695700"/>
    <xdr:sp fLocksText="0">
      <xdr:nvSpPr>
        <xdr:cNvPr id="1689" name="Text Box 56"/>
        <xdr:cNvSpPr txBox="1">
          <a:spLocks noChangeArrowheads="1"/>
        </xdr:cNvSpPr>
      </xdr:nvSpPr>
      <xdr:spPr>
        <a:xfrm>
          <a:off x="1762125" y="145637250"/>
          <a:ext cx="76200" cy="3695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0"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1"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2"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3"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4"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5"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6"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7"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8"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699"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0"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1"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2"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3"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4"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5"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6"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7"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8"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09"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0"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1"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2"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3"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4"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5"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6"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7"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8"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19"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0"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1"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2"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3"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4"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5"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6"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7"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8"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29"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0"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1"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2"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3"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4"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5"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6"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7"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8"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39"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40"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41"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42"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43"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44"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45"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46"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47"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48"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49"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0"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1"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2"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3"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4"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5"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6"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7"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8"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59"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0"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1"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2"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3"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4"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5"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6"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7"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8"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69"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70"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71"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72"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73"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74"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75"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76"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77"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78"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79"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0"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1"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2"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3"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4"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5"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6"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7"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8"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89"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90"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91"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92"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93"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94"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95" name="Text Box 4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96" name="Text Box 55"/>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714750"/>
    <xdr:sp fLocksText="0">
      <xdr:nvSpPr>
        <xdr:cNvPr id="1797" name="Text Box 56"/>
        <xdr:cNvSpPr txBox="1">
          <a:spLocks noChangeArrowheads="1"/>
        </xdr:cNvSpPr>
      </xdr:nvSpPr>
      <xdr:spPr>
        <a:xfrm>
          <a:off x="1762125" y="145637250"/>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98"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799"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0"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1"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2"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3"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4"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5"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6"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7"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8"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09"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0"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1"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2"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3"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4"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5"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6"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7"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8"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19"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0"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1"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2"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3"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4"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5"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6"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7"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8"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29"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0"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1"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2"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3"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4"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5"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6"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7"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8"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39"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0"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1"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2"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3"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4"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5"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6"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7"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8"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49" name="Text Box 4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50" name="Text Box 55"/>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3914775"/>
    <xdr:sp fLocksText="0">
      <xdr:nvSpPr>
        <xdr:cNvPr id="1851" name="Text Box 56"/>
        <xdr:cNvSpPr txBox="1">
          <a:spLocks noChangeArrowheads="1"/>
        </xdr:cNvSpPr>
      </xdr:nvSpPr>
      <xdr:spPr>
        <a:xfrm>
          <a:off x="1762125" y="145637250"/>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52"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53"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54"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55"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56"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57"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58"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59"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0"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1"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2"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3"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4"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5"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6"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7"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8"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69"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0"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1"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2"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3"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4"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5"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6"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7"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8"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79"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0"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1"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2"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3"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4"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5"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6"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7"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8"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89"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0"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1"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2"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3"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4"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5"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6"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7"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8"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899"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900"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901"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902"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903" name="Text Box 4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904" name="Text Box 55"/>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2638425"/>
    <xdr:sp fLocksText="0">
      <xdr:nvSpPr>
        <xdr:cNvPr id="1905" name="Text Box 56"/>
        <xdr:cNvSpPr txBox="1">
          <a:spLocks noChangeArrowheads="1"/>
        </xdr:cNvSpPr>
      </xdr:nvSpPr>
      <xdr:spPr>
        <a:xfrm>
          <a:off x="1762125" y="145637250"/>
          <a:ext cx="76200" cy="2638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06"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07"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08"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09"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0"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1"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2"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3"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4"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5"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6"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7"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8"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19"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0"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1"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2"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3"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4"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5"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6"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7"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8"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29"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0"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1"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2"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3"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4"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5"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6"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7"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8"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39"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0"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1"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2"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3"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4"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5"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6"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7"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8"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49"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0"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1"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2"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3"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4"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5"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6"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7" name="Text Box 4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8" name="Text Box 55"/>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6019800"/>
    <xdr:sp fLocksText="0">
      <xdr:nvSpPr>
        <xdr:cNvPr id="1959" name="Text Box 56"/>
        <xdr:cNvSpPr txBox="1">
          <a:spLocks noChangeArrowheads="1"/>
        </xdr:cNvSpPr>
      </xdr:nvSpPr>
      <xdr:spPr>
        <a:xfrm>
          <a:off x="1762125" y="145637250"/>
          <a:ext cx="76200" cy="6019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0" name="Text Box 4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1" name="Text Box 5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2" name="Text Box 56"/>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3" name="Text Box 4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4" name="Text Box 5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5" name="Text Box 56"/>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6" name="Text Box 4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7" name="Text Box 5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8" name="Text Box 56"/>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69" name="Text Box 4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0" name="Text Box 5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1" name="Text Box 56"/>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2" name="Text Box 4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3" name="Text Box 5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4" name="Text Box 56"/>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5" name="Text Box 4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6" name="Text Box 5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7" name="Text Box 56"/>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8" name="Text Box 4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79" name="Text Box 5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80" name="Text Box 56"/>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81" name="Text Box 4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82" name="Text Box 5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83" name="Text Box 56"/>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84" name="Text Box 4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85" name="Text Box 55"/>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4800600"/>
    <xdr:sp fLocksText="0">
      <xdr:nvSpPr>
        <xdr:cNvPr id="1986" name="Text Box 56"/>
        <xdr:cNvSpPr txBox="1">
          <a:spLocks noChangeArrowheads="1"/>
        </xdr:cNvSpPr>
      </xdr:nvSpPr>
      <xdr:spPr>
        <a:xfrm>
          <a:off x="1762125" y="145637250"/>
          <a:ext cx="76200" cy="4800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8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8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8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199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0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1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2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3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4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5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6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7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8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09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0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1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2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3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4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5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6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7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8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19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0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1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2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3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4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5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6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7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8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29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0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1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2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3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4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5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6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7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8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39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0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1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2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3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4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5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6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7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8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49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0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1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2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3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4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5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6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7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8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59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0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1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2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3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4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5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6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7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8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69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0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1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2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3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4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5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6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7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8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79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0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1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1"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2"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3"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4"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5"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6"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7"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8"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29"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0"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1"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2"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3"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4"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5"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6"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7"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8"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39"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0"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1"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2"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3"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4"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5"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6"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7"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8" name="Text Box 4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49" name="Text Box 55"/>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224</xdr:row>
      <xdr:rowOff>0</xdr:rowOff>
    </xdr:from>
    <xdr:ext cx="76200" cy="1876425"/>
    <xdr:sp fLocksText="0">
      <xdr:nvSpPr>
        <xdr:cNvPr id="2850" name="Text Box 56"/>
        <xdr:cNvSpPr txBox="1">
          <a:spLocks noChangeArrowheads="1"/>
        </xdr:cNvSpPr>
      </xdr:nvSpPr>
      <xdr:spPr>
        <a:xfrm>
          <a:off x="1762125" y="145637250"/>
          <a:ext cx="76200"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20</v>
      </c>
      <c r="C4" s="3" t="s">
        <v>11</v>
      </c>
      <c r="D4" s="3" t="s">
        <v>21</v>
      </c>
      <c r="E4" s="3" t="s">
        <v>22</v>
      </c>
      <c r="F4" s="3" t="s">
        <v>23</v>
      </c>
      <c r="G4" s="3" t="s">
        <v>24</v>
      </c>
      <c r="H4" s="3" t="s">
        <v>25</v>
      </c>
      <c r="I4" s="3" t="s">
        <v>14</v>
      </c>
    </row>
    <row r="5" spans="1:9" ht="30.75" customHeight="1">
      <c r="A5" s="2">
        <v>1</v>
      </c>
      <c r="B5" s="2" t="s">
        <v>26</v>
      </c>
      <c r="C5" s="2" t="s">
        <v>6</v>
      </c>
      <c r="D5" s="2" t="s">
        <v>5</v>
      </c>
      <c r="E5" s="2" t="s">
        <v>27</v>
      </c>
      <c r="F5" s="2" t="s">
        <v>28</v>
      </c>
      <c r="G5" s="2" t="s">
        <v>47</v>
      </c>
      <c r="H5" s="2" t="s">
        <v>33</v>
      </c>
      <c r="I5" s="2" t="s">
        <v>16</v>
      </c>
    </row>
    <row r="6" spans="1:9" ht="30.75" customHeight="1">
      <c r="A6" s="2">
        <v>2</v>
      </c>
      <c r="B6" s="2" t="s">
        <v>29</v>
      </c>
      <c r="C6" s="2" t="s">
        <v>7</v>
      </c>
      <c r="D6" s="2" t="s">
        <v>12</v>
      </c>
      <c r="E6" s="2" t="s">
        <v>30</v>
      </c>
      <c r="F6" s="2" t="s">
        <v>31</v>
      </c>
      <c r="G6" s="2" t="s">
        <v>32</v>
      </c>
      <c r="H6" s="2" t="s">
        <v>45</v>
      </c>
      <c r="I6" s="2" t="s">
        <v>15</v>
      </c>
    </row>
    <row r="7" spans="1:9" ht="30.75" customHeight="1">
      <c r="A7" s="2">
        <v>3</v>
      </c>
      <c r="B7" s="2"/>
      <c r="C7" s="2" t="s">
        <v>51</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Q224"/>
  <sheetViews>
    <sheetView showGridLines="0" showZeros="0" tabSelected="1" view="pageBreakPreview" zoomScaleNormal="85" zoomScaleSheetLayoutView="100" zoomScalePageLayoutView="0" workbookViewId="0" topLeftCell="A1">
      <pane xSplit="2" ySplit="3" topLeftCell="C4" activePane="bottomRight" state="frozen"/>
      <selection pane="topLeft" activeCell="A1" sqref="A1"/>
      <selection pane="topRight" activeCell="D1" sqref="D1"/>
      <selection pane="bottomLeft" activeCell="A6" sqref="A6"/>
      <selection pane="bottomRight" activeCell="L2" sqref="L2"/>
    </sheetView>
  </sheetViews>
  <sheetFormatPr defaultColWidth="9.00390625" defaultRowHeight="13.5"/>
  <cols>
    <col min="1" max="1" width="3.75390625" style="4" customWidth="1"/>
    <col min="2" max="2" width="17.00390625" style="4" customWidth="1"/>
    <col min="3" max="3" width="22.75390625" style="5" customWidth="1"/>
    <col min="4" max="4" width="13.125" style="4" customWidth="1"/>
    <col min="5" max="5" width="14.75390625" style="4" customWidth="1"/>
    <col min="6" max="6" width="12.25390625" style="25" customWidth="1"/>
    <col min="7" max="7" width="9.625" style="5" customWidth="1"/>
    <col min="8" max="8" width="9.625" style="4" customWidth="1"/>
    <col min="9" max="9" width="5.625" style="4" customWidth="1"/>
    <col min="10" max="10" width="13.125" style="4" customWidth="1"/>
    <col min="11" max="16384" width="9.00390625" style="4" customWidth="1"/>
  </cols>
  <sheetData>
    <row r="1" spans="1:10" ht="30" customHeight="1">
      <c r="A1" s="52" t="s">
        <v>52</v>
      </c>
      <c r="B1" s="52"/>
      <c r="C1" s="52"/>
      <c r="D1" s="52"/>
      <c r="E1" s="52"/>
      <c r="F1" s="52"/>
      <c r="G1" s="52"/>
      <c r="H1" s="52"/>
      <c r="I1" s="52"/>
      <c r="J1" s="52"/>
    </row>
    <row r="2" spans="3:10" ht="30" customHeight="1">
      <c r="C2" s="4"/>
      <c r="D2" s="5"/>
      <c r="G2" s="53"/>
      <c r="H2" s="53"/>
      <c r="I2" s="53"/>
      <c r="J2" s="7" t="s">
        <v>504</v>
      </c>
    </row>
    <row r="3" spans="1:10" s="6" customFormat="1" ht="47.25" customHeight="1">
      <c r="A3" s="49" t="s">
        <v>49</v>
      </c>
      <c r="B3" s="45" t="s">
        <v>2</v>
      </c>
      <c r="C3" s="45" t="s">
        <v>0</v>
      </c>
      <c r="D3" s="45" t="s">
        <v>1</v>
      </c>
      <c r="E3" s="45" t="s">
        <v>3</v>
      </c>
      <c r="F3" s="45" t="s">
        <v>4</v>
      </c>
      <c r="G3" s="45" t="s">
        <v>18</v>
      </c>
      <c r="H3" s="45" t="s">
        <v>19</v>
      </c>
      <c r="I3" s="45" t="s">
        <v>13</v>
      </c>
      <c r="J3" s="45" t="s">
        <v>50</v>
      </c>
    </row>
    <row r="4" spans="1:11" ht="48">
      <c r="A4" s="13">
        <v>1</v>
      </c>
      <c r="B4" s="8" t="s">
        <v>256</v>
      </c>
      <c r="C4" s="8" t="s">
        <v>439</v>
      </c>
      <c r="D4" s="14">
        <v>42278</v>
      </c>
      <c r="E4" s="8" t="s">
        <v>257</v>
      </c>
      <c r="F4" s="8" t="s">
        <v>5</v>
      </c>
      <c r="G4" s="28">
        <v>1538437</v>
      </c>
      <c r="H4" s="28">
        <v>1195992</v>
      </c>
      <c r="I4" s="16">
        <f>H4/G4</f>
        <v>0.7774071996448343</v>
      </c>
      <c r="J4" s="8" t="s">
        <v>148</v>
      </c>
      <c r="K4" s="46" t="s">
        <v>491</v>
      </c>
    </row>
    <row r="5" spans="1:10" s="12" customFormat="1" ht="61.5" customHeight="1">
      <c r="A5" s="13">
        <v>2</v>
      </c>
      <c r="B5" s="20" t="s">
        <v>236</v>
      </c>
      <c r="C5" s="8" t="s">
        <v>461</v>
      </c>
      <c r="D5" s="14">
        <v>42278</v>
      </c>
      <c r="E5" s="8" t="s">
        <v>327</v>
      </c>
      <c r="F5" s="8" t="s">
        <v>5</v>
      </c>
      <c r="G5" s="28">
        <v>1610580</v>
      </c>
      <c r="H5" s="28">
        <v>1400220</v>
      </c>
      <c r="I5" s="16">
        <f>H5/G5</f>
        <v>0.8693886674365756</v>
      </c>
      <c r="J5" s="8" t="s">
        <v>148</v>
      </c>
    </row>
    <row r="6" spans="1:10" s="25" customFormat="1" ht="54.75" customHeight="1">
      <c r="A6" s="13">
        <v>3</v>
      </c>
      <c r="B6" s="20" t="s">
        <v>236</v>
      </c>
      <c r="C6" s="8" t="s">
        <v>441</v>
      </c>
      <c r="D6" s="14">
        <v>42278</v>
      </c>
      <c r="E6" s="8" t="s">
        <v>261</v>
      </c>
      <c r="F6" s="8" t="s">
        <v>5</v>
      </c>
      <c r="G6" s="28">
        <v>1618272</v>
      </c>
      <c r="H6" s="28">
        <v>726724</v>
      </c>
      <c r="I6" s="16">
        <f>H6/G6</f>
        <v>0.44907407407407407</v>
      </c>
      <c r="J6" s="8" t="s">
        <v>148</v>
      </c>
    </row>
    <row r="7" spans="1:10" s="50" customFormat="1" ht="61.5" customHeight="1">
      <c r="A7" s="13">
        <v>4</v>
      </c>
      <c r="B7" s="8" t="s">
        <v>298</v>
      </c>
      <c r="C7" s="8" t="s">
        <v>475</v>
      </c>
      <c r="D7" s="14">
        <v>42278</v>
      </c>
      <c r="E7" s="8" t="s">
        <v>371</v>
      </c>
      <c r="F7" s="8" t="s">
        <v>5</v>
      </c>
      <c r="G7" s="28">
        <v>1648080</v>
      </c>
      <c r="H7" s="28">
        <v>1059480</v>
      </c>
      <c r="I7" s="16">
        <v>0.642</v>
      </c>
      <c r="J7" s="8" t="s">
        <v>148</v>
      </c>
    </row>
    <row r="8" spans="1:10" s="50" customFormat="1" ht="61.5" customHeight="1">
      <c r="A8" s="13">
        <v>5</v>
      </c>
      <c r="B8" s="20" t="s">
        <v>236</v>
      </c>
      <c r="C8" s="8" t="s">
        <v>443</v>
      </c>
      <c r="D8" s="32">
        <v>42278</v>
      </c>
      <c r="E8" s="8" t="s">
        <v>273</v>
      </c>
      <c r="F8" s="8" t="s">
        <v>5</v>
      </c>
      <c r="G8" s="28">
        <v>1704427.92</v>
      </c>
      <c r="H8" s="28">
        <v>1234542.6</v>
      </c>
      <c r="I8" s="16">
        <f>H8/G8</f>
        <v>0.7243149361223795</v>
      </c>
      <c r="J8" s="8" t="s">
        <v>148</v>
      </c>
    </row>
    <row r="9" spans="1:10" s="50" customFormat="1" ht="61.5" customHeight="1">
      <c r="A9" s="13">
        <v>6</v>
      </c>
      <c r="B9" s="20" t="s">
        <v>236</v>
      </c>
      <c r="C9" s="8" t="s">
        <v>436</v>
      </c>
      <c r="D9" s="14">
        <v>42278</v>
      </c>
      <c r="E9" s="8" t="s">
        <v>241</v>
      </c>
      <c r="F9" s="8" t="s">
        <v>5</v>
      </c>
      <c r="G9" s="28">
        <v>1704900</v>
      </c>
      <c r="H9" s="28">
        <v>1503150</v>
      </c>
      <c r="I9" s="16">
        <f>H9/G9</f>
        <v>0.8816646137603379</v>
      </c>
      <c r="J9" s="8" t="s">
        <v>148</v>
      </c>
    </row>
    <row r="10" spans="1:10" s="50" customFormat="1" ht="61.5" customHeight="1">
      <c r="A10" s="13">
        <v>7</v>
      </c>
      <c r="B10" s="20" t="s">
        <v>236</v>
      </c>
      <c r="C10" s="8" t="s">
        <v>271</v>
      </c>
      <c r="D10" s="21">
        <v>42278</v>
      </c>
      <c r="E10" s="8" t="s">
        <v>272</v>
      </c>
      <c r="F10" s="8" t="s">
        <v>5</v>
      </c>
      <c r="G10" s="28">
        <v>1832580</v>
      </c>
      <c r="H10" s="28">
        <v>1688915</v>
      </c>
      <c r="I10" s="16">
        <f>H10/G10</f>
        <v>0.9216050595335538</v>
      </c>
      <c r="J10" s="8" t="s">
        <v>148</v>
      </c>
    </row>
    <row r="11" spans="1:10" s="50" customFormat="1" ht="61.5" customHeight="1">
      <c r="A11" s="13">
        <v>8</v>
      </c>
      <c r="B11" s="20" t="s">
        <v>236</v>
      </c>
      <c r="C11" s="8" t="s">
        <v>476</v>
      </c>
      <c r="D11" s="21">
        <v>42278</v>
      </c>
      <c r="E11" s="8" t="s">
        <v>373</v>
      </c>
      <c r="F11" s="8" t="s">
        <v>5</v>
      </c>
      <c r="G11" s="28">
        <v>1844682</v>
      </c>
      <c r="H11" s="28">
        <v>1564208</v>
      </c>
      <c r="I11" s="16">
        <f>H11/G11</f>
        <v>0.8479553657486765</v>
      </c>
      <c r="J11" s="8" t="s">
        <v>148</v>
      </c>
    </row>
    <row r="12" spans="1:10" s="12" customFormat="1" ht="99" customHeight="1">
      <c r="A12" s="13">
        <v>9</v>
      </c>
      <c r="B12" s="20" t="s">
        <v>236</v>
      </c>
      <c r="C12" s="8" t="s">
        <v>456</v>
      </c>
      <c r="D12" s="21">
        <v>42278</v>
      </c>
      <c r="E12" s="8" t="s">
        <v>310</v>
      </c>
      <c r="F12" s="8" t="s">
        <v>5</v>
      </c>
      <c r="G12" s="28">
        <v>1857493</v>
      </c>
      <c r="H12" s="28">
        <v>1726464</v>
      </c>
      <c r="I12" s="16">
        <f>H12/G12</f>
        <v>0.9294592227265459</v>
      </c>
      <c r="J12" s="8" t="s">
        <v>148</v>
      </c>
    </row>
    <row r="13" spans="1:10" s="12" customFormat="1" ht="61.5" customHeight="1">
      <c r="A13" s="13">
        <v>10</v>
      </c>
      <c r="B13" s="20" t="s">
        <v>236</v>
      </c>
      <c r="C13" s="8" t="s">
        <v>443</v>
      </c>
      <c r="D13" s="32">
        <v>42278</v>
      </c>
      <c r="E13" s="8" t="s">
        <v>274</v>
      </c>
      <c r="F13" s="8" t="s">
        <v>5</v>
      </c>
      <c r="G13" s="28">
        <v>1860780.9024</v>
      </c>
      <c r="H13" s="28">
        <v>1260162.576</v>
      </c>
      <c r="I13" s="16">
        <f>H13/G13</f>
        <v>0.6772224362226987</v>
      </c>
      <c r="J13" s="8" t="s">
        <v>148</v>
      </c>
    </row>
    <row r="14" spans="1:10" s="12" customFormat="1" ht="91.5" customHeight="1">
      <c r="A14" s="13">
        <v>11</v>
      </c>
      <c r="B14" s="18" t="s">
        <v>243</v>
      </c>
      <c r="C14" s="8" t="s">
        <v>289</v>
      </c>
      <c r="D14" s="32">
        <v>42278</v>
      </c>
      <c r="E14" s="8" t="s">
        <v>290</v>
      </c>
      <c r="F14" s="8" t="s">
        <v>5</v>
      </c>
      <c r="G14" s="30">
        <v>1866240</v>
      </c>
      <c r="H14" s="31">
        <v>1139184</v>
      </c>
      <c r="I14" s="16">
        <f>H14/G14</f>
        <v>0.6104166666666667</v>
      </c>
      <c r="J14" s="8" t="s">
        <v>172</v>
      </c>
    </row>
    <row r="15" spans="1:10" s="12" customFormat="1" ht="99" customHeight="1">
      <c r="A15" s="13">
        <v>12</v>
      </c>
      <c r="B15" s="20" t="s">
        <v>236</v>
      </c>
      <c r="C15" s="8" t="s">
        <v>271</v>
      </c>
      <c r="D15" s="32">
        <v>42278</v>
      </c>
      <c r="E15" s="8" t="s">
        <v>270</v>
      </c>
      <c r="F15" s="8" t="s">
        <v>5</v>
      </c>
      <c r="G15" s="28">
        <v>1952940</v>
      </c>
      <c r="H15" s="28">
        <v>1718172</v>
      </c>
      <c r="I15" s="16">
        <f>H15/G15</f>
        <v>0.8797873974622876</v>
      </c>
      <c r="J15" s="8" t="s">
        <v>148</v>
      </c>
    </row>
    <row r="16" spans="1:10" s="12" customFormat="1" ht="61.5" customHeight="1">
      <c r="A16" s="13">
        <v>13</v>
      </c>
      <c r="B16" s="8" t="s">
        <v>219</v>
      </c>
      <c r="C16" s="8" t="s">
        <v>457</v>
      </c>
      <c r="D16" s="9">
        <v>42278</v>
      </c>
      <c r="E16" s="8" t="s">
        <v>314</v>
      </c>
      <c r="F16" s="8" t="s">
        <v>5</v>
      </c>
      <c r="G16" s="29">
        <v>1969920</v>
      </c>
      <c r="H16" s="29">
        <v>1902528</v>
      </c>
      <c r="I16" s="16">
        <f>H16/G16</f>
        <v>0.9657894736842105</v>
      </c>
      <c r="J16" s="8" t="s">
        <v>148</v>
      </c>
    </row>
    <row r="17" spans="1:10" s="12" customFormat="1" ht="48">
      <c r="A17" s="13">
        <v>14</v>
      </c>
      <c r="B17" s="20" t="s">
        <v>236</v>
      </c>
      <c r="C17" s="8" t="s">
        <v>248</v>
      </c>
      <c r="D17" s="14">
        <v>42278</v>
      </c>
      <c r="E17" s="8" t="s">
        <v>250</v>
      </c>
      <c r="F17" s="8" t="s">
        <v>5</v>
      </c>
      <c r="G17" s="28">
        <v>2025092</v>
      </c>
      <c r="H17" s="28">
        <v>1632992</v>
      </c>
      <c r="I17" s="16">
        <f>H17/G17</f>
        <v>0.8063791669711796</v>
      </c>
      <c r="J17" s="8" t="s">
        <v>148</v>
      </c>
    </row>
    <row r="18" spans="1:11" ht="48">
      <c r="A18" s="13">
        <v>15</v>
      </c>
      <c r="B18" s="8" t="s">
        <v>122</v>
      </c>
      <c r="C18" s="8" t="s">
        <v>411</v>
      </c>
      <c r="D18" s="14">
        <v>42278</v>
      </c>
      <c r="E18" s="8" t="s">
        <v>123</v>
      </c>
      <c r="F18" s="8" t="s">
        <v>421</v>
      </c>
      <c r="G18" s="15">
        <v>2072865</v>
      </c>
      <c r="H18" s="15">
        <v>1778522</v>
      </c>
      <c r="I18" s="16">
        <f>H18/G18</f>
        <v>0.8580018476842438</v>
      </c>
      <c r="J18" s="8"/>
      <c r="K18" s="46" t="s">
        <v>491</v>
      </c>
    </row>
    <row r="19" spans="1:11" ht="48">
      <c r="A19" s="13">
        <v>16</v>
      </c>
      <c r="B19" s="20" t="s">
        <v>236</v>
      </c>
      <c r="C19" s="8" t="s">
        <v>436</v>
      </c>
      <c r="D19" s="14">
        <v>42278</v>
      </c>
      <c r="E19" s="8" t="s">
        <v>239</v>
      </c>
      <c r="F19" s="8" t="s">
        <v>5</v>
      </c>
      <c r="G19" s="28">
        <v>2135420</v>
      </c>
      <c r="H19" s="28">
        <v>1695672</v>
      </c>
      <c r="I19" s="16">
        <f>H19/G19</f>
        <v>0.7940695507207013</v>
      </c>
      <c r="J19" s="8" t="s">
        <v>148</v>
      </c>
      <c r="K19" s="46" t="s">
        <v>491</v>
      </c>
    </row>
    <row r="20" spans="1:11" ht="48">
      <c r="A20" s="13">
        <v>17</v>
      </c>
      <c r="B20" s="20" t="s">
        <v>236</v>
      </c>
      <c r="C20" s="8" t="s">
        <v>469</v>
      </c>
      <c r="D20" s="14">
        <v>42278</v>
      </c>
      <c r="E20" s="8" t="s">
        <v>353</v>
      </c>
      <c r="F20" s="8" t="s">
        <v>5</v>
      </c>
      <c r="G20" s="28">
        <v>2139128</v>
      </c>
      <c r="H20" s="28">
        <v>2139128</v>
      </c>
      <c r="I20" s="16">
        <f>H20/G20</f>
        <v>1</v>
      </c>
      <c r="J20" s="20" t="s">
        <v>148</v>
      </c>
      <c r="K20" s="46" t="s">
        <v>491</v>
      </c>
    </row>
    <row r="21" spans="1:11" ht="48">
      <c r="A21" s="13">
        <v>18</v>
      </c>
      <c r="B21" s="8" t="s">
        <v>125</v>
      </c>
      <c r="C21" s="8" t="s">
        <v>411</v>
      </c>
      <c r="D21" s="14">
        <v>42278</v>
      </c>
      <c r="E21" s="8" t="s">
        <v>126</v>
      </c>
      <c r="F21" s="8" t="s">
        <v>421</v>
      </c>
      <c r="G21" s="15">
        <v>2267265</v>
      </c>
      <c r="H21" s="15">
        <v>1726968</v>
      </c>
      <c r="I21" s="16">
        <f>H21/G21</f>
        <v>0.7616965815641312</v>
      </c>
      <c r="J21" s="8"/>
      <c r="K21" s="46" t="s">
        <v>492</v>
      </c>
    </row>
    <row r="22" spans="1:11" ht="48">
      <c r="A22" s="13">
        <v>19</v>
      </c>
      <c r="B22" s="8" t="s">
        <v>137</v>
      </c>
      <c r="C22" s="8" t="s">
        <v>406</v>
      </c>
      <c r="D22" s="14">
        <v>42278</v>
      </c>
      <c r="E22" s="8" t="s">
        <v>138</v>
      </c>
      <c r="F22" s="8" t="s">
        <v>74</v>
      </c>
      <c r="G22" s="19">
        <v>2278368</v>
      </c>
      <c r="H22" s="19">
        <v>1547424</v>
      </c>
      <c r="I22" s="16">
        <f>H22/G22</f>
        <v>0.6791808873720137</v>
      </c>
      <c r="J22" s="8"/>
      <c r="K22" s="46" t="s">
        <v>491</v>
      </c>
    </row>
    <row r="23" spans="1:11" ht="48">
      <c r="A23" s="13">
        <v>20</v>
      </c>
      <c r="B23" s="8" t="s">
        <v>139</v>
      </c>
      <c r="C23" s="8" t="s">
        <v>406</v>
      </c>
      <c r="D23" s="14">
        <v>42278</v>
      </c>
      <c r="E23" s="8" t="s">
        <v>138</v>
      </c>
      <c r="F23" s="8" t="s">
        <v>74</v>
      </c>
      <c r="G23" s="19">
        <v>2278368</v>
      </c>
      <c r="H23" s="19">
        <v>1469664</v>
      </c>
      <c r="I23" s="16">
        <f>H23/G23</f>
        <v>0.6450511945392492</v>
      </c>
      <c r="J23" s="8"/>
      <c r="K23" s="46" t="s">
        <v>492</v>
      </c>
    </row>
    <row r="24" spans="1:10" s="25" customFormat="1" ht="48">
      <c r="A24" s="13">
        <v>21</v>
      </c>
      <c r="B24" s="18" t="s">
        <v>243</v>
      </c>
      <c r="C24" s="8" t="s">
        <v>460</v>
      </c>
      <c r="D24" s="9">
        <v>42278</v>
      </c>
      <c r="E24" s="8" t="s">
        <v>322</v>
      </c>
      <c r="F24" s="8" t="s">
        <v>5</v>
      </c>
      <c r="G24" s="28">
        <v>2316600</v>
      </c>
      <c r="H24" s="28">
        <v>1996488</v>
      </c>
      <c r="I24" s="16">
        <f>H24/G24</f>
        <v>0.8618181818181818</v>
      </c>
      <c r="J24" s="8" t="s">
        <v>148</v>
      </c>
    </row>
    <row r="25" spans="1:11" ht="48">
      <c r="A25" s="13">
        <v>22</v>
      </c>
      <c r="B25" s="20" t="s">
        <v>236</v>
      </c>
      <c r="C25" s="8" t="s">
        <v>458</v>
      </c>
      <c r="D25" s="14">
        <v>42278</v>
      </c>
      <c r="E25" s="8" t="s">
        <v>316</v>
      </c>
      <c r="F25" s="8" t="s">
        <v>5</v>
      </c>
      <c r="G25" s="28">
        <v>2325888</v>
      </c>
      <c r="H25" s="28">
        <v>2137460</v>
      </c>
      <c r="I25" s="16">
        <f>H25/G25</f>
        <v>0.9189866408012768</v>
      </c>
      <c r="J25" s="8" t="s">
        <v>148</v>
      </c>
      <c r="K25" s="46" t="s">
        <v>494</v>
      </c>
    </row>
    <row r="26" spans="1:11" ht="48">
      <c r="A26" s="13">
        <v>23</v>
      </c>
      <c r="B26" s="20" t="s">
        <v>236</v>
      </c>
      <c r="C26" s="8" t="s">
        <v>441</v>
      </c>
      <c r="D26" s="14">
        <v>42278</v>
      </c>
      <c r="E26" s="8" t="s">
        <v>263</v>
      </c>
      <c r="F26" s="8" t="s">
        <v>5</v>
      </c>
      <c r="G26" s="28">
        <v>2330874</v>
      </c>
      <c r="H26" s="28">
        <v>1865924</v>
      </c>
      <c r="I26" s="16">
        <f>H26/G26</f>
        <v>0.8005254681291224</v>
      </c>
      <c r="J26" s="8" t="s">
        <v>148</v>
      </c>
      <c r="K26" s="46" t="s">
        <v>495</v>
      </c>
    </row>
    <row r="27" spans="1:11" ht="48">
      <c r="A27" s="13">
        <v>24</v>
      </c>
      <c r="B27" s="8" t="s">
        <v>219</v>
      </c>
      <c r="C27" s="8" t="s">
        <v>441</v>
      </c>
      <c r="D27" s="14">
        <v>42278</v>
      </c>
      <c r="E27" s="8" t="s">
        <v>267</v>
      </c>
      <c r="F27" s="8" t="s">
        <v>5</v>
      </c>
      <c r="G27" s="28">
        <v>2367576</v>
      </c>
      <c r="H27" s="28">
        <v>2349270</v>
      </c>
      <c r="I27" s="16">
        <f>H27/G27</f>
        <v>0.9922680412371134</v>
      </c>
      <c r="J27" s="8" t="s">
        <v>268</v>
      </c>
      <c r="K27" s="46" t="s">
        <v>495</v>
      </c>
    </row>
    <row r="28" spans="1:11" ht="72">
      <c r="A28" s="13">
        <v>25</v>
      </c>
      <c r="B28" s="8" t="s">
        <v>278</v>
      </c>
      <c r="C28" s="8" t="s">
        <v>444</v>
      </c>
      <c r="D28" s="9">
        <v>42278</v>
      </c>
      <c r="E28" s="8" t="s">
        <v>279</v>
      </c>
      <c r="F28" s="8" t="s">
        <v>5</v>
      </c>
      <c r="G28" s="28">
        <v>2507943</v>
      </c>
      <c r="H28" s="28">
        <v>2008800</v>
      </c>
      <c r="I28" s="16">
        <f>H28/G28</f>
        <v>0.8009751417795381</v>
      </c>
      <c r="J28" s="8" t="s">
        <v>280</v>
      </c>
      <c r="K28" s="46" t="s">
        <v>491</v>
      </c>
    </row>
    <row r="29" spans="1:11" ht="48">
      <c r="A29" s="13">
        <v>26</v>
      </c>
      <c r="B29" s="20" t="s">
        <v>236</v>
      </c>
      <c r="C29" s="8" t="s">
        <v>441</v>
      </c>
      <c r="D29" s="9">
        <v>42278</v>
      </c>
      <c r="E29" s="8" t="s">
        <v>266</v>
      </c>
      <c r="F29" s="8" t="s">
        <v>5</v>
      </c>
      <c r="G29" s="28">
        <v>2520721</v>
      </c>
      <c r="H29" s="28">
        <v>2020739</v>
      </c>
      <c r="I29" s="16">
        <f>H29/G29</f>
        <v>0.8016511942416475</v>
      </c>
      <c r="J29" s="8" t="s">
        <v>148</v>
      </c>
      <c r="K29" s="46" t="s">
        <v>491</v>
      </c>
    </row>
    <row r="30" spans="1:11" ht="48">
      <c r="A30" s="13">
        <v>27</v>
      </c>
      <c r="B30" s="20" t="s">
        <v>236</v>
      </c>
      <c r="C30" s="8" t="s">
        <v>456</v>
      </c>
      <c r="D30" s="9">
        <v>42278</v>
      </c>
      <c r="E30" s="8" t="s">
        <v>309</v>
      </c>
      <c r="F30" s="8" t="s">
        <v>5</v>
      </c>
      <c r="G30" s="28">
        <v>2548777</v>
      </c>
      <c r="H30" s="28">
        <v>2323301</v>
      </c>
      <c r="I30" s="16">
        <f>H30/G30</f>
        <v>0.911535611000884</v>
      </c>
      <c r="J30" s="8" t="s">
        <v>148</v>
      </c>
      <c r="K30" s="46" t="s">
        <v>491</v>
      </c>
    </row>
    <row r="31" spans="1:11" ht="48">
      <c r="A31" s="13">
        <v>28</v>
      </c>
      <c r="B31" s="18" t="s">
        <v>243</v>
      </c>
      <c r="C31" s="8" t="s">
        <v>457</v>
      </c>
      <c r="D31" s="9">
        <v>42278</v>
      </c>
      <c r="E31" s="8" t="s">
        <v>313</v>
      </c>
      <c r="F31" s="8" t="s">
        <v>5</v>
      </c>
      <c r="G31" s="28">
        <v>2604960</v>
      </c>
      <c r="H31" s="28">
        <v>1788480</v>
      </c>
      <c r="I31" s="16">
        <f>H31/G31</f>
        <v>0.6865671641791045</v>
      </c>
      <c r="J31" s="8" t="s">
        <v>148</v>
      </c>
      <c r="K31" s="46" t="s">
        <v>491</v>
      </c>
    </row>
    <row r="32" spans="1:11" ht="48">
      <c r="A32" s="13">
        <v>29</v>
      </c>
      <c r="B32" s="20" t="s">
        <v>236</v>
      </c>
      <c r="C32" s="8" t="s">
        <v>459</v>
      </c>
      <c r="D32" s="9">
        <v>42278</v>
      </c>
      <c r="E32" s="8" t="s">
        <v>320</v>
      </c>
      <c r="F32" s="8" t="s">
        <v>5</v>
      </c>
      <c r="G32" s="28">
        <v>2615973</v>
      </c>
      <c r="H32" s="28">
        <v>2065452</v>
      </c>
      <c r="I32" s="16">
        <f>H32/G32</f>
        <v>0.7895540206263597</v>
      </c>
      <c r="J32" s="8" t="s">
        <v>148</v>
      </c>
      <c r="K32" s="46" t="s">
        <v>491</v>
      </c>
    </row>
    <row r="33" spans="1:11" ht="48">
      <c r="A33" s="13">
        <v>30</v>
      </c>
      <c r="B33" s="20" t="s">
        <v>236</v>
      </c>
      <c r="C33" s="8" t="s">
        <v>476</v>
      </c>
      <c r="D33" s="9">
        <v>42278</v>
      </c>
      <c r="E33" s="8" t="s">
        <v>372</v>
      </c>
      <c r="F33" s="8" t="s">
        <v>5</v>
      </c>
      <c r="G33" s="28">
        <v>2718091</v>
      </c>
      <c r="H33" s="28">
        <v>2139581</v>
      </c>
      <c r="I33" s="16">
        <f>H33/G33</f>
        <v>0.7871631229417999</v>
      </c>
      <c r="J33" s="8" t="s">
        <v>148</v>
      </c>
      <c r="K33" s="46" t="s">
        <v>491</v>
      </c>
    </row>
    <row r="34" spans="1:11" ht="48">
      <c r="A34" s="13">
        <v>31</v>
      </c>
      <c r="B34" s="20" t="s">
        <v>236</v>
      </c>
      <c r="C34" s="20" t="s">
        <v>234</v>
      </c>
      <c r="D34" s="9">
        <v>42278</v>
      </c>
      <c r="E34" s="20" t="s">
        <v>238</v>
      </c>
      <c r="F34" s="8" t="s">
        <v>5</v>
      </c>
      <c r="G34" s="28">
        <v>2752940</v>
      </c>
      <c r="H34" s="28">
        <v>2397200</v>
      </c>
      <c r="I34" s="38">
        <f>H34/G34</f>
        <v>0.8707781499051923</v>
      </c>
      <c r="J34" s="8" t="s">
        <v>148</v>
      </c>
      <c r="K34" s="46" t="s">
        <v>491</v>
      </c>
    </row>
    <row r="35" spans="1:11" ht="48">
      <c r="A35" s="13">
        <v>32</v>
      </c>
      <c r="B35" s="18" t="s">
        <v>243</v>
      </c>
      <c r="C35" s="8" t="s">
        <v>460</v>
      </c>
      <c r="D35" s="9">
        <v>42278</v>
      </c>
      <c r="E35" s="8" t="s">
        <v>321</v>
      </c>
      <c r="F35" s="8" t="s">
        <v>5</v>
      </c>
      <c r="G35" s="28">
        <v>2773440</v>
      </c>
      <c r="H35" s="28">
        <v>2384640</v>
      </c>
      <c r="I35" s="16">
        <f>H35/G35</f>
        <v>0.8598130841121495</v>
      </c>
      <c r="J35" s="8" t="s">
        <v>148</v>
      </c>
      <c r="K35" s="46" t="s">
        <v>491</v>
      </c>
    </row>
    <row r="36" spans="1:11" ht="48">
      <c r="A36" s="13">
        <v>33</v>
      </c>
      <c r="B36" s="8" t="s">
        <v>223</v>
      </c>
      <c r="C36" s="8" t="s">
        <v>465</v>
      </c>
      <c r="D36" s="9">
        <v>42278</v>
      </c>
      <c r="E36" s="8" t="s">
        <v>337</v>
      </c>
      <c r="F36" s="8" t="s">
        <v>5</v>
      </c>
      <c r="G36" s="28">
        <v>2809080</v>
      </c>
      <c r="H36" s="28">
        <v>2643840</v>
      </c>
      <c r="I36" s="16">
        <f>H36/G36</f>
        <v>0.9411764705882353</v>
      </c>
      <c r="J36" s="8" t="s">
        <v>148</v>
      </c>
      <c r="K36" s="46" t="s">
        <v>491</v>
      </c>
    </row>
    <row r="37" spans="1:11" ht="48">
      <c r="A37" s="13">
        <v>34</v>
      </c>
      <c r="B37" s="8" t="s">
        <v>363</v>
      </c>
      <c r="C37" s="8" t="s">
        <v>470</v>
      </c>
      <c r="D37" s="9">
        <v>42278</v>
      </c>
      <c r="E37" s="8" t="s">
        <v>364</v>
      </c>
      <c r="F37" s="8" t="s">
        <v>5</v>
      </c>
      <c r="G37" s="28">
        <v>2816985</v>
      </c>
      <c r="H37" s="28">
        <v>2695680</v>
      </c>
      <c r="I37" s="16">
        <f>H37/G37</f>
        <v>0.9569380028647649</v>
      </c>
      <c r="J37" s="8" t="s">
        <v>148</v>
      </c>
      <c r="K37" s="46" t="s">
        <v>491</v>
      </c>
    </row>
    <row r="38" spans="1:11" ht="48">
      <c r="A38" s="13">
        <v>35</v>
      </c>
      <c r="B38" s="20" t="s">
        <v>236</v>
      </c>
      <c r="C38" s="8" t="s">
        <v>441</v>
      </c>
      <c r="D38" s="9">
        <v>42278</v>
      </c>
      <c r="E38" s="8" t="s">
        <v>265</v>
      </c>
      <c r="F38" s="8" t="s">
        <v>5</v>
      </c>
      <c r="G38" s="28">
        <v>2817259</v>
      </c>
      <c r="H38" s="28">
        <v>2232468</v>
      </c>
      <c r="I38" s="16">
        <f>H38/G38</f>
        <v>0.7924255455391216</v>
      </c>
      <c r="J38" s="8" t="s">
        <v>148</v>
      </c>
      <c r="K38" s="46" t="s">
        <v>491</v>
      </c>
    </row>
    <row r="39" spans="1:11" ht="48">
      <c r="A39" s="13">
        <v>36</v>
      </c>
      <c r="B39" s="8" t="s">
        <v>149</v>
      </c>
      <c r="C39" s="8" t="s">
        <v>150</v>
      </c>
      <c r="D39" s="14">
        <v>42278</v>
      </c>
      <c r="E39" s="8" t="s">
        <v>151</v>
      </c>
      <c r="F39" s="8" t="s">
        <v>74</v>
      </c>
      <c r="G39" s="19">
        <v>2818800</v>
      </c>
      <c r="H39" s="19">
        <v>2797200</v>
      </c>
      <c r="I39" s="16">
        <f>H39/G39</f>
        <v>0.9923371647509579</v>
      </c>
      <c r="J39" s="8"/>
      <c r="K39" s="46" t="s">
        <v>493</v>
      </c>
    </row>
    <row r="40" spans="1:11" ht="48">
      <c r="A40" s="13">
        <v>37</v>
      </c>
      <c r="B40" s="20" t="s">
        <v>236</v>
      </c>
      <c r="C40" s="8" t="s">
        <v>458</v>
      </c>
      <c r="D40" s="14">
        <v>42278</v>
      </c>
      <c r="E40" s="8" t="s">
        <v>317</v>
      </c>
      <c r="F40" s="8" t="s">
        <v>5</v>
      </c>
      <c r="G40" s="28">
        <v>2846394</v>
      </c>
      <c r="H40" s="28">
        <v>2787976</v>
      </c>
      <c r="I40" s="16">
        <f>H40/G40</f>
        <v>0.979476488497376</v>
      </c>
      <c r="J40" s="8" t="s">
        <v>148</v>
      </c>
      <c r="K40" s="46" t="s">
        <v>491</v>
      </c>
    </row>
    <row r="41" spans="1:11" ht="48">
      <c r="A41" s="13">
        <v>38</v>
      </c>
      <c r="B41" s="8" t="s">
        <v>253</v>
      </c>
      <c r="C41" s="8" t="s">
        <v>470</v>
      </c>
      <c r="D41" s="14">
        <v>42278</v>
      </c>
      <c r="E41" s="8" t="s">
        <v>365</v>
      </c>
      <c r="F41" s="8" t="s">
        <v>5</v>
      </c>
      <c r="G41" s="28">
        <v>2865132</v>
      </c>
      <c r="H41" s="28">
        <v>2753244</v>
      </c>
      <c r="I41" s="16">
        <f>H41/G41</f>
        <v>0.9609483960948396</v>
      </c>
      <c r="J41" s="8" t="s">
        <v>148</v>
      </c>
      <c r="K41" s="46" t="s">
        <v>491</v>
      </c>
    </row>
    <row r="42" spans="1:11" ht="48">
      <c r="A42" s="13">
        <v>39</v>
      </c>
      <c r="B42" s="8" t="s">
        <v>219</v>
      </c>
      <c r="C42" s="8" t="s">
        <v>477</v>
      </c>
      <c r="D42" s="14">
        <v>42278</v>
      </c>
      <c r="E42" s="8" t="s">
        <v>374</v>
      </c>
      <c r="F42" s="8" t="s">
        <v>5</v>
      </c>
      <c r="G42" s="28">
        <v>2927340</v>
      </c>
      <c r="H42" s="28">
        <v>2752200</v>
      </c>
      <c r="I42" s="16">
        <v>0.935</v>
      </c>
      <c r="J42" s="8" t="s">
        <v>478</v>
      </c>
      <c r="K42" s="46" t="s">
        <v>491</v>
      </c>
    </row>
    <row r="43" spans="1:11" ht="48">
      <c r="A43" s="13">
        <v>40</v>
      </c>
      <c r="B43" s="20" t="s">
        <v>236</v>
      </c>
      <c r="C43" s="8" t="s">
        <v>461</v>
      </c>
      <c r="D43" s="14">
        <v>42278</v>
      </c>
      <c r="E43" s="8" t="s">
        <v>326</v>
      </c>
      <c r="F43" s="8" t="s">
        <v>5</v>
      </c>
      <c r="G43" s="28">
        <v>3042228</v>
      </c>
      <c r="H43" s="28">
        <v>2681472</v>
      </c>
      <c r="I43" s="16">
        <f>H43/G43</f>
        <v>0.8814171718884976</v>
      </c>
      <c r="J43" s="8" t="s">
        <v>148</v>
      </c>
      <c r="K43" s="46" t="s">
        <v>491</v>
      </c>
    </row>
    <row r="44" spans="1:11" ht="48">
      <c r="A44" s="13">
        <v>41</v>
      </c>
      <c r="B44" s="20" t="s">
        <v>236</v>
      </c>
      <c r="C44" s="8" t="s">
        <v>461</v>
      </c>
      <c r="D44" s="14">
        <v>42278</v>
      </c>
      <c r="E44" s="8" t="s">
        <v>242</v>
      </c>
      <c r="F44" s="8" t="s">
        <v>5</v>
      </c>
      <c r="G44" s="28">
        <v>3087480</v>
      </c>
      <c r="H44" s="28">
        <v>2586840</v>
      </c>
      <c r="I44" s="16">
        <f>H44/G44</f>
        <v>0.8378483423374402</v>
      </c>
      <c r="J44" s="8" t="s">
        <v>148</v>
      </c>
      <c r="K44" s="46" t="s">
        <v>491</v>
      </c>
    </row>
    <row r="45" spans="1:11" ht="48">
      <c r="A45" s="13">
        <v>42</v>
      </c>
      <c r="B45" s="20" t="s">
        <v>236</v>
      </c>
      <c r="C45" s="8" t="s">
        <v>456</v>
      </c>
      <c r="D45" s="14">
        <v>42278</v>
      </c>
      <c r="E45" s="8" t="s">
        <v>308</v>
      </c>
      <c r="F45" s="8" t="s">
        <v>5</v>
      </c>
      <c r="G45" s="28">
        <v>3217994</v>
      </c>
      <c r="H45" s="28">
        <v>3153984</v>
      </c>
      <c r="I45" s="16">
        <f>H45/G45</f>
        <v>0.9801087261194397</v>
      </c>
      <c r="J45" s="8" t="s">
        <v>148</v>
      </c>
      <c r="K45" s="46" t="s">
        <v>491</v>
      </c>
    </row>
    <row r="46" spans="1:11" ht="48">
      <c r="A46" s="13">
        <v>43</v>
      </c>
      <c r="B46" s="18" t="s">
        <v>243</v>
      </c>
      <c r="C46" s="8" t="s">
        <v>458</v>
      </c>
      <c r="D46" s="14">
        <v>42278</v>
      </c>
      <c r="E46" s="8" t="s">
        <v>315</v>
      </c>
      <c r="F46" s="8" t="s">
        <v>5</v>
      </c>
      <c r="G46" s="28">
        <v>3267000</v>
      </c>
      <c r="H46" s="28">
        <v>3177900</v>
      </c>
      <c r="I46" s="16">
        <f>H46/G46</f>
        <v>0.9727272727272728</v>
      </c>
      <c r="J46" s="8" t="s">
        <v>148</v>
      </c>
      <c r="K46" s="46" t="s">
        <v>491</v>
      </c>
    </row>
    <row r="47" spans="1:11" ht="48">
      <c r="A47" s="13">
        <v>44</v>
      </c>
      <c r="B47" s="20" t="s">
        <v>236</v>
      </c>
      <c r="C47" s="20" t="s">
        <v>234</v>
      </c>
      <c r="D47" s="14">
        <v>42278</v>
      </c>
      <c r="E47" s="20" t="s">
        <v>237</v>
      </c>
      <c r="F47" s="8" t="s">
        <v>5</v>
      </c>
      <c r="G47" s="28">
        <v>3369071</v>
      </c>
      <c r="H47" s="28">
        <v>3280737</v>
      </c>
      <c r="I47" s="38">
        <f>H47/G47</f>
        <v>0.9737809028067381</v>
      </c>
      <c r="J47" s="8" t="s">
        <v>148</v>
      </c>
      <c r="K47" s="46" t="s">
        <v>491</v>
      </c>
    </row>
    <row r="48" spans="1:11" ht="48">
      <c r="A48" s="13">
        <v>45</v>
      </c>
      <c r="B48" s="20" t="s">
        <v>236</v>
      </c>
      <c r="C48" s="8" t="s">
        <v>456</v>
      </c>
      <c r="D48" s="14">
        <v>42278</v>
      </c>
      <c r="E48" s="8" t="s">
        <v>311</v>
      </c>
      <c r="F48" s="8" t="s">
        <v>5</v>
      </c>
      <c r="G48" s="28">
        <v>3514020</v>
      </c>
      <c r="H48" s="28">
        <v>3514020</v>
      </c>
      <c r="I48" s="16">
        <f>H48/G48</f>
        <v>1</v>
      </c>
      <c r="J48" s="8" t="s">
        <v>148</v>
      </c>
      <c r="K48" s="46" t="s">
        <v>491</v>
      </c>
    </row>
    <row r="49" spans="1:11" ht="48">
      <c r="A49" s="13">
        <v>46</v>
      </c>
      <c r="B49" s="8" t="s">
        <v>219</v>
      </c>
      <c r="C49" s="8" t="s">
        <v>470</v>
      </c>
      <c r="D49" s="14">
        <v>42278</v>
      </c>
      <c r="E49" s="8" t="s">
        <v>362</v>
      </c>
      <c r="F49" s="8" t="s">
        <v>5</v>
      </c>
      <c r="G49" s="28">
        <v>3576960</v>
      </c>
      <c r="H49" s="28">
        <v>3440880</v>
      </c>
      <c r="I49" s="16">
        <f>H49/G49</f>
        <v>0.9619565217391305</v>
      </c>
      <c r="J49" s="8" t="s">
        <v>148</v>
      </c>
      <c r="K49" s="46" t="s">
        <v>491</v>
      </c>
    </row>
    <row r="50" spans="1:11" ht="48">
      <c r="A50" s="13">
        <v>47</v>
      </c>
      <c r="B50" s="20" t="s">
        <v>236</v>
      </c>
      <c r="C50" s="8" t="s">
        <v>456</v>
      </c>
      <c r="D50" s="14">
        <v>42278</v>
      </c>
      <c r="E50" s="8" t="s">
        <v>307</v>
      </c>
      <c r="F50" s="8" t="s">
        <v>5</v>
      </c>
      <c r="G50" s="28">
        <v>3585861</v>
      </c>
      <c r="H50" s="28">
        <v>3322288</v>
      </c>
      <c r="I50" s="16">
        <f>H50/G50</f>
        <v>0.9264965931473641</v>
      </c>
      <c r="J50" s="8" t="s">
        <v>148</v>
      </c>
      <c r="K50" s="46" t="s">
        <v>495</v>
      </c>
    </row>
    <row r="51" spans="1:11" ht="48">
      <c r="A51" s="13">
        <v>48</v>
      </c>
      <c r="B51" s="8" t="s">
        <v>298</v>
      </c>
      <c r="C51" s="8" t="s">
        <v>450</v>
      </c>
      <c r="D51" s="14">
        <v>42278</v>
      </c>
      <c r="E51" s="8" t="s">
        <v>299</v>
      </c>
      <c r="F51" s="8" t="s">
        <v>5</v>
      </c>
      <c r="G51" s="28">
        <v>3790800</v>
      </c>
      <c r="H51" s="28">
        <v>3564000</v>
      </c>
      <c r="I51" s="16">
        <f>H51/G51</f>
        <v>0.9401709401709402</v>
      </c>
      <c r="J51" s="8" t="s">
        <v>296</v>
      </c>
      <c r="K51" s="46" t="s">
        <v>491</v>
      </c>
    </row>
    <row r="52" spans="1:11" ht="48">
      <c r="A52" s="13">
        <v>49</v>
      </c>
      <c r="B52" s="8" t="s">
        <v>223</v>
      </c>
      <c r="C52" s="8" t="s">
        <v>433</v>
      </c>
      <c r="D52" s="14">
        <v>42278</v>
      </c>
      <c r="E52" s="8" t="s">
        <v>231</v>
      </c>
      <c r="F52" s="8" t="s">
        <v>5</v>
      </c>
      <c r="G52" s="28">
        <v>3801600</v>
      </c>
      <c r="H52" s="28">
        <v>3241728</v>
      </c>
      <c r="I52" s="16">
        <f>H52/G52</f>
        <v>0.8527272727272728</v>
      </c>
      <c r="J52" s="8" t="s">
        <v>148</v>
      </c>
      <c r="K52" s="46" t="s">
        <v>495</v>
      </c>
    </row>
    <row r="53" spans="1:11" ht="48">
      <c r="A53" s="13">
        <v>50</v>
      </c>
      <c r="B53" s="20" t="s">
        <v>236</v>
      </c>
      <c r="C53" s="8" t="s">
        <v>442</v>
      </c>
      <c r="D53" s="14">
        <v>42278</v>
      </c>
      <c r="E53" s="8" t="s">
        <v>269</v>
      </c>
      <c r="F53" s="8" t="s">
        <v>5</v>
      </c>
      <c r="G53" s="28">
        <v>3815632</v>
      </c>
      <c r="H53" s="28">
        <v>3393382</v>
      </c>
      <c r="I53" s="16">
        <f>H53/G53</f>
        <v>0.8893368123550699</v>
      </c>
      <c r="J53" s="8" t="s">
        <v>148</v>
      </c>
      <c r="K53" s="46" t="s">
        <v>491</v>
      </c>
    </row>
    <row r="54" spans="1:11" s="12" customFormat="1" ht="48">
      <c r="A54" s="13">
        <v>51</v>
      </c>
      <c r="B54" s="18" t="s">
        <v>243</v>
      </c>
      <c r="C54" s="8" t="s">
        <v>451</v>
      </c>
      <c r="D54" s="14">
        <v>42278</v>
      </c>
      <c r="E54" s="8" t="s">
        <v>301</v>
      </c>
      <c r="F54" s="8" t="s">
        <v>5</v>
      </c>
      <c r="G54" s="28">
        <v>4097952</v>
      </c>
      <c r="H54" s="28">
        <v>4027968</v>
      </c>
      <c r="I54" s="16">
        <f>H54/G54</f>
        <v>0.9829222011385199</v>
      </c>
      <c r="J54" s="8" t="s">
        <v>148</v>
      </c>
      <c r="K54" s="46" t="s">
        <v>491</v>
      </c>
    </row>
    <row r="55" spans="1:11" s="12" customFormat="1" ht="48">
      <c r="A55" s="13">
        <v>52</v>
      </c>
      <c r="B55" s="8" t="s">
        <v>169</v>
      </c>
      <c r="C55" s="8" t="s">
        <v>170</v>
      </c>
      <c r="D55" s="14">
        <v>42278</v>
      </c>
      <c r="E55" s="8" t="s">
        <v>171</v>
      </c>
      <c r="F55" s="8" t="s">
        <v>74</v>
      </c>
      <c r="G55" s="19">
        <v>4111948</v>
      </c>
      <c r="H55" s="19">
        <v>3141504</v>
      </c>
      <c r="I55" s="16">
        <f>H55/G55</f>
        <v>0.7639940972016183</v>
      </c>
      <c r="J55" s="8" t="s">
        <v>172</v>
      </c>
      <c r="K55" s="46" t="s">
        <v>491</v>
      </c>
    </row>
    <row r="56" spans="1:11" s="12" customFormat="1" ht="48">
      <c r="A56" s="13">
        <v>53</v>
      </c>
      <c r="B56" s="20" t="s">
        <v>236</v>
      </c>
      <c r="C56" s="8" t="s">
        <v>248</v>
      </c>
      <c r="D56" s="14">
        <v>42278</v>
      </c>
      <c r="E56" s="8" t="s">
        <v>249</v>
      </c>
      <c r="F56" s="8" t="s">
        <v>5</v>
      </c>
      <c r="G56" s="28">
        <v>4261299</v>
      </c>
      <c r="H56" s="28">
        <v>3549921</v>
      </c>
      <c r="I56" s="16">
        <f>H56/G56</f>
        <v>0.8330607638656663</v>
      </c>
      <c r="J56" s="8" t="s">
        <v>148</v>
      </c>
      <c r="K56" s="46" t="s">
        <v>491</v>
      </c>
    </row>
    <row r="57" spans="1:11" s="12" customFormat="1" ht="48">
      <c r="A57" s="13">
        <v>54</v>
      </c>
      <c r="B57" s="8" t="s">
        <v>219</v>
      </c>
      <c r="C57" s="8" t="s">
        <v>461</v>
      </c>
      <c r="D57" s="14">
        <v>42278</v>
      </c>
      <c r="E57" s="8" t="s">
        <v>323</v>
      </c>
      <c r="F57" s="8" t="s">
        <v>5</v>
      </c>
      <c r="G57" s="28">
        <v>4312224</v>
      </c>
      <c r="H57" s="28">
        <v>4241916</v>
      </c>
      <c r="I57" s="16">
        <f>H57/G57</f>
        <v>0.9836956521739131</v>
      </c>
      <c r="J57" s="8" t="s">
        <v>148</v>
      </c>
      <c r="K57" s="46" t="s">
        <v>491</v>
      </c>
    </row>
    <row r="58" spans="1:11" s="12" customFormat="1" ht="48">
      <c r="A58" s="13">
        <v>55</v>
      </c>
      <c r="B58" s="20" t="s">
        <v>236</v>
      </c>
      <c r="C58" s="8" t="s">
        <v>469</v>
      </c>
      <c r="D58" s="14">
        <v>42278</v>
      </c>
      <c r="E58" s="8" t="s">
        <v>356</v>
      </c>
      <c r="F58" s="8" t="s">
        <v>5</v>
      </c>
      <c r="G58" s="28">
        <v>4429403</v>
      </c>
      <c r="H58" s="28">
        <v>4126247</v>
      </c>
      <c r="I58" s="16">
        <f>H58/G58</f>
        <v>0.931558270945317</v>
      </c>
      <c r="J58" s="20" t="s">
        <v>148</v>
      </c>
      <c r="K58" s="46" t="s">
        <v>492</v>
      </c>
    </row>
    <row r="59" spans="1:11" s="12" customFormat="1" ht="48">
      <c r="A59" s="13">
        <v>56</v>
      </c>
      <c r="B59" s="8" t="s">
        <v>253</v>
      </c>
      <c r="C59" s="8" t="s">
        <v>442</v>
      </c>
      <c r="D59" s="14">
        <v>42278</v>
      </c>
      <c r="E59" s="8" t="s">
        <v>270</v>
      </c>
      <c r="F59" s="8" t="s">
        <v>5</v>
      </c>
      <c r="G59" s="28">
        <v>4458321</v>
      </c>
      <c r="H59" s="28">
        <v>3870890</v>
      </c>
      <c r="I59" s="16">
        <f>H59/G59</f>
        <v>0.8682394112043524</v>
      </c>
      <c r="J59" s="8" t="s">
        <v>148</v>
      </c>
      <c r="K59" s="46" t="s">
        <v>491</v>
      </c>
    </row>
    <row r="60" spans="1:11" s="12" customFormat="1" ht="48">
      <c r="A60" s="13">
        <v>57</v>
      </c>
      <c r="B60" s="20" t="s">
        <v>236</v>
      </c>
      <c r="C60" s="8" t="s">
        <v>443</v>
      </c>
      <c r="D60" s="32">
        <v>42278</v>
      </c>
      <c r="E60" s="8" t="s">
        <v>262</v>
      </c>
      <c r="F60" s="8" t="s">
        <v>5</v>
      </c>
      <c r="G60" s="28">
        <v>4476988.152</v>
      </c>
      <c r="H60" s="28">
        <v>3639704.544</v>
      </c>
      <c r="I60" s="16">
        <f>H60/G60</f>
        <v>0.8129806066996267</v>
      </c>
      <c r="J60" s="8" t="s">
        <v>148</v>
      </c>
      <c r="K60" s="46" t="s">
        <v>491</v>
      </c>
    </row>
    <row r="61" spans="1:11" s="12" customFormat="1" ht="48">
      <c r="A61" s="13">
        <v>58</v>
      </c>
      <c r="B61" s="8" t="s">
        <v>127</v>
      </c>
      <c r="C61" s="8" t="s">
        <v>411</v>
      </c>
      <c r="D61" s="14">
        <v>42278</v>
      </c>
      <c r="E61" s="8" t="s">
        <v>128</v>
      </c>
      <c r="F61" s="8" t="s">
        <v>421</v>
      </c>
      <c r="G61" s="15">
        <v>4519908</v>
      </c>
      <c r="H61" s="15">
        <v>2866494</v>
      </c>
      <c r="I61" s="16">
        <f>H61/G61</f>
        <v>0.6341929968486084</v>
      </c>
      <c r="J61" s="8"/>
      <c r="K61" s="46" t="s">
        <v>493</v>
      </c>
    </row>
    <row r="62" spans="1:11" s="12" customFormat="1" ht="48">
      <c r="A62" s="13">
        <v>59</v>
      </c>
      <c r="B62" s="8" t="s">
        <v>223</v>
      </c>
      <c r="C62" s="8" t="s">
        <v>469</v>
      </c>
      <c r="D62" s="14">
        <v>42278</v>
      </c>
      <c r="E62" s="8" t="s">
        <v>359</v>
      </c>
      <c r="F62" s="8" t="s">
        <v>5</v>
      </c>
      <c r="G62" s="28">
        <v>4536000</v>
      </c>
      <c r="H62" s="28">
        <v>4406400</v>
      </c>
      <c r="I62" s="16">
        <f>H62/G62</f>
        <v>0.9714285714285714</v>
      </c>
      <c r="J62" s="8" t="s">
        <v>148</v>
      </c>
      <c r="K62" s="46" t="s">
        <v>493</v>
      </c>
    </row>
    <row r="63" spans="1:11" s="12" customFormat="1" ht="48">
      <c r="A63" s="13">
        <v>60</v>
      </c>
      <c r="B63" s="20" t="s">
        <v>236</v>
      </c>
      <c r="C63" s="8" t="s">
        <v>441</v>
      </c>
      <c r="D63" s="14">
        <v>42278</v>
      </c>
      <c r="E63" s="8" t="s">
        <v>264</v>
      </c>
      <c r="F63" s="8" t="s">
        <v>5</v>
      </c>
      <c r="G63" s="28">
        <v>4675291</v>
      </c>
      <c r="H63" s="28">
        <v>3801131</v>
      </c>
      <c r="I63" s="16">
        <f>H63/G63</f>
        <v>0.8130255421534189</v>
      </c>
      <c r="J63" s="8" t="s">
        <v>148</v>
      </c>
      <c r="K63" s="46" t="s">
        <v>493</v>
      </c>
    </row>
    <row r="64" spans="1:11" s="12" customFormat="1" ht="48">
      <c r="A64" s="13">
        <v>61</v>
      </c>
      <c r="B64" s="18" t="s">
        <v>243</v>
      </c>
      <c r="C64" s="8" t="s">
        <v>465</v>
      </c>
      <c r="D64" s="14">
        <v>42278</v>
      </c>
      <c r="E64" s="8" t="s">
        <v>337</v>
      </c>
      <c r="F64" s="8" t="s">
        <v>5</v>
      </c>
      <c r="G64" s="28">
        <v>4682340</v>
      </c>
      <c r="H64" s="28">
        <v>4635360</v>
      </c>
      <c r="I64" s="16">
        <f>H64/G64</f>
        <v>0.9899665551839465</v>
      </c>
      <c r="J64" s="8" t="s">
        <v>148</v>
      </c>
      <c r="K64" s="46" t="s">
        <v>493</v>
      </c>
    </row>
    <row r="65" spans="1:11" s="12" customFormat="1" ht="48">
      <c r="A65" s="13">
        <v>62</v>
      </c>
      <c r="B65" s="18" t="s">
        <v>243</v>
      </c>
      <c r="C65" s="8" t="s">
        <v>436</v>
      </c>
      <c r="D65" s="14">
        <v>42278</v>
      </c>
      <c r="E65" s="8" t="s">
        <v>244</v>
      </c>
      <c r="F65" s="8" t="s">
        <v>5</v>
      </c>
      <c r="G65" s="28">
        <v>4989600</v>
      </c>
      <c r="H65" s="28">
        <v>4754592</v>
      </c>
      <c r="I65" s="16">
        <f>H65/G65</f>
        <v>0.9529004329004329</v>
      </c>
      <c r="J65" s="8" t="s">
        <v>148</v>
      </c>
      <c r="K65" s="46" t="s">
        <v>491</v>
      </c>
    </row>
    <row r="66" spans="1:11" s="12" customFormat="1" ht="48">
      <c r="A66" s="13">
        <v>63</v>
      </c>
      <c r="B66" s="8" t="s">
        <v>253</v>
      </c>
      <c r="C66" s="8" t="s">
        <v>468</v>
      </c>
      <c r="D66" s="9">
        <v>42278</v>
      </c>
      <c r="E66" s="8" t="s">
        <v>349</v>
      </c>
      <c r="F66" s="8" t="s">
        <v>5</v>
      </c>
      <c r="G66" s="28">
        <v>5123760</v>
      </c>
      <c r="H66" s="28">
        <v>5123760</v>
      </c>
      <c r="I66" s="16">
        <f>H66/G66</f>
        <v>1</v>
      </c>
      <c r="J66" s="8" t="s">
        <v>148</v>
      </c>
      <c r="K66" s="46" t="s">
        <v>491</v>
      </c>
    </row>
    <row r="67" spans="1:11" s="12" customFormat="1" ht="48">
      <c r="A67" s="13">
        <v>64</v>
      </c>
      <c r="B67" s="18" t="s">
        <v>243</v>
      </c>
      <c r="C67" s="8" t="s">
        <v>456</v>
      </c>
      <c r="D67" s="14">
        <v>42278</v>
      </c>
      <c r="E67" s="8" t="s">
        <v>312</v>
      </c>
      <c r="F67" s="8" t="s">
        <v>5</v>
      </c>
      <c r="G67" s="28">
        <v>5322240</v>
      </c>
      <c r="H67" s="28">
        <v>5308160</v>
      </c>
      <c r="I67" s="16">
        <f>H67/G67</f>
        <v>0.9973544973544973</v>
      </c>
      <c r="J67" s="8" t="s">
        <v>148</v>
      </c>
      <c r="K67" s="46" t="s">
        <v>491</v>
      </c>
    </row>
    <row r="68" spans="1:11" s="6" customFormat="1" ht="48">
      <c r="A68" s="13">
        <v>65</v>
      </c>
      <c r="B68" s="20" t="s">
        <v>236</v>
      </c>
      <c r="C68" s="8" t="s">
        <v>436</v>
      </c>
      <c r="D68" s="14">
        <v>42278</v>
      </c>
      <c r="E68" s="8" t="s">
        <v>240</v>
      </c>
      <c r="F68" s="8" t="s">
        <v>5</v>
      </c>
      <c r="G68" s="28">
        <v>5388981</v>
      </c>
      <c r="H68" s="28">
        <v>4456907</v>
      </c>
      <c r="I68" s="16">
        <f>H68/G68</f>
        <v>0.8270407707876498</v>
      </c>
      <c r="J68" s="8" t="s">
        <v>148</v>
      </c>
      <c r="K68" s="46" t="s">
        <v>493</v>
      </c>
    </row>
    <row r="69" spans="1:11" s="6" customFormat="1" ht="48">
      <c r="A69" s="13">
        <v>66</v>
      </c>
      <c r="B69" s="8" t="s">
        <v>399</v>
      </c>
      <c r="C69" s="8" t="s">
        <v>198</v>
      </c>
      <c r="D69" s="9">
        <v>42278</v>
      </c>
      <c r="E69" s="8" t="s">
        <v>199</v>
      </c>
      <c r="F69" s="8" t="s">
        <v>74</v>
      </c>
      <c r="G69" s="15">
        <v>5498010</v>
      </c>
      <c r="H69" s="15">
        <v>4456801</v>
      </c>
      <c r="I69" s="16">
        <f>H69/G69</f>
        <v>0.810620751872041</v>
      </c>
      <c r="J69" s="8" t="s">
        <v>200</v>
      </c>
      <c r="K69" s="46" t="s">
        <v>493</v>
      </c>
    </row>
    <row r="70" spans="1:11" s="12" customFormat="1" ht="48">
      <c r="A70" s="13">
        <v>67</v>
      </c>
      <c r="B70" s="18" t="s">
        <v>243</v>
      </c>
      <c r="C70" s="8" t="s">
        <v>464</v>
      </c>
      <c r="D70" s="43">
        <v>42278</v>
      </c>
      <c r="E70" s="8" t="s">
        <v>335</v>
      </c>
      <c r="F70" s="8" t="s">
        <v>5</v>
      </c>
      <c r="G70" s="28">
        <v>5609520</v>
      </c>
      <c r="H70" s="28">
        <v>4551120</v>
      </c>
      <c r="I70" s="16">
        <f>H70/G70</f>
        <v>0.8113207547169812</v>
      </c>
      <c r="J70" s="8" t="s">
        <v>148</v>
      </c>
      <c r="K70" s="46" t="s">
        <v>493</v>
      </c>
    </row>
    <row r="71" spans="1:11" s="12" customFormat="1" ht="48">
      <c r="A71" s="13">
        <v>68</v>
      </c>
      <c r="B71" s="20" t="s">
        <v>236</v>
      </c>
      <c r="C71" s="8" t="s">
        <v>436</v>
      </c>
      <c r="D71" s="14">
        <v>42278</v>
      </c>
      <c r="E71" s="8" t="s">
        <v>239</v>
      </c>
      <c r="F71" s="8" t="s">
        <v>5</v>
      </c>
      <c r="G71" s="28">
        <v>5721420</v>
      </c>
      <c r="H71" s="28">
        <v>4853995</v>
      </c>
      <c r="I71" s="16">
        <f>H71/G71</f>
        <v>0.8483899101971188</v>
      </c>
      <c r="J71" s="8" t="s">
        <v>148</v>
      </c>
      <c r="K71" s="46" t="s">
        <v>491</v>
      </c>
    </row>
    <row r="72" spans="1:11" s="12" customFormat="1" ht="48">
      <c r="A72" s="13">
        <v>69</v>
      </c>
      <c r="B72" s="20" t="s">
        <v>236</v>
      </c>
      <c r="C72" s="8" t="s">
        <v>459</v>
      </c>
      <c r="D72" s="14">
        <v>42278</v>
      </c>
      <c r="E72" s="8" t="s">
        <v>319</v>
      </c>
      <c r="F72" s="8" t="s">
        <v>5</v>
      </c>
      <c r="G72" s="28">
        <v>5745931</v>
      </c>
      <c r="H72" s="28">
        <v>4263818</v>
      </c>
      <c r="I72" s="16">
        <f>H72/G72</f>
        <v>0.7420586846587611</v>
      </c>
      <c r="J72" s="8" t="s">
        <v>148</v>
      </c>
      <c r="K72" s="46" t="s">
        <v>491</v>
      </c>
    </row>
    <row r="73" spans="1:11" s="12" customFormat="1" ht="48">
      <c r="A73" s="13">
        <v>70</v>
      </c>
      <c r="B73" s="20" t="s">
        <v>236</v>
      </c>
      <c r="C73" s="8" t="s">
        <v>459</v>
      </c>
      <c r="D73" s="14">
        <v>42278</v>
      </c>
      <c r="E73" s="8" t="s">
        <v>318</v>
      </c>
      <c r="F73" s="8" t="s">
        <v>5</v>
      </c>
      <c r="G73" s="28">
        <v>5777418</v>
      </c>
      <c r="H73" s="28">
        <v>4621015</v>
      </c>
      <c r="I73" s="16">
        <f>H73/G73</f>
        <v>0.799840863167595</v>
      </c>
      <c r="J73" s="8" t="s">
        <v>148</v>
      </c>
      <c r="K73" s="46" t="s">
        <v>491</v>
      </c>
    </row>
    <row r="74" spans="1:11" s="12" customFormat="1" ht="48">
      <c r="A74" s="13">
        <v>71</v>
      </c>
      <c r="B74" s="8" t="s">
        <v>219</v>
      </c>
      <c r="C74" s="8" t="s">
        <v>469</v>
      </c>
      <c r="D74" s="14">
        <v>42278</v>
      </c>
      <c r="E74" s="8" t="s">
        <v>357</v>
      </c>
      <c r="F74" s="8" t="s">
        <v>5</v>
      </c>
      <c r="G74" s="28">
        <v>6415200</v>
      </c>
      <c r="H74" s="28">
        <v>6075000</v>
      </c>
      <c r="I74" s="16">
        <f>H74/G74</f>
        <v>0.946969696969697</v>
      </c>
      <c r="J74" s="20" t="s">
        <v>148</v>
      </c>
      <c r="K74" s="46" t="s">
        <v>491</v>
      </c>
    </row>
    <row r="75" spans="1:11" s="12" customFormat="1" ht="48">
      <c r="A75" s="13">
        <v>72</v>
      </c>
      <c r="B75" s="20" t="s">
        <v>236</v>
      </c>
      <c r="C75" s="8" t="s">
        <v>469</v>
      </c>
      <c r="D75" s="14">
        <v>42278</v>
      </c>
      <c r="E75" s="8" t="s">
        <v>354</v>
      </c>
      <c r="F75" s="8" t="s">
        <v>5</v>
      </c>
      <c r="G75" s="28">
        <v>6635949</v>
      </c>
      <c r="H75" s="28">
        <v>5384310</v>
      </c>
      <c r="I75" s="16">
        <f>H75/G75</f>
        <v>0.8113850784567512</v>
      </c>
      <c r="J75" s="20" t="s">
        <v>148</v>
      </c>
      <c r="K75" s="46" t="s">
        <v>491</v>
      </c>
    </row>
    <row r="76" spans="1:11" s="12" customFormat="1" ht="48">
      <c r="A76" s="13">
        <v>73</v>
      </c>
      <c r="B76" s="8" t="s">
        <v>219</v>
      </c>
      <c r="C76" s="10" t="s">
        <v>431</v>
      </c>
      <c r="D76" s="14">
        <v>42278</v>
      </c>
      <c r="E76" s="8" t="s">
        <v>432</v>
      </c>
      <c r="F76" s="8" t="s">
        <v>5</v>
      </c>
      <c r="G76" s="28">
        <v>6875680</v>
      </c>
      <c r="H76" s="28">
        <v>6735360</v>
      </c>
      <c r="I76" s="16">
        <f>H76/G76</f>
        <v>0.9795918367346939</v>
      </c>
      <c r="J76" s="8" t="s">
        <v>148</v>
      </c>
      <c r="K76" s="46" t="s">
        <v>495</v>
      </c>
    </row>
    <row r="77" spans="1:11" s="12" customFormat="1" ht="48">
      <c r="A77" s="13">
        <v>74</v>
      </c>
      <c r="B77" s="20" t="s">
        <v>236</v>
      </c>
      <c r="C77" s="8" t="s">
        <v>451</v>
      </c>
      <c r="D77" s="14">
        <v>42278</v>
      </c>
      <c r="E77" s="8" t="s">
        <v>302</v>
      </c>
      <c r="F77" s="8" t="s">
        <v>5</v>
      </c>
      <c r="G77" s="28">
        <v>7283840</v>
      </c>
      <c r="H77" s="28">
        <v>3715740</v>
      </c>
      <c r="I77" s="16">
        <f>H77/G77</f>
        <v>0.510134764080485</v>
      </c>
      <c r="J77" s="8" t="s">
        <v>148</v>
      </c>
      <c r="K77" s="46" t="s">
        <v>496</v>
      </c>
    </row>
    <row r="78" spans="1:11" s="12" customFormat="1" ht="48">
      <c r="A78" s="13">
        <v>75</v>
      </c>
      <c r="B78" s="20" t="s">
        <v>236</v>
      </c>
      <c r="C78" s="8" t="s">
        <v>436</v>
      </c>
      <c r="D78" s="14">
        <v>42278</v>
      </c>
      <c r="E78" s="8" t="s">
        <v>241</v>
      </c>
      <c r="F78" s="8" t="s">
        <v>5</v>
      </c>
      <c r="G78" s="28">
        <v>7301212</v>
      </c>
      <c r="H78" s="28">
        <v>5402655</v>
      </c>
      <c r="I78" s="16">
        <f>H78/G78</f>
        <v>0.7399668712537042</v>
      </c>
      <c r="J78" s="8" t="s">
        <v>148</v>
      </c>
      <c r="K78" s="46" t="s">
        <v>491</v>
      </c>
    </row>
    <row r="79" spans="1:11" s="12" customFormat="1" ht="48">
      <c r="A79" s="13">
        <v>76</v>
      </c>
      <c r="B79" s="8" t="s">
        <v>243</v>
      </c>
      <c r="C79" s="8" t="s">
        <v>463</v>
      </c>
      <c r="D79" s="14">
        <v>42278</v>
      </c>
      <c r="E79" s="8" t="s">
        <v>334</v>
      </c>
      <c r="F79" s="8" t="s">
        <v>5</v>
      </c>
      <c r="G79" s="28">
        <v>7452000</v>
      </c>
      <c r="H79" s="28">
        <v>7014600</v>
      </c>
      <c r="I79" s="16">
        <f>H79/G79</f>
        <v>0.941304347826087</v>
      </c>
      <c r="J79" s="8" t="s">
        <v>148</v>
      </c>
      <c r="K79" s="46" t="s">
        <v>495</v>
      </c>
    </row>
    <row r="80" spans="1:11" s="12" customFormat="1" ht="48">
      <c r="A80" s="13">
        <v>77</v>
      </c>
      <c r="B80" s="20" t="s">
        <v>236</v>
      </c>
      <c r="C80" s="8" t="s">
        <v>456</v>
      </c>
      <c r="D80" s="14">
        <v>42278</v>
      </c>
      <c r="E80" s="8" t="s">
        <v>307</v>
      </c>
      <c r="F80" s="8" t="s">
        <v>5</v>
      </c>
      <c r="G80" s="28">
        <v>7591999</v>
      </c>
      <c r="H80" s="28">
        <v>6991985</v>
      </c>
      <c r="I80" s="16">
        <f>H80/G80</f>
        <v>0.9209675870610625</v>
      </c>
      <c r="J80" s="8" t="s">
        <v>148</v>
      </c>
      <c r="K80" s="46" t="s">
        <v>491</v>
      </c>
    </row>
    <row r="81" spans="1:11" s="12" customFormat="1" ht="48">
      <c r="A81" s="13">
        <v>78</v>
      </c>
      <c r="B81" s="51" t="s">
        <v>236</v>
      </c>
      <c r="C81" s="8" t="s">
        <v>436</v>
      </c>
      <c r="D81" s="14">
        <v>42278</v>
      </c>
      <c r="E81" s="8" t="s">
        <v>242</v>
      </c>
      <c r="F81" s="8" t="s">
        <v>5</v>
      </c>
      <c r="G81" s="28">
        <v>7930035</v>
      </c>
      <c r="H81" s="28">
        <v>5871230</v>
      </c>
      <c r="I81" s="16">
        <f>H81/G81</f>
        <v>0.7403788255663436</v>
      </c>
      <c r="J81" s="8" t="s">
        <v>148</v>
      </c>
      <c r="K81" s="46" t="s">
        <v>491</v>
      </c>
    </row>
    <row r="82" spans="1:11" s="12" customFormat="1" ht="48">
      <c r="A82" s="13">
        <v>79</v>
      </c>
      <c r="B82" s="18" t="s">
        <v>243</v>
      </c>
      <c r="C82" s="8" t="s">
        <v>468</v>
      </c>
      <c r="D82" s="9">
        <v>42278</v>
      </c>
      <c r="E82" s="8" t="s">
        <v>350</v>
      </c>
      <c r="F82" s="8" t="s">
        <v>5</v>
      </c>
      <c r="G82" s="28">
        <v>8501760</v>
      </c>
      <c r="H82" s="28">
        <v>7669296</v>
      </c>
      <c r="I82" s="16">
        <f>H82/G82</f>
        <v>0.9020833333333333</v>
      </c>
      <c r="J82" s="8" t="s">
        <v>351</v>
      </c>
      <c r="K82" s="46" t="s">
        <v>491</v>
      </c>
    </row>
    <row r="83" spans="1:11" s="12" customFormat="1" ht="48">
      <c r="A83" s="13">
        <v>80</v>
      </c>
      <c r="B83" s="20" t="s">
        <v>236</v>
      </c>
      <c r="C83" s="8" t="s">
        <v>436</v>
      </c>
      <c r="D83" s="9">
        <v>42278</v>
      </c>
      <c r="E83" s="8" t="s">
        <v>240</v>
      </c>
      <c r="F83" s="8" t="s">
        <v>5</v>
      </c>
      <c r="G83" s="28">
        <v>8616370</v>
      </c>
      <c r="H83" s="28">
        <v>7575419</v>
      </c>
      <c r="I83" s="16">
        <f>H83/G83</f>
        <v>0.8791891480983292</v>
      </c>
      <c r="J83" s="8" t="s">
        <v>148</v>
      </c>
      <c r="K83" s="46" t="s">
        <v>491</v>
      </c>
    </row>
    <row r="84" spans="1:11" s="12" customFormat="1" ht="48">
      <c r="A84" s="13">
        <v>81</v>
      </c>
      <c r="B84" s="18" t="s">
        <v>243</v>
      </c>
      <c r="C84" s="8" t="s">
        <v>462</v>
      </c>
      <c r="D84" s="9">
        <v>42278</v>
      </c>
      <c r="E84" s="8" t="s">
        <v>333</v>
      </c>
      <c r="F84" s="8" t="s">
        <v>5</v>
      </c>
      <c r="G84" s="29">
        <v>8812800</v>
      </c>
      <c r="H84" s="29">
        <v>6579680</v>
      </c>
      <c r="I84" s="16">
        <f>H84/G84</f>
        <v>0.7466049382716049</v>
      </c>
      <c r="J84" s="8" t="s">
        <v>148</v>
      </c>
      <c r="K84" s="46" t="s">
        <v>491</v>
      </c>
    </row>
    <row r="85" spans="1:11" s="12" customFormat="1" ht="48">
      <c r="A85" s="13">
        <v>82</v>
      </c>
      <c r="B85" s="20" t="s">
        <v>236</v>
      </c>
      <c r="C85" s="8" t="s">
        <v>464</v>
      </c>
      <c r="D85" s="9">
        <v>42278</v>
      </c>
      <c r="E85" s="8" t="s">
        <v>336</v>
      </c>
      <c r="F85" s="8" t="s">
        <v>5</v>
      </c>
      <c r="G85" s="28">
        <v>8849454.5</v>
      </c>
      <c r="H85" s="28">
        <v>7483392</v>
      </c>
      <c r="I85" s="16">
        <f>H85/G85</f>
        <v>0.8456331404382044</v>
      </c>
      <c r="J85" s="8" t="s">
        <v>148</v>
      </c>
      <c r="K85" s="46" t="s">
        <v>491</v>
      </c>
    </row>
    <row r="86" spans="1:11" s="12" customFormat="1" ht="48">
      <c r="A86" s="13">
        <v>83</v>
      </c>
      <c r="B86" s="20" t="s">
        <v>236</v>
      </c>
      <c r="C86" s="8" t="s">
        <v>271</v>
      </c>
      <c r="D86" s="9">
        <v>42278</v>
      </c>
      <c r="E86" s="8" t="s">
        <v>269</v>
      </c>
      <c r="F86" s="8" t="s">
        <v>5</v>
      </c>
      <c r="G86" s="28">
        <v>9009155</v>
      </c>
      <c r="H86" s="28">
        <v>8475224</v>
      </c>
      <c r="I86" s="16">
        <f>H86/G86</f>
        <v>0.9407346193954927</v>
      </c>
      <c r="J86" s="8" t="s">
        <v>148</v>
      </c>
      <c r="K86" s="46" t="s">
        <v>491</v>
      </c>
    </row>
    <row r="87" spans="1:11" s="12" customFormat="1" ht="48">
      <c r="A87" s="13">
        <v>84</v>
      </c>
      <c r="B87" s="20" t="s">
        <v>236</v>
      </c>
      <c r="C87" s="8" t="s">
        <v>469</v>
      </c>
      <c r="D87" s="9">
        <v>42278</v>
      </c>
      <c r="E87" s="8" t="s">
        <v>352</v>
      </c>
      <c r="F87" s="8" t="s">
        <v>5</v>
      </c>
      <c r="G87" s="28">
        <v>9262728</v>
      </c>
      <c r="H87" s="28">
        <v>9262728</v>
      </c>
      <c r="I87" s="16">
        <f>H87/G87</f>
        <v>1</v>
      </c>
      <c r="J87" s="20" t="s">
        <v>148</v>
      </c>
      <c r="K87" s="46" t="s">
        <v>491</v>
      </c>
    </row>
    <row r="88" spans="1:11" s="12" customFormat="1" ht="48">
      <c r="A88" s="13">
        <v>85</v>
      </c>
      <c r="B88" s="8" t="s">
        <v>181</v>
      </c>
      <c r="C88" s="8" t="s">
        <v>413</v>
      </c>
      <c r="D88" s="9">
        <v>42278</v>
      </c>
      <c r="E88" s="8" t="s">
        <v>182</v>
      </c>
      <c r="F88" s="8" t="s">
        <v>74</v>
      </c>
      <c r="G88" s="15">
        <v>11546258</v>
      </c>
      <c r="H88" s="15">
        <v>8775000</v>
      </c>
      <c r="I88" s="16">
        <f>H88/G88</f>
        <v>0.7599864822005536</v>
      </c>
      <c r="J88" s="8" t="s">
        <v>148</v>
      </c>
      <c r="K88" s="46" t="s">
        <v>491</v>
      </c>
    </row>
    <row r="89" spans="1:11" s="12" customFormat="1" ht="48">
      <c r="A89" s="13">
        <v>86</v>
      </c>
      <c r="B89" s="8" t="s">
        <v>389</v>
      </c>
      <c r="C89" s="8" t="s">
        <v>390</v>
      </c>
      <c r="D89" s="14">
        <v>42278</v>
      </c>
      <c r="E89" s="8" t="s">
        <v>391</v>
      </c>
      <c r="F89" s="8" t="s">
        <v>74</v>
      </c>
      <c r="G89" s="15">
        <v>12888720</v>
      </c>
      <c r="H89" s="15">
        <v>11732040</v>
      </c>
      <c r="I89" s="16">
        <f>H89/G89</f>
        <v>0.9102564102564102</v>
      </c>
      <c r="J89" s="8" t="s">
        <v>392</v>
      </c>
      <c r="K89" s="46" t="s">
        <v>491</v>
      </c>
    </row>
    <row r="90" spans="1:11" s="12" customFormat="1" ht="48">
      <c r="A90" s="13">
        <v>87</v>
      </c>
      <c r="B90" s="18" t="s">
        <v>243</v>
      </c>
      <c r="C90" s="8" t="s">
        <v>467</v>
      </c>
      <c r="D90" s="14">
        <v>42278</v>
      </c>
      <c r="E90" s="8" t="s">
        <v>348</v>
      </c>
      <c r="F90" s="8" t="s">
        <v>5</v>
      </c>
      <c r="G90" s="28">
        <v>12994560</v>
      </c>
      <c r="H90" s="28">
        <v>12082176</v>
      </c>
      <c r="I90" s="16">
        <f>H90/G90</f>
        <v>0.9297872340425531</v>
      </c>
      <c r="J90" s="8" t="s">
        <v>148</v>
      </c>
      <c r="K90" s="46" t="s">
        <v>491</v>
      </c>
    </row>
    <row r="91" spans="1:11" s="12" customFormat="1" ht="48">
      <c r="A91" s="13">
        <v>88</v>
      </c>
      <c r="B91" s="18" t="s">
        <v>243</v>
      </c>
      <c r="C91" s="8" t="s">
        <v>469</v>
      </c>
      <c r="D91" s="14">
        <v>42278</v>
      </c>
      <c r="E91" s="8" t="s">
        <v>358</v>
      </c>
      <c r="F91" s="8" t="s">
        <v>5</v>
      </c>
      <c r="G91" s="28">
        <v>14256000</v>
      </c>
      <c r="H91" s="28">
        <v>13824000</v>
      </c>
      <c r="I91" s="16">
        <f>H91/G91</f>
        <v>0.9696969696969697</v>
      </c>
      <c r="J91" s="8" t="s">
        <v>148</v>
      </c>
      <c r="K91" s="46" t="s">
        <v>491</v>
      </c>
    </row>
    <row r="92" spans="1:11" s="12" customFormat="1" ht="48">
      <c r="A92" s="13">
        <v>89</v>
      </c>
      <c r="B92" s="20" t="s">
        <v>236</v>
      </c>
      <c r="C92" s="8" t="s">
        <v>469</v>
      </c>
      <c r="D92" s="14">
        <v>42278</v>
      </c>
      <c r="E92" s="8" t="s">
        <v>355</v>
      </c>
      <c r="F92" s="8" t="s">
        <v>5</v>
      </c>
      <c r="G92" s="28">
        <v>20376000</v>
      </c>
      <c r="H92" s="28">
        <v>16995712</v>
      </c>
      <c r="I92" s="16">
        <f>H92/G92</f>
        <v>0.8341044365920691</v>
      </c>
      <c r="J92" s="20" t="s">
        <v>148</v>
      </c>
      <c r="K92" s="46" t="s">
        <v>492</v>
      </c>
    </row>
    <row r="93" spans="1:11" s="12" customFormat="1" ht="48">
      <c r="A93" s="13">
        <v>90</v>
      </c>
      <c r="B93" s="20" t="s">
        <v>236</v>
      </c>
      <c r="C93" s="8" t="s">
        <v>461</v>
      </c>
      <c r="D93" s="14">
        <v>42278</v>
      </c>
      <c r="E93" s="8" t="s">
        <v>325</v>
      </c>
      <c r="F93" s="8" t="s">
        <v>5</v>
      </c>
      <c r="G93" s="28">
        <v>20684592</v>
      </c>
      <c r="H93" s="28">
        <v>20609532</v>
      </c>
      <c r="I93" s="16">
        <f>H93/G93</f>
        <v>0.9963712119629916</v>
      </c>
      <c r="J93" s="8" t="s">
        <v>148</v>
      </c>
      <c r="K93" s="46" t="s">
        <v>492</v>
      </c>
    </row>
    <row r="94" spans="1:11" s="12" customFormat="1" ht="48">
      <c r="A94" s="13">
        <v>91</v>
      </c>
      <c r="B94" s="8" t="s">
        <v>276</v>
      </c>
      <c r="C94" s="8" t="s">
        <v>444</v>
      </c>
      <c r="D94" s="14">
        <v>42278</v>
      </c>
      <c r="E94" s="8" t="s">
        <v>277</v>
      </c>
      <c r="F94" s="8" t="s">
        <v>5</v>
      </c>
      <c r="G94" s="28">
        <v>20910411</v>
      </c>
      <c r="H94" s="28">
        <v>19504800</v>
      </c>
      <c r="I94" s="16">
        <f>H94/G94</f>
        <v>0.9327793700468154</v>
      </c>
      <c r="J94" s="8"/>
      <c r="K94" s="46" t="s">
        <v>492</v>
      </c>
    </row>
    <row r="95" spans="1:11" s="12" customFormat="1" ht="48">
      <c r="A95" s="13">
        <v>92</v>
      </c>
      <c r="B95" s="20" t="s">
        <v>236</v>
      </c>
      <c r="C95" s="8" t="s">
        <v>461</v>
      </c>
      <c r="D95" s="14">
        <v>42278</v>
      </c>
      <c r="E95" s="8" t="s">
        <v>324</v>
      </c>
      <c r="F95" s="8" t="s">
        <v>5</v>
      </c>
      <c r="G95" s="28">
        <v>24045155</v>
      </c>
      <c r="H95" s="28">
        <v>24045155</v>
      </c>
      <c r="I95" s="16">
        <f>H95/G95</f>
        <v>1</v>
      </c>
      <c r="J95" s="8" t="s">
        <v>148</v>
      </c>
      <c r="K95" s="46" t="s">
        <v>492</v>
      </c>
    </row>
    <row r="96" spans="1:11" s="12" customFormat="1" ht="48">
      <c r="A96" s="13">
        <v>93</v>
      </c>
      <c r="B96" s="8" t="s">
        <v>57</v>
      </c>
      <c r="C96" s="8" t="s">
        <v>54</v>
      </c>
      <c r="D96" s="14">
        <v>42278</v>
      </c>
      <c r="E96" s="8" t="s">
        <v>58</v>
      </c>
      <c r="F96" s="8" t="s">
        <v>421</v>
      </c>
      <c r="G96" s="15">
        <v>243913057</v>
      </c>
      <c r="H96" s="15">
        <v>191373840</v>
      </c>
      <c r="I96" s="16">
        <f>H96/G96</f>
        <v>0.7845985875204705</v>
      </c>
      <c r="J96" s="8" t="s">
        <v>56</v>
      </c>
      <c r="K96" s="46" t="s">
        <v>491</v>
      </c>
    </row>
    <row r="97" spans="1:11" s="12" customFormat="1" ht="48">
      <c r="A97" s="13">
        <v>94</v>
      </c>
      <c r="B97" s="8" t="s">
        <v>53</v>
      </c>
      <c r="C97" s="8" t="s">
        <v>54</v>
      </c>
      <c r="D97" s="14">
        <v>42278</v>
      </c>
      <c r="E97" s="8" t="s">
        <v>55</v>
      </c>
      <c r="F97" s="8" t="s">
        <v>421</v>
      </c>
      <c r="G97" s="15">
        <v>673790400</v>
      </c>
      <c r="H97" s="15">
        <v>668914200</v>
      </c>
      <c r="I97" s="16">
        <f>H97/G97</f>
        <v>0.9927630313521831</v>
      </c>
      <c r="J97" s="8" t="s">
        <v>56</v>
      </c>
      <c r="K97" s="46" t="s">
        <v>491</v>
      </c>
    </row>
    <row r="98" spans="1:11" s="12" customFormat="1" ht="48">
      <c r="A98" s="13">
        <v>95</v>
      </c>
      <c r="B98" s="8" t="s">
        <v>225</v>
      </c>
      <c r="C98" s="8" t="s">
        <v>482</v>
      </c>
      <c r="D98" s="9">
        <v>42279</v>
      </c>
      <c r="E98" s="8" t="s">
        <v>483</v>
      </c>
      <c r="F98" s="8" t="s">
        <v>427</v>
      </c>
      <c r="G98" s="28">
        <v>2565135</v>
      </c>
      <c r="H98" s="28">
        <v>2297808</v>
      </c>
      <c r="I98" s="16">
        <f>H98/G98</f>
        <v>0.8957844323982949</v>
      </c>
      <c r="J98" s="8"/>
      <c r="K98" s="46" t="s">
        <v>491</v>
      </c>
    </row>
    <row r="99" spans="1:12" s="12" customFormat="1" ht="48">
      <c r="A99" s="13">
        <v>96</v>
      </c>
      <c r="B99" s="8" t="s">
        <v>129</v>
      </c>
      <c r="C99" s="8" t="s">
        <v>411</v>
      </c>
      <c r="D99" s="14">
        <v>42279</v>
      </c>
      <c r="E99" s="8" t="s">
        <v>128</v>
      </c>
      <c r="F99" s="8" t="s">
        <v>421</v>
      </c>
      <c r="G99" s="15">
        <v>2595866</v>
      </c>
      <c r="H99" s="15">
        <v>1856799</v>
      </c>
      <c r="I99" s="16">
        <f>H99/G99</f>
        <v>0.7152907738689132</v>
      </c>
      <c r="J99" s="8"/>
      <c r="K99" s="46" t="s">
        <v>491</v>
      </c>
      <c r="L99" s="4"/>
    </row>
    <row r="100" spans="1:11" s="12" customFormat="1" ht="48">
      <c r="A100" s="13">
        <v>97</v>
      </c>
      <c r="B100" s="8" t="s">
        <v>130</v>
      </c>
      <c r="C100" s="8" t="s">
        <v>411</v>
      </c>
      <c r="D100" s="14">
        <v>42279</v>
      </c>
      <c r="E100" s="8" t="s">
        <v>128</v>
      </c>
      <c r="F100" s="8" t="s">
        <v>421</v>
      </c>
      <c r="G100" s="15">
        <v>2855066</v>
      </c>
      <c r="H100" s="15">
        <v>2088999</v>
      </c>
      <c r="I100" s="16">
        <f>H100/G100</f>
        <v>0.7316815092891022</v>
      </c>
      <c r="J100" s="8"/>
      <c r="K100" s="46" t="s">
        <v>491</v>
      </c>
    </row>
    <row r="101" spans="1:11" s="12" customFormat="1" ht="48">
      <c r="A101" s="13">
        <v>98</v>
      </c>
      <c r="B101" s="11" t="s">
        <v>404</v>
      </c>
      <c r="C101" s="8" t="s">
        <v>410</v>
      </c>
      <c r="D101" s="9">
        <v>42279</v>
      </c>
      <c r="E101" s="8" t="s">
        <v>385</v>
      </c>
      <c r="F101" s="8" t="s">
        <v>74</v>
      </c>
      <c r="G101" s="15">
        <v>3096433</v>
      </c>
      <c r="H101" s="15">
        <v>2567268</v>
      </c>
      <c r="I101" s="16">
        <f>H101/G101</f>
        <v>0.8291049733677428</v>
      </c>
      <c r="J101" s="8" t="s">
        <v>386</v>
      </c>
      <c r="K101" s="46" t="s">
        <v>491</v>
      </c>
    </row>
    <row r="102" spans="1:11" s="12" customFormat="1" ht="48">
      <c r="A102" s="13">
        <v>99</v>
      </c>
      <c r="B102" s="8" t="s">
        <v>68</v>
      </c>
      <c r="C102" s="8" t="s">
        <v>54</v>
      </c>
      <c r="D102" s="14">
        <v>42279</v>
      </c>
      <c r="E102" s="8" t="s">
        <v>69</v>
      </c>
      <c r="F102" s="8" t="s">
        <v>74</v>
      </c>
      <c r="G102" s="15">
        <v>7562451</v>
      </c>
      <c r="H102" s="15">
        <v>5040360</v>
      </c>
      <c r="I102" s="16">
        <f>H102/G102</f>
        <v>0.6664982027652147</v>
      </c>
      <c r="J102" s="8"/>
      <c r="K102" s="46" t="s">
        <v>491</v>
      </c>
    </row>
    <row r="103" spans="1:11" s="12" customFormat="1" ht="48">
      <c r="A103" s="13">
        <v>100</v>
      </c>
      <c r="B103" s="8" t="s">
        <v>66</v>
      </c>
      <c r="C103" s="8" t="s">
        <v>54</v>
      </c>
      <c r="D103" s="14">
        <v>42279</v>
      </c>
      <c r="E103" s="8" t="s">
        <v>67</v>
      </c>
      <c r="F103" s="8" t="s">
        <v>74</v>
      </c>
      <c r="G103" s="15">
        <v>8785152</v>
      </c>
      <c r="H103" s="15">
        <v>8429400</v>
      </c>
      <c r="I103" s="16">
        <f>H103/G103</f>
        <v>0.9595053107789142</v>
      </c>
      <c r="J103" s="8"/>
      <c r="K103" s="46" t="s">
        <v>491</v>
      </c>
    </row>
    <row r="104" spans="1:11" s="12" customFormat="1" ht="48">
      <c r="A104" s="13">
        <v>101</v>
      </c>
      <c r="B104" s="8" t="s">
        <v>183</v>
      </c>
      <c r="C104" s="8" t="s">
        <v>413</v>
      </c>
      <c r="D104" s="9">
        <v>42279</v>
      </c>
      <c r="E104" s="8" t="s">
        <v>184</v>
      </c>
      <c r="F104" s="8" t="s">
        <v>74</v>
      </c>
      <c r="G104" s="15">
        <v>16479174</v>
      </c>
      <c r="H104" s="15">
        <v>10194120</v>
      </c>
      <c r="I104" s="16">
        <f>H104/G104</f>
        <v>0.6186062481044257</v>
      </c>
      <c r="J104" s="8"/>
      <c r="K104" s="46" t="s">
        <v>491</v>
      </c>
    </row>
    <row r="105" spans="1:17" ht="48">
      <c r="A105" s="13">
        <v>102</v>
      </c>
      <c r="B105" s="8" t="s">
        <v>64</v>
      </c>
      <c r="C105" s="8" t="s">
        <v>54</v>
      </c>
      <c r="D105" s="14">
        <v>42279</v>
      </c>
      <c r="E105" s="8" t="s">
        <v>65</v>
      </c>
      <c r="F105" s="8" t="s">
        <v>74</v>
      </c>
      <c r="G105" s="15">
        <v>19256515</v>
      </c>
      <c r="H105" s="15">
        <v>19224000</v>
      </c>
      <c r="I105" s="16">
        <f>H105/G105</f>
        <v>0.9983114805560611</v>
      </c>
      <c r="J105" s="8"/>
      <c r="K105" s="46" t="s">
        <v>491</v>
      </c>
      <c r="L105" s="12"/>
      <c r="M105" s="12"/>
      <c r="N105" s="12"/>
      <c r="O105" s="12"/>
      <c r="P105" s="12"/>
      <c r="Q105" s="12"/>
    </row>
    <row r="106" spans="1:17" ht="48">
      <c r="A106" s="13">
        <v>103</v>
      </c>
      <c r="B106" s="8" t="s">
        <v>62</v>
      </c>
      <c r="C106" s="8" t="s">
        <v>54</v>
      </c>
      <c r="D106" s="14">
        <v>42279</v>
      </c>
      <c r="E106" s="8" t="s">
        <v>63</v>
      </c>
      <c r="F106" s="8" t="s">
        <v>74</v>
      </c>
      <c r="G106" s="15">
        <v>30112364</v>
      </c>
      <c r="H106" s="15">
        <v>28657800</v>
      </c>
      <c r="I106" s="16">
        <f>H106/G106</f>
        <v>0.9516954563912684</v>
      </c>
      <c r="J106" s="8"/>
      <c r="K106" s="46" t="s">
        <v>491</v>
      </c>
      <c r="L106" s="12"/>
      <c r="M106" s="12"/>
      <c r="N106" s="12"/>
      <c r="O106" s="12"/>
      <c r="P106" s="12"/>
      <c r="Q106" s="12"/>
    </row>
    <row r="107" spans="1:17" ht="48">
      <c r="A107" s="13">
        <v>104</v>
      </c>
      <c r="B107" s="8" t="s">
        <v>59</v>
      </c>
      <c r="C107" s="8" t="s">
        <v>54</v>
      </c>
      <c r="D107" s="14">
        <v>42279</v>
      </c>
      <c r="E107" s="8" t="s">
        <v>60</v>
      </c>
      <c r="F107" s="8" t="s">
        <v>74</v>
      </c>
      <c r="G107" s="15">
        <v>108595922</v>
      </c>
      <c r="H107" s="15">
        <v>107730000</v>
      </c>
      <c r="I107" s="16">
        <f>H107/G107</f>
        <v>0.992026201499537</v>
      </c>
      <c r="J107" s="8" t="s">
        <v>56</v>
      </c>
      <c r="K107" s="46" t="s">
        <v>491</v>
      </c>
      <c r="L107" s="12"/>
      <c r="M107" s="12"/>
      <c r="N107" s="12"/>
      <c r="O107" s="12"/>
      <c r="P107" s="12"/>
      <c r="Q107" s="12"/>
    </row>
    <row r="108" spans="1:17" ht="48">
      <c r="A108" s="13">
        <v>105</v>
      </c>
      <c r="B108" s="8" t="s">
        <v>140</v>
      </c>
      <c r="C108" s="8" t="s">
        <v>406</v>
      </c>
      <c r="D108" s="14">
        <v>42281</v>
      </c>
      <c r="E108" s="8" t="s">
        <v>141</v>
      </c>
      <c r="F108" s="8" t="s">
        <v>74</v>
      </c>
      <c r="G108" s="19">
        <v>30723844</v>
      </c>
      <c r="H108" s="19">
        <v>20412000</v>
      </c>
      <c r="I108" s="16">
        <f>H108/G108</f>
        <v>0.66436999224446</v>
      </c>
      <c r="J108" s="8"/>
      <c r="K108" s="46" t="s">
        <v>491</v>
      </c>
      <c r="L108" s="12"/>
      <c r="M108" s="12"/>
      <c r="N108" s="12"/>
      <c r="O108" s="12"/>
      <c r="P108" s="12"/>
      <c r="Q108" s="12"/>
    </row>
    <row r="109" spans="1:17" ht="72">
      <c r="A109" s="13">
        <v>106</v>
      </c>
      <c r="B109" s="8" t="s">
        <v>72</v>
      </c>
      <c r="C109" s="8" t="s">
        <v>54</v>
      </c>
      <c r="D109" s="14">
        <v>42282</v>
      </c>
      <c r="E109" s="8" t="s">
        <v>73</v>
      </c>
      <c r="F109" s="8" t="s">
        <v>74</v>
      </c>
      <c r="G109" s="15">
        <v>684167</v>
      </c>
      <c r="H109" s="15">
        <v>616187</v>
      </c>
      <c r="I109" s="16">
        <f>H109/G109</f>
        <v>0.9006382944515009</v>
      </c>
      <c r="J109" s="8" t="s">
        <v>487</v>
      </c>
      <c r="K109" s="46" t="s">
        <v>491</v>
      </c>
      <c r="L109" s="12"/>
      <c r="M109" s="12"/>
      <c r="N109" s="12"/>
      <c r="O109" s="12"/>
      <c r="P109" s="12"/>
      <c r="Q109" s="12"/>
    </row>
    <row r="110" spans="1:17" ht="48">
      <c r="A110" s="13">
        <v>107</v>
      </c>
      <c r="B110" s="8" t="s">
        <v>291</v>
      </c>
      <c r="C110" s="8" t="s">
        <v>289</v>
      </c>
      <c r="D110" s="9">
        <v>42282</v>
      </c>
      <c r="E110" s="8" t="s">
        <v>292</v>
      </c>
      <c r="F110" s="8" t="s">
        <v>5</v>
      </c>
      <c r="G110" s="30">
        <v>1466424</v>
      </c>
      <c r="H110" s="31">
        <v>1283040</v>
      </c>
      <c r="I110" s="16">
        <f>H110/G110</f>
        <v>0.8749447635881573</v>
      </c>
      <c r="J110" s="8"/>
      <c r="K110" s="46" t="s">
        <v>491</v>
      </c>
      <c r="L110" s="12"/>
      <c r="M110" s="12"/>
      <c r="N110" s="12"/>
      <c r="O110" s="12"/>
      <c r="P110" s="12"/>
      <c r="Q110" s="12"/>
    </row>
    <row r="111" spans="1:17" ht="72">
      <c r="A111" s="13">
        <v>108</v>
      </c>
      <c r="B111" s="8" t="s">
        <v>423</v>
      </c>
      <c r="C111" s="8" t="s">
        <v>176</v>
      </c>
      <c r="D111" s="14">
        <v>42282</v>
      </c>
      <c r="E111" s="8" t="s">
        <v>177</v>
      </c>
      <c r="F111" s="8" t="s">
        <v>74</v>
      </c>
      <c r="G111" s="19">
        <v>1760797</v>
      </c>
      <c r="H111" s="19">
        <v>1270015</v>
      </c>
      <c r="I111" s="16">
        <f>H111/G111</f>
        <v>0.7212728099832064</v>
      </c>
      <c r="J111" s="8" t="s">
        <v>178</v>
      </c>
      <c r="K111" s="46" t="s">
        <v>491</v>
      </c>
      <c r="L111" s="12"/>
      <c r="M111" s="12"/>
      <c r="N111" s="12"/>
      <c r="O111" s="12"/>
      <c r="P111" s="12"/>
      <c r="Q111" s="12"/>
    </row>
    <row r="112" spans="1:17" ht="48">
      <c r="A112" s="13">
        <v>109</v>
      </c>
      <c r="B112" s="8" t="s">
        <v>401</v>
      </c>
      <c r="C112" s="8" t="s">
        <v>202</v>
      </c>
      <c r="D112" s="9">
        <v>42282</v>
      </c>
      <c r="E112" s="8" t="s">
        <v>203</v>
      </c>
      <c r="F112" s="8" t="s">
        <v>74</v>
      </c>
      <c r="G112" s="15">
        <v>1917818</v>
      </c>
      <c r="H112" s="15">
        <v>1865160</v>
      </c>
      <c r="I112" s="16">
        <f>H112/G112</f>
        <v>0.9725427543176672</v>
      </c>
      <c r="J112" s="8"/>
      <c r="K112" s="46" t="s">
        <v>491</v>
      </c>
      <c r="L112" s="12"/>
      <c r="M112" s="12"/>
      <c r="N112" s="12"/>
      <c r="O112" s="12"/>
      <c r="P112" s="12"/>
      <c r="Q112" s="12"/>
    </row>
    <row r="113" spans="1:17" ht="48">
      <c r="A113" s="13">
        <v>110</v>
      </c>
      <c r="B113" s="18" t="s">
        <v>243</v>
      </c>
      <c r="C113" s="8" t="s">
        <v>448</v>
      </c>
      <c r="D113" s="9">
        <v>42282</v>
      </c>
      <c r="E113" s="8" t="s">
        <v>295</v>
      </c>
      <c r="F113" s="8" t="s">
        <v>5</v>
      </c>
      <c r="G113" s="28">
        <v>1987200</v>
      </c>
      <c r="H113" s="28">
        <v>1853200</v>
      </c>
      <c r="I113" s="16">
        <v>0.933</v>
      </c>
      <c r="J113" s="8" t="s">
        <v>296</v>
      </c>
      <c r="K113" s="46" t="s">
        <v>491</v>
      </c>
      <c r="L113" s="12"/>
      <c r="M113" s="12"/>
      <c r="N113" s="12"/>
      <c r="O113" s="12"/>
      <c r="P113" s="12"/>
      <c r="Q113" s="12"/>
    </row>
    <row r="114" spans="1:17" ht="48">
      <c r="A114" s="13">
        <v>111</v>
      </c>
      <c r="B114" s="8" t="s">
        <v>225</v>
      </c>
      <c r="C114" s="10" t="s">
        <v>431</v>
      </c>
      <c r="D114" s="14">
        <v>42282</v>
      </c>
      <c r="E114" s="8" t="s">
        <v>226</v>
      </c>
      <c r="F114" s="8" t="s">
        <v>427</v>
      </c>
      <c r="G114" s="28">
        <v>2169162</v>
      </c>
      <c r="H114" s="28">
        <v>1965752</v>
      </c>
      <c r="I114" s="16">
        <f>H114/G114</f>
        <v>0.906226459803371</v>
      </c>
      <c r="J114" s="8"/>
      <c r="K114" s="46" t="s">
        <v>491</v>
      </c>
      <c r="L114" s="12"/>
      <c r="M114" s="12"/>
      <c r="N114" s="12"/>
      <c r="O114" s="12"/>
      <c r="P114" s="12"/>
      <c r="Q114" s="12"/>
    </row>
    <row r="115" spans="1:17" ht="48">
      <c r="A115" s="13">
        <v>112</v>
      </c>
      <c r="B115" s="8" t="s">
        <v>293</v>
      </c>
      <c r="C115" s="8" t="s">
        <v>289</v>
      </c>
      <c r="D115" s="9">
        <v>42282</v>
      </c>
      <c r="E115" s="8" t="s">
        <v>294</v>
      </c>
      <c r="F115" s="8" t="s">
        <v>5</v>
      </c>
      <c r="G115" s="30">
        <v>2425680</v>
      </c>
      <c r="H115" s="31">
        <v>1836000</v>
      </c>
      <c r="I115" s="16">
        <f>H115/G115</f>
        <v>0.7569011576135352</v>
      </c>
      <c r="J115" s="8"/>
      <c r="K115" s="46" t="s">
        <v>491</v>
      </c>
      <c r="L115" s="12"/>
      <c r="M115" s="12"/>
      <c r="N115" s="12"/>
      <c r="O115" s="12"/>
      <c r="P115" s="12"/>
      <c r="Q115" s="12"/>
    </row>
    <row r="116" spans="1:17" ht="48">
      <c r="A116" s="13">
        <v>113</v>
      </c>
      <c r="B116" s="8" t="s">
        <v>193</v>
      </c>
      <c r="C116" s="8" t="s">
        <v>425</v>
      </c>
      <c r="D116" s="9">
        <v>42282</v>
      </c>
      <c r="E116" s="8" t="s">
        <v>194</v>
      </c>
      <c r="F116" s="8" t="s">
        <v>421</v>
      </c>
      <c r="G116" s="15">
        <v>2692911</v>
      </c>
      <c r="H116" s="15">
        <v>2157840</v>
      </c>
      <c r="I116" s="16">
        <f>H116/G116</f>
        <v>0.8013038678218478</v>
      </c>
      <c r="J116" s="8"/>
      <c r="K116" s="46" t="s">
        <v>492</v>
      </c>
      <c r="L116" s="12"/>
      <c r="M116" s="12"/>
      <c r="N116" s="12"/>
      <c r="O116" s="12"/>
      <c r="P116" s="12"/>
      <c r="Q116" s="12"/>
    </row>
    <row r="117" spans="1:12" ht="48">
      <c r="A117" s="13">
        <v>114</v>
      </c>
      <c r="B117" s="8" t="s">
        <v>225</v>
      </c>
      <c r="C117" s="20" t="s">
        <v>234</v>
      </c>
      <c r="D117" s="14">
        <v>42282</v>
      </c>
      <c r="E117" s="20" t="s">
        <v>235</v>
      </c>
      <c r="F117" s="8" t="s">
        <v>427</v>
      </c>
      <c r="G117" s="28">
        <v>2897533</v>
      </c>
      <c r="H117" s="28">
        <v>2399730</v>
      </c>
      <c r="I117" s="38">
        <f>H117/G117</f>
        <v>0.8281976426152868</v>
      </c>
      <c r="J117" s="8"/>
      <c r="K117" s="46" t="s">
        <v>492</v>
      </c>
      <c r="L117" s="12"/>
    </row>
    <row r="118" spans="1:12" ht="48">
      <c r="A118" s="13">
        <v>115</v>
      </c>
      <c r="B118" s="8" t="s">
        <v>426</v>
      </c>
      <c r="C118" s="8" t="s">
        <v>54</v>
      </c>
      <c r="D118" s="14">
        <v>42282</v>
      </c>
      <c r="E118" s="8" t="s">
        <v>418</v>
      </c>
      <c r="F118" s="8" t="s">
        <v>74</v>
      </c>
      <c r="G118" s="15">
        <v>3530903</v>
      </c>
      <c r="H118" s="15">
        <v>2586632</v>
      </c>
      <c r="I118" s="16">
        <f>H118/G118</f>
        <v>0.7325695438249082</v>
      </c>
      <c r="J118" s="8"/>
      <c r="K118" s="46" t="s">
        <v>492</v>
      </c>
      <c r="L118" s="12"/>
    </row>
    <row r="119" spans="1:12" ht="72">
      <c r="A119" s="13">
        <v>116</v>
      </c>
      <c r="B119" s="20" t="s">
        <v>489</v>
      </c>
      <c r="C119" s="20" t="s">
        <v>152</v>
      </c>
      <c r="D119" s="21">
        <v>42282</v>
      </c>
      <c r="E119" s="20" t="s">
        <v>153</v>
      </c>
      <c r="F119" s="8" t="s">
        <v>74</v>
      </c>
      <c r="G119" s="22">
        <v>3804376</v>
      </c>
      <c r="H119" s="22">
        <v>3800520</v>
      </c>
      <c r="I119" s="16">
        <f>H119/G119</f>
        <v>0.99898643036335</v>
      </c>
      <c r="J119" s="20" t="s">
        <v>154</v>
      </c>
      <c r="K119" s="46" t="s">
        <v>491</v>
      </c>
      <c r="L119" s="12"/>
    </row>
    <row r="120" spans="1:17" ht="72">
      <c r="A120" s="13">
        <v>117</v>
      </c>
      <c r="B120" s="8" t="s">
        <v>488</v>
      </c>
      <c r="C120" s="8" t="s">
        <v>54</v>
      </c>
      <c r="D120" s="14">
        <v>42282</v>
      </c>
      <c r="E120" s="8" t="s">
        <v>71</v>
      </c>
      <c r="F120" s="8" t="s">
        <v>74</v>
      </c>
      <c r="G120" s="15">
        <v>4390666</v>
      </c>
      <c r="H120" s="15">
        <v>4224387</v>
      </c>
      <c r="I120" s="16">
        <f>H120/G120</f>
        <v>0.9621289799770696</v>
      </c>
      <c r="J120" s="8"/>
      <c r="K120" s="46" t="s">
        <v>492</v>
      </c>
      <c r="L120" s="12"/>
      <c r="M120" s="12"/>
      <c r="N120" s="12"/>
      <c r="O120" s="12"/>
      <c r="P120" s="12"/>
      <c r="Q120" s="12"/>
    </row>
    <row r="121" spans="1:17" ht="48">
      <c r="A121" s="13">
        <v>118</v>
      </c>
      <c r="B121" s="8" t="s">
        <v>221</v>
      </c>
      <c r="C121" s="8" t="s">
        <v>443</v>
      </c>
      <c r="D121" s="32">
        <v>42282</v>
      </c>
      <c r="E121" s="8" t="s">
        <v>275</v>
      </c>
      <c r="F121" s="8" t="s">
        <v>5</v>
      </c>
      <c r="G121" s="28">
        <v>5661684</v>
      </c>
      <c r="H121" s="28">
        <v>5562000</v>
      </c>
      <c r="I121" s="16">
        <f>H121/G121</f>
        <v>0.9823932243480915</v>
      </c>
      <c r="J121" s="8"/>
      <c r="K121" s="46" t="s">
        <v>492</v>
      </c>
      <c r="L121" s="12"/>
      <c r="M121" s="12"/>
      <c r="N121" s="12"/>
      <c r="O121" s="12"/>
      <c r="P121" s="12"/>
      <c r="Q121" s="12"/>
    </row>
    <row r="122" spans="1:17" ht="48">
      <c r="A122" s="13">
        <v>119</v>
      </c>
      <c r="B122" s="8" t="s">
        <v>221</v>
      </c>
      <c r="C122" s="8" t="s">
        <v>462</v>
      </c>
      <c r="D122" s="9">
        <v>42282</v>
      </c>
      <c r="E122" s="40" t="s">
        <v>332</v>
      </c>
      <c r="F122" s="8" t="s">
        <v>5</v>
      </c>
      <c r="G122" s="29">
        <v>8002476</v>
      </c>
      <c r="H122" s="29">
        <v>6426000</v>
      </c>
      <c r="I122" s="16">
        <f>H122/G122</f>
        <v>0.8030014710447116</v>
      </c>
      <c r="J122" s="8"/>
      <c r="K122" s="46" t="s">
        <v>491</v>
      </c>
      <c r="L122" s="12"/>
      <c r="M122" s="12"/>
      <c r="N122" s="12"/>
      <c r="O122" s="12"/>
      <c r="P122" s="12"/>
      <c r="Q122" s="12"/>
    </row>
    <row r="123" spans="1:17" ht="48">
      <c r="A123" s="13">
        <v>120</v>
      </c>
      <c r="B123" s="8" t="s">
        <v>70</v>
      </c>
      <c r="C123" s="8" t="s">
        <v>54</v>
      </c>
      <c r="D123" s="14">
        <v>42282</v>
      </c>
      <c r="E123" s="8" t="s">
        <v>71</v>
      </c>
      <c r="F123" s="8" t="s">
        <v>74</v>
      </c>
      <c r="G123" s="15">
        <v>12989283</v>
      </c>
      <c r="H123" s="15">
        <v>12395408</v>
      </c>
      <c r="I123" s="16">
        <f>H123/G123</f>
        <v>0.9542796165115504</v>
      </c>
      <c r="J123" s="8"/>
      <c r="K123" s="46" t="s">
        <v>491</v>
      </c>
      <c r="L123" s="12"/>
      <c r="M123" s="12"/>
      <c r="N123" s="12"/>
      <c r="O123" s="12"/>
      <c r="P123" s="12"/>
      <c r="Q123" s="12"/>
    </row>
    <row r="124" spans="1:17" ht="48">
      <c r="A124" s="13">
        <v>121</v>
      </c>
      <c r="B124" s="18" t="s">
        <v>259</v>
      </c>
      <c r="C124" s="8" t="s">
        <v>440</v>
      </c>
      <c r="D124" s="14">
        <v>42282</v>
      </c>
      <c r="E124" s="8" t="s">
        <v>260</v>
      </c>
      <c r="F124" s="8" t="s">
        <v>5</v>
      </c>
      <c r="G124" s="28">
        <v>39839850</v>
      </c>
      <c r="H124" s="28">
        <v>38067570</v>
      </c>
      <c r="I124" s="16">
        <f>H124/G124</f>
        <v>0.9555148927518552</v>
      </c>
      <c r="J124" s="8" t="s">
        <v>148</v>
      </c>
      <c r="K124" s="46" t="s">
        <v>491</v>
      </c>
      <c r="L124" s="12"/>
      <c r="M124" s="12"/>
      <c r="N124" s="12"/>
      <c r="O124" s="12"/>
      <c r="P124" s="12"/>
      <c r="Q124" s="12"/>
    </row>
    <row r="125" spans="1:17" ht="48">
      <c r="A125" s="13">
        <v>122</v>
      </c>
      <c r="B125" s="8" t="s">
        <v>145</v>
      </c>
      <c r="C125" s="8" t="s">
        <v>146</v>
      </c>
      <c r="D125" s="9">
        <v>42283</v>
      </c>
      <c r="E125" s="8" t="s">
        <v>147</v>
      </c>
      <c r="F125" s="8" t="s">
        <v>74</v>
      </c>
      <c r="G125" s="19">
        <v>1704780</v>
      </c>
      <c r="H125" s="19">
        <v>1427112</v>
      </c>
      <c r="I125" s="16">
        <f>H125/G125</f>
        <v>0.8371238517579981</v>
      </c>
      <c r="J125" s="8" t="s">
        <v>148</v>
      </c>
      <c r="K125" s="46" t="s">
        <v>491</v>
      </c>
      <c r="L125" s="12"/>
      <c r="M125" s="12"/>
      <c r="N125" s="12"/>
      <c r="O125" s="12"/>
      <c r="P125" s="12"/>
      <c r="Q125" s="12"/>
    </row>
    <row r="126" spans="1:17" ht="48">
      <c r="A126" s="13">
        <v>123</v>
      </c>
      <c r="B126" s="8" t="s">
        <v>75</v>
      </c>
      <c r="C126" s="8" t="s">
        <v>54</v>
      </c>
      <c r="D126" s="14">
        <v>42283</v>
      </c>
      <c r="E126" s="8" t="s">
        <v>76</v>
      </c>
      <c r="F126" s="8" t="s">
        <v>421</v>
      </c>
      <c r="G126" s="15">
        <v>7721568</v>
      </c>
      <c r="H126" s="15">
        <v>7668000</v>
      </c>
      <c r="I126" s="16">
        <f>H126/G126</f>
        <v>0.9930625489537876</v>
      </c>
      <c r="J126" s="8"/>
      <c r="K126" s="46" t="s">
        <v>491</v>
      </c>
      <c r="L126" s="12"/>
      <c r="M126" s="12"/>
      <c r="N126" s="12"/>
      <c r="O126" s="12"/>
      <c r="P126" s="12"/>
      <c r="Q126" s="12"/>
    </row>
    <row r="127" spans="1:17" ht="48">
      <c r="A127" s="13">
        <v>124</v>
      </c>
      <c r="B127" s="8" t="s">
        <v>187</v>
      </c>
      <c r="C127" s="8" t="s">
        <v>408</v>
      </c>
      <c r="D127" s="9">
        <v>42283</v>
      </c>
      <c r="E127" s="8" t="s">
        <v>188</v>
      </c>
      <c r="F127" s="8" t="s">
        <v>74</v>
      </c>
      <c r="G127" s="15">
        <v>8981444</v>
      </c>
      <c r="H127" s="15">
        <v>7823520</v>
      </c>
      <c r="I127" s="16">
        <f>H127/G127</f>
        <v>0.8710759650675326</v>
      </c>
      <c r="J127" s="8"/>
      <c r="K127" s="46" t="s">
        <v>491</v>
      </c>
      <c r="L127" s="12"/>
      <c r="M127" s="12"/>
      <c r="N127" s="12"/>
      <c r="O127" s="12"/>
      <c r="P127" s="12"/>
      <c r="Q127" s="12"/>
    </row>
    <row r="128" spans="1:17" ht="48">
      <c r="A128" s="13">
        <v>125</v>
      </c>
      <c r="B128" s="8" t="s">
        <v>328</v>
      </c>
      <c r="C128" s="8" t="s">
        <v>461</v>
      </c>
      <c r="D128" s="14">
        <v>42284</v>
      </c>
      <c r="E128" s="8" t="s">
        <v>230</v>
      </c>
      <c r="F128" s="8" t="s">
        <v>5</v>
      </c>
      <c r="G128" s="28">
        <v>2436372</v>
      </c>
      <c r="H128" s="28">
        <v>2157300</v>
      </c>
      <c r="I128" s="16">
        <f>H128/G128</f>
        <v>0.8854559155990958</v>
      </c>
      <c r="J128" s="8"/>
      <c r="K128" s="46" t="s">
        <v>491</v>
      </c>
      <c r="L128" s="12"/>
      <c r="M128" s="12"/>
      <c r="N128" s="12"/>
      <c r="O128" s="12"/>
      <c r="P128" s="12"/>
      <c r="Q128" s="12"/>
    </row>
    <row r="129" spans="1:17" ht="48">
      <c r="A129" s="13">
        <v>126</v>
      </c>
      <c r="B129" s="8" t="s">
        <v>221</v>
      </c>
      <c r="C129" s="8" t="s">
        <v>474</v>
      </c>
      <c r="D129" s="9">
        <v>42284</v>
      </c>
      <c r="E129" s="8" t="s">
        <v>370</v>
      </c>
      <c r="F129" s="8" t="s">
        <v>5</v>
      </c>
      <c r="G129" s="28">
        <v>3762018</v>
      </c>
      <c r="H129" s="28">
        <v>3078000</v>
      </c>
      <c r="I129" s="16">
        <f>H129/G129</f>
        <v>0.8181779034550074</v>
      </c>
      <c r="J129" s="8"/>
      <c r="K129" s="46" t="s">
        <v>491</v>
      </c>
      <c r="L129" s="12"/>
      <c r="M129" s="12"/>
      <c r="N129" s="12"/>
      <c r="O129" s="12"/>
      <c r="P129" s="12"/>
      <c r="Q129" s="12"/>
    </row>
    <row r="130" spans="1:17" ht="72">
      <c r="A130" s="13">
        <v>127</v>
      </c>
      <c r="B130" s="8" t="s">
        <v>133</v>
      </c>
      <c r="C130" s="8" t="s">
        <v>417</v>
      </c>
      <c r="D130" s="14">
        <v>42284</v>
      </c>
      <c r="E130" s="8" t="s">
        <v>134</v>
      </c>
      <c r="F130" s="8" t="s">
        <v>74</v>
      </c>
      <c r="G130" s="15">
        <v>4252845</v>
      </c>
      <c r="H130" s="15">
        <v>1702896</v>
      </c>
      <c r="I130" s="16">
        <f>H130/G130</f>
        <v>0.40041337034385216</v>
      </c>
      <c r="J130" s="8" t="s">
        <v>414</v>
      </c>
      <c r="K130" s="46" t="s">
        <v>491</v>
      </c>
      <c r="L130" s="12"/>
      <c r="M130" s="6"/>
      <c r="N130" s="6"/>
      <c r="O130" s="6"/>
      <c r="P130" s="6"/>
      <c r="Q130" s="6"/>
    </row>
    <row r="131" spans="1:17" ht="48">
      <c r="A131" s="13">
        <v>128</v>
      </c>
      <c r="B131" s="41" t="s">
        <v>227</v>
      </c>
      <c r="C131" s="8" t="s">
        <v>486</v>
      </c>
      <c r="D131" s="14">
        <v>42284</v>
      </c>
      <c r="E131" s="8" t="s">
        <v>384</v>
      </c>
      <c r="F131" s="8" t="s">
        <v>5</v>
      </c>
      <c r="G131" s="28">
        <v>4348080</v>
      </c>
      <c r="H131" s="28">
        <v>3240000</v>
      </c>
      <c r="I131" s="16">
        <f>H131/G131</f>
        <v>0.7451564828614009</v>
      </c>
      <c r="J131" s="8"/>
      <c r="K131" s="46" t="s">
        <v>491</v>
      </c>
      <c r="L131" s="12"/>
      <c r="M131" s="12"/>
      <c r="N131" s="12"/>
      <c r="O131" s="12"/>
      <c r="P131" s="12"/>
      <c r="Q131" s="12"/>
    </row>
    <row r="132" spans="1:17" ht="48">
      <c r="A132" s="13">
        <v>129</v>
      </c>
      <c r="B132" s="8" t="s">
        <v>81</v>
      </c>
      <c r="C132" s="8" t="s">
        <v>54</v>
      </c>
      <c r="D132" s="14">
        <v>42284</v>
      </c>
      <c r="E132" s="8" t="s">
        <v>82</v>
      </c>
      <c r="F132" s="8" t="s">
        <v>74</v>
      </c>
      <c r="G132" s="15">
        <v>4509540</v>
      </c>
      <c r="H132" s="15">
        <v>4471200</v>
      </c>
      <c r="I132" s="16">
        <f>H132/G132</f>
        <v>0.9914980241887199</v>
      </c>
      <c r="J132" s="8"/>
      <c r="K132" s="46" t="s">
        <v>491</v>
      </c>
      <c r="L132" s="12"/>
      <c r="M132" s="12"/>
      <c r="N132" s="12"/>
      <c r="O132" s="12"/>
      <c r="P132" s="12"/>
      <c r="Q132" s="12"/>
    </row>
    <row r="133" spans="1:17" ht="48">
      <c r="A133" s="13">
        <v>130</v>
      </c>
      <c r="B133" s="18" t="s">
        <v>243</v>
      </c>
      <c r="C133" s="8" t="s">
        <v>440</v>
      </c>
      <c r="D133" s="14">
        <v>42284</v>
      </c>
      <c r="E133" s="18" t="s">
        <v>258</v>
      </c>
      <c r="F133" s="8" t="s">
        <v>5</v>
      </c>
      <c r="G133" s="28">
        <v>4653600</v>
      </c>
      <c r="H133" s="28">
        <v>3855600</v>
      </c>
      <c r="I133" s="16">
        <f>H133/G133</f>
        <v>0.8285198555956679</v>
      </c>
      <c r="J133" s="8" t="s">
        <v>148</v>
      </c>
      <c r="K133" s="46" t="s">
        <v>491</v>
      </c>
      <c r="L133" s="12"/>
      <c r="M133" s="12"/>
      <c r="N133" s="12"/>
      <c r="O133" s="12"/>
      <c r="P133" s="12"/>
      <c r="Q133" s="12"/>
    </row>
    <row r="134" spans="1:17" ht="48">
      <c r="A134" s="13">
        <v>131</v>
      </c>
      <c r="B134" s="8" t="s">
        <v>396</v>
      </c>
      <c r="C134" s="8" t="s">
        <v>54</v>
      </c>
      <c r="D134" s="14">
        <v>42284</v>
      </c>
      <c r="E134" s="8" t="s">
        <v>80</v>
      </c>
      <c r="F134" s="8" t="s">
        <v>74</v>
      </c>
      <c r="G134" s="15">
        <v>8339730</v>
      </c>
      <c r="H134" s="15">
        <v>6883913</v>
      </c>
      <c r="I134" s="16">
        <f>H134/G134</f>
        <v>0.8254359553606652</v>
      </c>
      <c r="J134" s="8"/>
      <c r="K134" s="46" t="s">
        <v>491</v>
      </c>
      <c r="L134" s="12"/>
      <c r="M134" s="12"/>
      <c r="N134" s="12"/>
      <c r="O134" s="12"/>
      <c r="P134" s="12"/>
      <c r="Q134" s="12"/>
    </row>
    <row r="135" spans="1:17" ht="48">
      <c r="A135" s="13">
        <v>132</v>
      </c>
      <c r="B135" s="8" t="s">
        <v>77</v>
      </c>
      <c r="C135" s="8" t="s">
        <v>54</v>
      </c>
      <c r="D135" s="14">
        <v>42284</v>
      </c>
      <c r="E135" s="8" t="s">
        <v>78</v>
      </c>
      <c r="F135" s="8" t="s">
        <v>421</v>
      </c>
      <c r="G135" s="15">
        <v>77661288</v>
      </c>
      <c r="H135" s="15">
        <v>30348000</v>
      </c>
      <c r="I135" s="16">
        <f>H135/G135</f>
        <v>0.3907738434623953</v>
      </c>
      <c r="J135" s="8" t="s">
        <v>79</v>
      </c>
      <c r="K135" s="46" t="s">
        <v>491</v>
      </c>
      <c r="L135" s="12"/>
      <c r="M135" s="12"/>
      <c r="N135" s="12"/>
      <c r="O135" s="12"/>
      <c r="P135" s="12"/>
      <c r="Q135" s="12"/>
    </row>
    <row r="136" spans="1:17" ht="48">
      <c r="A136" s="13">
        <v>133</v>
      </c>
      <c r="B136" s="8" t="s">
        <v>214</v>
      </c>
      <c r="C136" s="8" t="s">
        <v>215</v>
      </c>
      <c r="D136" s="9">
        <v>42285</v>
      </c>
      <c r="E136" s="8" t="s">
        <v>216</v>
      </c>
      <c r="F136" s="8" t="s">
        <v>74</v>
      </c>
      <c r="G136" s="15">
        <v>1692800</v>
      </c>
      <c r="H136" s="15">
        <v>1442560</v>
      </c>
      <c r="I136" s="16">
        <f>H136/G136</f>
        <v>0.8521739130434782</v>
      </c>
      <c r="J136" s="8" t="s">
        <v>416</v>
      </c>
      <c r="K136" s="46" t="s">
        <v>491</v>
      </c>
      <c r="L136" s="12"/>
      <c r="M136" s="12"/>
      <c r="N136" s="12"/>
      <c r="O136" s="12"/>
      <c r="P136" s="12"/>
      <c r="Q136" s="12"/>
    </row>
    <row r="137" spans="1:17" ht="48">
      <c r="A137" s="13">
        <v>134</v>
      </c>
      <c r="B137" s="8" t="s">
        <v>375</v>
      </c>
      <c r="C137" s="8" t="s">
        <v>479</v>
      </c>
      <c r="D137" s="9">
        <v>42285</v>
      </c>
      <c r="E137" s="8" t="s">
        <v>376</v>
      </c>
      <c r="F137" s="8" t="s">
        <v>5</v>
      </c>
      <c r="G137" s="29">
        <v>3369600</v>
      </c>
      <c r="H137" s="29">
        <v>1274400</v>
      </c>
      <c r="I137" s="16">
        <f>H137/G137</f>
        <v>0.3782051282051282</v>
      </c>
      <c r="J137" s="8"/>
      <c r="K137" s="46" t="s">
        <v>497</v>
      </c>
      <c r="L137" s="12"/>
      <c r="M137" s="12"/>
      <c r="N137" s="12"/>
      <c r="O137" s="12"/>
      <c r="P137" s="12"/>
      <c r="Q137" s="12"/>
    </row>
    <row r="138" spans="1:17" ht="48">
      <c r="A138" s="13">
        <v>135</v>
      </c>
      <c r="B138" s="8" t="s">
        <v>209</v>
      </c>
      <c r="C138" s="8" t="s">
        <v>210</v>
      </c>
      <c r="D138" s="9">
        <v>42285</v>
      </c>
      <c r="E138" s="8" t="s">
        <v>211</v>
      </c>
      <c r="F138" s="8" t="s">
        <v>421</v>
      </c>
      <c r="G138" s="15">
        <v>4926597</v>
      </c>
      <c r="H138" s="15">
        <v>2700000</v>
      </c>
      <c r="I138" s="16">
        <f>H138/G138</f>
        <v>0.5480456388050413</v>
      </c>
      <c r="J138" s="8"/>
      <c r="K138" s="46" t="s">
        <v>492</v>
      </c>
      <c r="L138" s="12"/>
      <c r="M138" s="12"/>
      <c r="N138" s="12"/>
      <c r="O138" s="12"/>
      <c r="P138" s="12"/>
      <c r="Q138" s="12"/>
    </row>
    <row r="139" spans="1:17" ht="48">
      <c r="A139" s="13">
        <v>136</v>
      </c>
      <c r="B139" s="8" t="s">
        <v>83</v>
      </c>
      <c r="C139" s="8" t="s">
        <v>54</v>
      </c>
      <c r="D139" s="14">
        <v>42285</v>
      </c>
      <c r="E139" s="8" t="s">
        <v>84</v>
      </c>
      <c r="F139" s="8" t="s">
        <v>74</v>
      </c>
      <c r="G139" s="15">
        <v>6040440</v>
      </c>
      <c r="H139" s="15">
        <v>5400000</v>
      </c>
      <c r="I139" s="16">
        <f>H139/G139</f>
        <v>0.8939746111210441</v>
      </c>
      <c r="J139" s="8"/>
      <c r="K139" s="46" t="s">
        <v>492</v>
      </c>
      <c r="L139" s="12"/>
      <c r="M139" s="12"/>
      <c r="N139" s="12"/>
      <c r="O139" s="12"/>
      <c r="P139" s="12"/>
      <c r="Q139" s="12"/>
    </row>
    <row r="140" spans="1:17" ht="72">
      <c r="A140" s="13">
        <v>137</v>
      </c>
      <c r="B140" s="8" t="s">
        <v>278</v>
      </c>
      <c r="C140" s="8" t="s">
        <v>343</v>
      </c>
      <c r="D140" s="9">
        <v>42285</v>
      </c>
      <c r="E140" s="8" t="s">
        <v>344</v>
      </c>
      <c r="F140" s="8" t="s">
        <v>5</v>
      </c>
      <c r="G140" s="28">
        <v>8663182</v>
      </c>
      <c r="H140" s="28">
        <v>6950070</v>
      </c>
      <c r="I140" s="16">
        <f>H140/G140</f>
        <v>0.8022537215540433</v>
      </c>
      <c r="J140" s="8" t="s">
        <v>345</v>
      </c>
      <c r="K140" s="46" t="s">
        <v>491</v>
      </c>
      <c r="L140" s="12"/>
      <c r="M140" s="12"/>
      <c r="N140" s="12"/>
      <c r="O140" s="12"/>
      <c r="P140" s="12"/>
      <c r="Q140" s="12"/>
    </row>
    <row r="141" spans="1:17" ht="48">
      <c r="A141" s="13">
        <v>138</v>
      </c>
      <c r="B141" s="8" t="s">
        <v>405</v>
      </c>
      <c r="C141" s="8" t="s">
        <v>387</v>
      </c>
      <c r="D141" s="9">
        <v>42286</v>
      </c>
      <c r="E141" s="8" t="s">
        <v>388</v>
      </c>
      <c r="F141" s="8" t="s">
        <v>74</v>
      </c>
      <c r="G141" s="15">
        <v>1825647</v>
      </c>
      <c r="H141" s="15">
        <v>1753056</v>
      </c>
      <c r="I141" s="16">
        <f>H141/G141</f>
        <v>0.9602382059620507</v>
      </c>
      <c r="J141" s="8" t="s">
        <v>148</v>
      </c>
      <c r="K141" s="46" t="s">
        <v>491</v>
      </c>
      <c r="L141" s="12"/>
      <c r="M141" s="12"/>
      <c r="N141" s="12"/>
      <c r="O141" s="12"/>
      <c r="P141" s="12"/>
      <c r="Q141" s="12"/>
    </row>
    <row r="142" spans="1:17" ht="48">
      <c r="A142" s="13">
        <v>139</v>
      </c>
      <c r="B142" s="8" t="s">
        <v>157</v>
      </c>
      <c r="C142" s="8" t="s">
        <v>158</v>
      </c>
      <c r="D142" s="9">
        <v>42286</v>
      </c>
      <c r="E142" s="23" t="s">
        <v>159</v>
      </c>
      <c r="F142" s="8" t="s">
        <v>421</v>
      </c>
      <c r="G142" s="19">
        <v>2892068</v>
      </c>
      <c r="H142" s="19">
        <v>2564600</v>
      </c>
      <c r="I142" s="16">
        <f>H142/G142</f>
        <v>0.8867702972405904</v>
      </c>
      <c r="J142" s="8"/>
      <c r="K142" s="46" t="s">
        <v>491</v>
      </c>
      <c r="L142" s="12"/>
      <c r="M142" s="12"/>
      <c r="N142" s="12"/>
      <c r="O142" s="12"/>
      <c r="P142" s="12"/>
      <c r="Q142" s="12"/>
    </row>
    <row r="143" spans="1:17" ht="48">
      <c r="A143" s="13">
        <v>140</v>
      </c>
      <c r="B143" s="8" t="s">
        <v>87</v>
      </c>
      <c r="C143" s="8" t="s">
        <v>54</v>
      </c>
      <c r="D143" s="14">
        <v>42286</v>
      </c>
      <c r="E143" s="8" t="s">
        <v>71</v>
      </c>
      <c r="F143" s="8" t="s">
        <v>74</v>
      </c>
      <c r="G143" s="15">
        <v>3074429</v>
      </c>
      <c r="H143" s="15">
        <v>2934792</v>
      </c>
      <c r="I143" s="16">
        <f>H143/G143</f>
        <v>0.9545811596234618</v>
      </c>
      <c r="J143" s="8"/>
      <c r="K143" s="46" t="s">
        <v>491</v>
      </c>
      <c r="L143" s="12"/>
      <c r="M143" s="12"/>
      <c r="N143" s="12"/>
      <c r="O143" s="12"/>
      <c r="P143" s="12"/>
      <c r="Q143" s="12"/>
    </row>
    <row r="144" spans="1:17" ht="48">
      <c r="A144" s="13">
        <v>141</v>
      </c>
      <c r="B144" s="8" t="s">
        <v>219</v>
      </c>
      <c r="C144" s="8" t="s">
        <v>430</v>
      </c>
      <c r="D144" s="9">
        <v>42286</v>
      </c>
      <c r="E144" s="8" t="s">
        <v>220</v>
      </c>
      <c r="F144" s="8" t="s">
        <v>5</v>
      </c>
      <c r="G144" s="28">
        <v>3270225</v>
      </c>
      <c r="H144" s="28">
        <v>3175200</v>
      </c>
      <c r="I144" s="16">
        <f>H144/G144</f>
        <v>0.9709423663509391</v>
      </c>
      <c r="J144" s="8" t="s">
        <v>148</v>
      </c>
      <c r="K144" s="46" t="s">
        <v>491</v>
      </c>
      <c r="L144" s="12"/>
      <c r="M144" s="12"/>
      <c r="N144" s="12"/>
      <c r="O144" s="12"/>
      <c r="P144" s="12"/>
      <c r="Q144" s="12"/>
    </row>
    <row r="145" spans="1:17" ht="48">
      <c r="A145" s="13">
        <v>142</v>
      </c>
      <c r="B145" s="8" t="s">
        <v>85</v>
      </c>
      <c r="C145" s="8" t="s">
        <v>54</v>
      </c>
      <c r="D145" s="14">
        <v>42286</v>
      </c>
      <c r="E145" s="8" t="s">
        <v>86</v>
      </c>
      <c r="F145" s="8" t="s">
        <v>74</v>
      </c>
      <c r="G145" s="15">
        <v>9276120</v>
      </c>
      <c r="H145" s="15">
        <v>4536000</v>
      </c>
      <c r="I145" s="16">
        <f>H145/G145</f>
        <v>0.4889975550122249</v>
      </c>
      <c r="J145" s="8"/>
      <c r="K145" s="46" t="s">
        <v>491</v>
      </c>
      <c r="L145" s="12"/>
      <c r="M145" s="12"/>
      <c r="N145" s="12"/>
      <c r="O145" s="12"/>
      <c r="P145" s="12"/>
      <c r="Q145" s="12"/>
    </row>
    <row r="146" spans="1:17" ht="48">
      <c r="A146" s="13">
        <v>143</v>
      </c>
      <c r="B146" s="8" t="s">
        <v>131</v>
      </c>
      <c r="C146" s="8" t="s">
        <v>411</v>
      </c>
      <c r="D146" s="14">
        <v>42290</v>
      </c>
      <c r="E146" s="8" t="s">
        <v>132</v>
      </c>
      <c r="F146" s="8" t="s">
        <v>74</v>
      </c>
      <c r="G146" s="15">
        <v>3911004</v>
      </c>
      <c r="H146" s="15">
        <v>1774224</v>
      </c>
      <c r="I146" s="16">
        <f>H146/G146</f>
        <v>0.45364924198492257</v>
      </c>
      <c r="J146" s="8"/>
      <c r="K146" s="46" t="s">
        <v>491</v>
      </c>
      <c r="L146" s="42"/>
      <c r="M146" s="12"/>
      <c r="N146" s="12"/>
      <c r="O146" s="12"/>
      <c r="P146" s="12"/>
      <c r="Q146" s="12"/>
    </row>
    <row r="147" spans="1:17" ht="48">
      <c r="A147" s="13">
        <v>144</v>
      </c>
      <c r="B147" s="24" t="s">
        <v>160</v>
      </c>
      <c r="C147" s="8" t="s">
        <v>407</v>
      </c>
      <c r="D147" s="21">
        <v>42291</v>
      </c>
      <c r="E147" s="8" t="s">
        <v>161</v>
      </c>
      <c r="F147" s="8" t="s">
        <v>74</v>
      </c>
      <c r="G147" s="19">
        <v>1824637</v>
      </c>
      <c r="H147" s="19">
        <v>1822197</v>
      </c>
      <c r="I147" s="16">
        <f>H147/G147</f>
        <v>0.9986627477136548</v>
      </c>
      <c r="J147" s="8" t="s">
        <v>148</v>
      </c>
      <c r="K147" s="46" t="s">
        <v>491</v>
      </c>
      <c r="L147" s="12"/>
      <c r="M147" s="12"/>
      <c r="N147" s="12"/>
      <c r="O147" s="12"/>
      <c r="P147" s="12"/>
      <c r="Q147" s="12"/>
    </row>
    <row r="148" spans="1:17" ht="48">
      <c r="A148" s="13">
        <v>145</v>
      </c>
      <c r="B148" s="8" t="s">
        <v>221</v>
      </c>
      <c r="C148" s="8" t="s">
        <v>480</v>
      </c>
      <c r="D148" s="9">
        <v>42291</v>
      </c>
      <c r="E148" s="8" t="s">
        <v>377</v>
      </c>
      <c r="F148" s="8" t="s">
        <v>5</v>
      </c>
      <c r="G148" s="28">
        <v>3059337</v>
      </c>
      <c r="H148" s="28">
        <v>2268000</v>
      </c>
      <c r="I148" s="16">
        <f>H148/G148</f>
        <v>0.7413370936251874</v>
      </c>
      <c r="J148" s="8"/>
      <c r="K148" s="46" t="s">
        <v>491</v>
      </c>
      <c r="L148" s="12"/>
      <c r="M148" s="12"/>
      <c r="N148" s="12"/>
      <c r="O148" s="12"/>
      <c r="P148" s="12"/>
      <c r="Q148" s="12"/>
    </row>
    <row r="149" spans="1:17" ht="48">
      <c r="A149" s="13">
        <v>146</v>
      </c>
      <c r="B149" s="20" t="s">
        <v>155</v>
      </c>
      <c r="C149" s="20" t="s">
        <v>152</v>
      </c>
      <c r="D149" s="21">
        <v>42291</v>
      </c>
      <c r="E149" s="20" t="s">
        <v>156</v>
      </c>
      <c r="F149" s="8" t="s">
        <v>74</v>
      </c>
      <c r="G149" s="22">
        <v>3291192</v>
      </c>
      <c r="H149" s="22">
        <v>3218400</v>
      </c>
      <c r="I149" s="16">
        <f>H149/G149</f>
        <v>0.9778827853251952</v>
      </c>
      <c r="J149" s="20"/>
      <c r="K149" s="46" t="s">
        <v>491</v>
      </c>
      <c r="L149" s="12"/>
      <c r="M149" s="12"/>
      <c r="N149" s="12"/>
      <c r="O149" s="12"/>
      <c r="P149" s="12"/>
      <c r="Q149" s="12"/>
    </row>
    <row r="150" spans="1:17" ht="48">
      <c r="A150" s="13">
        <v>147</v>
      </c>
      <c r="B150" s="8" t="s">
        <v>90</v>
      </c>
      <c r="C150" s="8" t="s">
        <v>54</v>
      </c>
      <c r="D150" s="14">
        <v>42291</v>
      </c>
      <c r="E150" s="8" t="s">
        <v>91</v>
      </c>
      <c r="F150" s="8" t="s">
        <v>74</v>
      </c>
      <c r="G150" s="15">
        <v>4282383</v>
      </c>
      <c r="H150" s="15">
        <v>2370878</v>
      </c>
      <c r="I150" s="16">
        <f>H150/G150</f>
        <v>0.5536352073133113</v>
      </c>
      <c r="J150" s="8"/>
      <c r="K150" s="46" t="s">
        <v>491</v>
      </c>
      <c r="L150" s="12"/>
      <c r="M150" s="12"/>
      <c r="N150" s="12"/>
      <c r="O150" s="12"/>
      <c r="P150" s="12"/>
      <c r="Q150" s="12"/>
    </row>
    <row r="151" spans="1:17" ht="48">
      <c r="A151" s="13">
        <v>148</v>
      </c>
      <c r="B151" s="8" t="s">
        <v>219</v>
      </c>
      <c r="C151" s="8" t="s">
        <v>466</v>
      </c>
      <c r="D151" s="14">
        <v>42291</v>
      </c>
      <c r="E151" s="8" t="s">
        <v>338</v>
      </c>
      <c r="F151" s="8" t="s">
        <v>5</v>
      </c>
      <c r="G151" s="28">
        <v>8424000</v>
      </c>
      <c r="H151" s="28">
        <v>8035200</v>
      </c>
      <c r="I151" s="16">
        <f>H151/G151</f>
        <v>0.9538461538461539</v>
      </c>
      <c r="J151" s="8" t="s">
        <v>148</v>
      </c>
      <c r="K151" s="46" t="s">
        <v>491</v>
      </c>
      <c r="L151" s="12"/>
      <c r="M151" s="12"/>
      <c r="N151" s="12"/>
      <c r="O151" s="12"/>
      <c r="P151" s="12"/>
      <c r="Q151" s="12"/>
    </row>
    <row r="152" spans="1:17" ht="48">
      <c r="A152" s="13">
        <v>149</v>
      </c>
      <c r="B152" s="8" t="s">
        <v>346</v>
      </c>
      <c r="C152" s="8" t="s">
        <v>343</v>
      </c>
      <c r="D152" s="14">
        <v>42291</v>
      </c>
      <c r="E152" s="8" t="s">
        <v>347</v>
      </c>
      <c r="F152" s="8" t="s">
        <v>5</v>
      </c>
      <c r="G152" s="28">
        <v>11934000</v>
      </c>
      <c r="H152" s="28">
        <v>10800000</v>
      </c>
      <c r="I152" s="16">
        <f>H152/G152</f>
        <v>0.9049773755656109</v>
      </c>
      <c r="J152" s="8"/>
      <c r="K152" s="46" t="s">
        <v>491</v>
      </c>
      <c r="L152" s="12"/>
      <c r="M152" s="12"/>
      <c r="N152" s="12"/>
      <c r="O152" s="12"/>
      <c r="P152" s="12"/>
      <c r="Q152" s="12"/>
    </row>
    <row r="153" spans="1:17" ht="48">
      <c r="A153" s="13">
        <v>150</v>
      </c>
      <c r="B153" s="8" t="s">
        <v>88</v>
      </c>
      <c r="C153" s="8" t="s">
        <v>54</v>
      </c>
      <c r="D153" s="14">
        <v>42291</v>
      </c>
      <c r="E153" s="8" t="s">
        <v>89</v>
      </c>
      <c r="F153" s="8" t="s">
        <v>74</v>
      </c>
      <c r="G153" s="15">
        <v>58619901</v>
      </c>
      <c r="H153" s="15">
        <v>58320000</v>
      </c>
      <c r="I153" s="16">
        <f>H153/G153</f>
        <v>0.9948839729360853</v>
      </c>
      <c r="J153" s="8"/>
      <c r="K153" s="46" t="s">
        <v>491</v>
      </c>
      <c r="L153" s="12"/>
      <c r="M153" s="12"/>
      <c r="N153" s="12"/>
      <c r="O153" s="12"/>
      <c r="P153" s="12"/>
      <c r="Q153" s="12"/>
    </row>
    <row r="154" spans="1:17" ht="48">
      <c r="A154" s="13">
        <v>151</v>
      </c>
      <c r="B154" s="8" t="s">
        <v>162</v>
      </c>
      <c r="C154" s="8" t="s">
        <v>163</v>
      </c>
      <c r="D154" s="14">
        <v>42292</v>
      </c>
      <c r="E154" s="8" t="s">
        <v>164</v>
      </c>
      <c r="F154" s="8" t="s">
        <v>74</v>
      </c>
      <c r="G154" s="19">
        <v>1561064</v>
      </c>
      <c r="H154" s="19">
        <v>1026000</v>
      </c>
      <c r="I154" s="16">
        <f>H154/G154</f>
        <v>0.6572440335565999</v>
      </c>
      <c r="J154" s="8"/>
      <c r="K154" s="46" t="s">
        <v>491</v>
      </c>
      <c r="L154" s="12"/>
      <c r="M154" s="12"/>
      <c r="N154" s="12"/>
      <c r="O154" s="12"/>
      <c r="P154" s="12"/>
      <c r="Q154" s="12"/>
    </row>
    <row r="155" spans="1:17" ht="48">
      <c r="A155" s="13">
        <v>152</v>
      </c>
      <c r="B155" s="18" t="s">
        <v>243</v>
      </c>
      <c r="C155" s="8" t="s">
        <v>481</v>
      </c>
      <c r="D155" s="14">
        <v>42292</v>
      </c>
      <c r="E155" s="8" t="s">
        <v>378</v>
      </c>
      <c r="F155" s="8" t="s">
        <v>5</v>
      </c>
      <c r="G155" s="28">
        <v>5322240</v>
      </c>
      <c r="H155" s="28">
        <v>3214080</v>
      </c>
      <c r="I155" s="16">
        <f>H155/G155</f>
        <v>0.6038961038961039</v>
      </c>
      <c r="J155" s="8" t="s">
        <v>148</v>
      </c>
      <c r="K155" s="46" t="s">
        <v>491</v>
      </c>
      <c r="L155" s="12"/>
      <c r="M155" s="12"/>
      <c r="N155" s="12"/>
      <c r="O155" s="12"/>
      <c r="P155" s="12"/>
      <c r="Q155" s="12"/>
    </row>
    <row r="156" spans="1:17" ht="48">
      <c r="A156" s="13">
        <v>153</v>
      </c>
      <c r="B156" s="8" t="s">
        <v>92</v>
      </c>
      <c r="C156" s="8" t="s">
        <v>54</v>
      </c>
      <c r="D156" s="14">
        <v>42292</v>
      </c>
      <c r="E156" s="8" t="s">
        <v>91</v>
      </c>
      <c r="F156" s="8" t="s">
        <v>74</v>
      </c>
      <c r="G156" s="15">
        <v>19221444</v>
      </c>
      <c r="H156" s="15">
        <v>16956000</v>
      </c>
      <c r="I156" s="16">
        <f>H156/G156</f>
        <v>0.8821397601553764</v>
      </c>
      <c r="J156" s="8"/>
      <c r="K156" s="46" t="s">
        <v>491</v>
      </c>
      <c r="L156" s="12"/>
      <c r="M156" s="12"/>
      <c r="N156" s="12"/>
      <c r="O156" s="12"/>
      <c r="P156" s="12"/>
      <c r="Q156" s="12"/>
    </row>
    <row r="157" spans="1:17" ht="48">
      <c r="A157" s="13">
        <v>154</v>
      </c>
      <c r="B157" s="8" t="s">
        <v>221</v>
      </c>
      <c r="C157" s="8" t="s">
        <v>452</v>
      </c>
      <c r="D157" s="14">
        <v>42293</v>
      </c>
      <c r="E157" s="8" t="s">
        <v>303</v>
      </c>
      <c r="F157" s="8" t="s">
        <v>5</v>
      </c>
      <c r="G157" s="34">
        <v>2339203</v>
      </c>
      <c r="H157" s="35">
        <v>2052000</v>
      </c>
      <c r="I157" s="16">
        <f>H157/G157</f>
        <v>0.8772218571881106</v>
      </c>
      <c r="J157" s="8"/>
      <c r="K157" s="46" t="s">
        <v>492</v>
      </c>
      <c r="L157" s="12"/>
      <c r="M157" s="12"/>
      <c r="N157" s="12"/>
      <c r="O157" s="12"/>
      <c r="P157" s="12"/>
      <c r="Q157" s="12"/>
    </row>
    <row r="158" spans="1:17" ht="48">
      <c r="A158" s="13">
        <v>155</v>
      </c>
      <c r="B158" s="8" t="s">
        <v>393</v>
      </c>
      <c r="C158" s="8" t="s">
        <v>394</v>
      </c>
      <c r="D158" s="14">
        <v>42293</v>
      </c>
      <c r="E158" s="8" t="s">
        <v>395</v>
      </c>
      <c r="F158" s="8" t="s">
        <v>74</v>
      </c>
      <c r="G158" s="15">
        <v>3046518</v>
      </c>
      <c r="H158" s="15">
        <v>2346516</v>
      </c>
      <c r="I158" s="16">
        <f>H158/G158</f>
        <v>0.7702288317351152</v>
      </c>
      <c r="J158" s="8"/>
      <c r="K158" s="46" t="s">
        <v>492</v>
      </c>
      <c r="L158" s="12"/>
      <c r="M158" s="12"/>
      <c r="N158" s="12"/>
      <c r="O158" s="12"/>
      <c r="P158" s="12"/>
      <c r="Q158" s="12"/>
    </row>
    <row r="159" spans="1:17" ht="48">
      <c r="A159" s="13">
        <v>156</v>
      </c>
      <c r="B159" s="8" t="s">
        <v>97</v>
      </c>
      <c r="C159" s="8" t="s">
        <v>54</v>
      </c>
      <c r="D159" s="14">
        <v>42293</v>
      </c>
      <c r="E159" s="8" t="s">
        <v>98</v>
      </c>
      <c r="F159" s="8" t="s">
        <v>74</v>
      </c>
      <c r="G159" s="15">
        <v>3335032</v>
      </c>
      <c r="H159" s="15">
        <v>2716848</v>
      </c>
      <c r="I159" s="16">
        <f>H159/G159</f>
        <v>0.814639259833189</v>
      </c>
      <c r="J159" s="8"/>
      <c r="K159" s="46" t="s">
        <v>492</v>
      </c>
      <c r="L159" s="12"/>
      <c r="M159" s="12"/>
      <c r="N159" s="12"/>
      <c r="O159" s="12"/>
      <c r="P159" s="12"/>
      <c r="Q159" s="12"/>
    </row>
    <row r="160" spans="1:17" ht="48">
      <c r="A160" s="13">
        <v>157</v>
      </c>
      <c r="B160" s="8" t="s">
        <v>135</v>
      </c>
      <c r="C160" s="8" t="s">
        <v>406</v>
      </c>
      <c r="D160" s="14">
        <v>42293</v>
      </c>
      <c r="E160" s="8" t="s">
        <v>136</v>
      </c>
      <c r="F160" s="8" t="s">
        <v>74</v>
      </c>
      <c r="G160" s="19">
        <v>8793036</v>
      </c>
      <c r="H160" s="19">
        <v>8573040</v>
      </c>
      <c r="I160" s="16">
        <f>H160/G160</f>
        <v>0.9749806551457313</v>
      </c>
      <c r="J160" s="8"/>
      <c r="K160" s="46" t="s">
        <v>492</v>
      </c>
      <c r="L160" s="12"/>
      <c r="M160" s="6"/>
      <c r="N160" s="6"/>
      <c r="O160" s="6"/>
      <c r="P160" s="6"/>
      <c r="Q160" s="6"/>
    </row>
    <row r="161" spans="1:17" ht="60">
      <c r="A161" s="13">
        <v>158</v>
      </c>
      <c r="B161" s="8" t="s">
        <v>424</v>
      </c>
      <c r="C161" s="8" t="s">
        <v>54</v>
      </c>
      <c r="D161" s="14">
        <v>42293</v>
      </c>
      <c r="E161" s="8" t="s">
        <v>96</v>
      </c>
      <c r="F161" s="8" t="s">
        <v>74</v>
      </c>
      <c r="G161" s="15">
        <v>10240204</v>
      </c>
      <c r="H161" s="15">
        <v>10065433</v>
      </c>
      <c r="I161" s="16">
        <f>H161/G161</f>
        <v>0.9829328595406889</v>
      </c>
      <c r="J161" s="8"/>
      <c r="K161" s="46" t="s">
        <v>492</v>
      </c>
      <c r="L161" s="12"/>
      <c r="M161" s="6"/>
      <c r="N161" s="6"/>
      <c r="O161" s="6"/>
      <c r="P161" s="6"/>
      <c r="Q161" s="6"/>
    </row>
    <row r="162" spans="1:17" ht="48">
      <c r="A162" s="13">
        <v>159</v>
      </c>
      <c r="B162" s="8" t="s">
        <v>94</v>
      </c>
      <c r="C162" s="8" t="s">
        <v>54</v>
      </c>
      <c r="D162" s="14">
        <v>42293</v>
      </c>
      <c r="E162" s="8" t="s">
        <v>95</v>
      </c>
      <c r="F162" s="8" t="s">
        <v>74</v>
      </c>
      <c r="G162" s="15">
        <v>11806728</v>
      </c>
      <c r="H162" s="15">
        <v>11577600</v>
      </c>
      <c r="I162" s="16">
        <f>H162/G162</f>
        <v>0.9805934379109945</v>
      </c>
      <c r="J162" s="8"/>
      <c r="K162" s="46" t="s">
        <v>492</v>
      </c>
      <c r="L162" s="12"/>
      <c r="M162" s="6"/>
      <c r="N162" s="6"/>
      <c r="O162" s="6"/>
      <c r="P162" s="6"/>
      <c r="Q162" s="6"/>
    </row>
    <row r="163" spans="1:17" ht="48">
      <c r="A163" s="13">
        <v>160</v>
      </c>
      <c r="B163" s="8" t="s">
        <v>221</v>
      </c>
      <c r="C163" s="8" t="s">
        <v>430</v>
      </c>
      <c r="D163" s="9">
        <v>42293</v>
      </c>
      <c r="E163" s="8" t="s">
        <v>222</v>
      </c>
      <c r="F163" s="8" t="s">
        <v>5</v>
      </c>
      <c r="G163" s="28">
        <v>12657600</v>
      </c>
      <c r="H163" s="28">
        <v>12657600</v>
      </c>
      <c r="I163" s="16">
        <f>H163/G163</f>
        <v>1</v>
      </c>
      <c r="J163" s="8"/>
      <c r="K163" s="46" t="s">
        <v>492</v>
      </c>
      <c r="L163" s="12"/>
      <c r="M163" s="6"/>
      <c r="N163" s="6"/>
      <c r="O163" s="6"/>
      <c r="P163" s="6"/>
      <c r="Q163" s="6"/>
    </row>
    <row r="164" spans="1:17" ht="84">
      <c r="A164" s="13">
        <v>161</v>
      </c>
      <c r="B164" s="8" t="s">
        <v>420</v>
      </c>
      <c r="C164" s="8" t="s">
        <v>54</v>
      </c>
      <c r="D164" s="14">
        <v>42293</v>
      </c>
      <c r="E164" s="8" t="s">
        <v>93</v>
      </c>
      <c r="F164" s="8" t="s">
        <v>74</v>
      </c>
      <c r="G164" s="15">
        <v>32162444</v>
      </c>
      <c r="H164" s="15">
        <v>32095051</v>
      </c>
      <c r="I164" s="16">
        <f>H164/G164</f>
        <v>0.9979046057569506</v>
      </c>
      <c r="J164" s="8"/>
      <c r="K164" s="46" t="s">
        <v>491</v>
      </c>
      <c r="L164" s="12"/>
      <c r="M164" s="6"/>
      <c r="N164" s="6"/>
      <c r="O164" s="6"/>
      <c r="P164" s="6"/>
      <c r="Q164" s="6"/>
    </row>
    <row r="165" spans="1:17" ht="156">
      <c r="A165" s="13">
        <v>162</v>
      </c>
      <c r="B165" s="8" t="s">
        <v>498</v>
      </c>
      <c r="C165" s="8" t="s">
        <v>499</v>
      </c>
      <c r="D165" s="9">
        <v>42293</v>
      </c>
      <c r="E165" s="8" t="s">
        <v>500</v>
      </c>
      <c r="F165" s="8" t="s">
        <v>501</v>
      </c>
      <c r="G165" s="47" t="s">
        <v>124</v>
      </c>
      <c r="H165" s="15">
        <v>1765800</v>
      </c>
      <c r="I165" s="48" t="s">
        <v>124</v>
      </c>
      <c r="J165" s="8" t="s">
        <v>502</v>
      </c>
      <c r="K165" s="46" t="s">
        <v>491</v>
      </c>
      <c r="L165" s="12"/>
      <c r="M165" s="12"/>
      <c r="N165" s="12"/>
      <c r="O165" s="12"/>
      <c r="P165" s="12"/>
      <c r="Q165" s="12"/>
    </row>
    <row r="166" spans="1:17" ht="72">
      <c r="A166" s="13">
        <v>163</v>
      </c>
      <c r="B166" s="8" t="s">
        <v>173</v>
      </c>
      <c r="C166" s="8" t="s">
        <v>170</v>
      </c>
      <c r="D166" s="9">
        <v>42296</v>
      </c>
      <c r="E166" s="20" t="s">
        <v>174</v>
      </c>
      <c r="F166" s="8" t="s">
        <v>74</v>
      </c>
      <c r="G166" s="19">
        <v>1166752</v>
      </c>
      <c r="H166" s="19">
        <v>1156000</v>
      </c>
      <c r="I166" s="16">
        <f>H166/G166</f>
        <v>0.9907846740352706</v>
      </c>
      <c r="J166" s="8" t="s">
        <v>175</v>
      </c>
      <c r="K166" s="46" t="s">
        <v>491</v>
      </c>
      <c r="L166" s="12"/>
      <c r="M166" s="12"/>
      <c r="N166" s="12"/>
      <c r="O166" s="12"/>
      <c r="P166" s="12"/>
      <c r="Q166" s="12"/>
    </row>
    <row r="167" spans="1:17" ht="48">
      <c r="A167" s="13">
        <v>164</v>
      </c>
      <c r="B167" s="8" t="s">
        <v>402</v>
      </c>
      <c r="C167" s="8" t="s">
        <v>202</v>
      </c>
      <c r="D167" s="14">
        <v>42296</v>
      </c>
      <c r="E167" s="8" t="s">
        <v>204</v>
      </c>
      <c r="F167" s="8" t="s">
        <v>74</v>
      </c>
      <c r="G167" s="15">
        <v>1536195</v>
      </c>
      <c r="H167" s="15">
        <v>1283040</v>
      </c>
      <c r="I167" s="16">
        <f>H167/G167</f>
        <v>0.8352064679288762</v>
      </c>
      <c r="J167" s="8" t="s">
        <v>205</v>
      </c>
      <c r="K167" s="46" t="s">
        <v>491</v>
      </c>
      <c r="L167" s="12"/>
      <c r="M167" s="12"/>
      <c r="N167" s="12"/>
      <c r="O167" s="12"/>
      <c r="P167" s="12"/>
      <c r="Q167" s="12"/>
    </row>
    <row r="168" spans="1:17" ht="48">
      <c r="A168" s="13">
        <v>165</v>
      </c>
      <c r="B168" s="8" t="s">
        <v>400</v>
      </c>
      <c r="C168" s="8" t="s">
        <v>201</v>
      </c>
      <c r="D168" s="9">
        <v>42296</v>
      </c>
      <c r="E168" s="8" t="s">
        <v>490</v>
      </c>
      <c r="F168" s="8" t="s">
        <v>74</v>
      </c>
      <c r="G168" s="15">
        <v>1762138</v>
      </c>
      <c r="H168" s="15">
        <v>1712232</v>
      </c>
      <c r="I168" s="16">
        <f>H168/G168</f>
        <v>0.9716787220978153</v>
      </c>
      <c r="J168" s="8"/>
      <c r="K168" s="46" t="s">
        <v>491</v>
      </c>
      <c r="L168" s="12"/>
      <c r="M168" s="12"/>
      <c r="N168" s="12"/>
      <c r="O168" s="12"/>
      <c r="P168" s="12"/>
      <c r="Q168" s="12"/>
    </row>
    <row r="169" spans="1:17" ht="48">
      <c r="A169" s="13">
        <v>166</v>
      </c>
      <c r="B169" s="8" t="s">
        <v>245</v>
      </c>
      <c r="C169" s="8" t="s">
        <v>248</v>
      </c>
      <c r="D169" s="14">
        <v>42296</v>
      </c>
      <c r="E169" s="33" t="s">
        <v>246</v>
      </c>
      <c r="F169" s="8" t="s">
        <v>5</v>
      </c>
      <c r="G169" s="28">
        <v>2148228</v>
      </c>
      <c r="H169" s="28">
        <v>2072088</v>
      </c>
      <c r="I169" s="16">
        <f>H169/G169</f>
        <v>0.9645568347493841</v>
      </c>
      <c r="J169" s="8"/>
      <c r="K169" s="46" t="s">
        <v>491</v>
      </c>
      <c r="L169" s="12"/>
      <c r="M169" s="12"/>
      <c r="N169" s="12"/>
      <c r="O169" s="12"/>
      <c r="P169" s="12"/>
      <c r="Q169" s="12"/>
    </row>
    <row r="170" spans="1:17" ht="48">
      <c r="A170" s="13">
        <v>167</v>
      </c>
      <c r="B170" s="20" t="s">
        <v>236</v>
      </c>
      <c r="C170" s="8" t="s">
        <v>472</v>
      </c>
      <c r="D170" s="37">
        <v>42296</v>
      </c>
      <c r="E170" s="8" t="s">
        <v>367</v>
      </c>
      <c r="F170" s="8" t="s">
        <v>5</v>
      </c>
      <c r="G170" s="29">
        <v>2553600</v>
      </c>
      <c r="H170" s="29">
        <v>2493000</v>
      </c>
      <c r="I170" s="16">
        <f>H170/G170</f>
        <v>0.9762687969924813</v>
      </c>
      <c r="J170" s="8" t="s">
        <v>148</v>
      </c>
      <c r="K170" s="46" t="s">
        <v>491</v>
      </c>
      <c r="L170" s="12"/>
      <c r="M170" s="12"/>
      <c r="N170" s="12"/>
      <c r="O170" s="12"/>
      <c r="P170" s="12"/>
      <c r="Q170" s="12"/>
    </row>
    <row r="171" spans="1:17" ht="48">
      <c r="A171" s="13">
        <v>168</v>
      </c>
      <c r="B171" s="8" t="s">
        <v>368</v>
      </c>
      <c r="C171" s="8" t="s">
        <v>473</v>
      </c>
      <c r="D171" s="14">
        <v>42296</v>
      </c>
      <c r="E171" s="8" t="s">
        <v>369</v>
      </c>
      <c r="F171" s="8" t="s">
        <v>5</v>
      </c>
      <c r="G171" s="28">
        <v>2598480</v>
      </c>
      <c r="H171" s="28">
        <v>2538000</v>
      </c>
      <c r="I171" s="16">
        <f>H171/G171</f>
        <v>0.9767248545303409</v>
      </c>
      <c r="J171" s="8"/>
      <c r="K171" s="46" t="s">
        <v>491</v>
      </c>
      <c r="L171" s="12"/>
      <c r="M171" s="12"/>
      <c r="N171" s="12"/>
      <c r="O171" s="12"/>
      <c r="P171" s="12"/>
      <c r="Q171" s="12"/>
    </row>
    <row r="172" spans="1:17" ht="48">
      <c r="A172" s="13">
        <v>169</v>
      </c>
      <c r="B172" s="8" t="s">
        <v>217</v>
      </c>
      <c r="C172" s="8" t="s">
        <v>429</v>
      </c>
      <c r="D172" s="14">
        <v>42296</v>
      </c>
      <c r="E172" s="8" t="s">
        <v>218</v>
      </c>
      <c r="F172" s="8" t="s">
        <v>5</v>
      </c>
      <c r="G172" s="28">
        <v>2986929</v>
      </c>
      <c r="H172" s="28">
        <v>2511907</v>
      </c>
      <c r="I172" s="16">
        <f>H172/G172</f>
        <v>0.8409664240428882</v>
      </c>
      <c r="J172" s="8"/>
      <c r="K172" s="46" t="s">
        <v>492</v>
      </c>
      <c r="L172" s="12"/>
      <c r="M172" s="12"/>
      <c r="N172" s="12"/>
      <c r="O172" s="12"/>
      <c r="P172" s="12"/>
      <c r="Q172" s="12"/>
    </row>
    <row r="173" spans="1:17" ht="48">
      <c r="A173" s="13">
        <v>170</v>
      </c>
      <c r="B173" s="8" t="s">
        <v>225</v>
      </c>
      <c r="C173" s="8" t="s">
        <v>471</v>
      </c>
      <c r="D173" s="14">
        <v>42297</v>
      </c>
      <c r="E173" s="8" t="s">
        <v>366</v>
      </c>
      <c r="F173" s="8" t="s">
        <v>427</v>
      </c>
      <c r="G173" s="28">
        <v>2594617</v>
      </c>
      <c r="H173" s="28">
        <v>2354172</v>
      </c>
      <c r="I173" s="16">
        <f>H173/G173</f>
        <v>0.9073292898335285</v>
      </c>
      <c r="J173" s="8"/>
      <c r="K173" s="46" t="s">
        <v>492</v>
      </c>
      <c r="L173" s="12"/>
      <c r="M173" s="12"/>
      <c r="N173" s="12"/>
      <c r="O173" s="12"/>
      <c r="P173" s="12"/>
      <c r="Q173" s="12"/>
    </row>
    <row r="174" spans="1:17" ht="48">
      <c r="A174" s="13">
        <v>171</v>
      </c>
      <c r="B174" s="8" t="s">
        <v>291</v>
      </c>
      <c r="C174" s="8" t="s">
        <v>461</v>
      </c>
      <c r="D174" s="14">
        <v>42298</v>
      </c>
      <c r="E174" s="8" t="s">
        <v>329</v>
      </c>
      <c r="F174" s="8" t="s">
        <v>5</v>
      </c>
      <c r="G174" s="28">
        <v>1767096</v>
      </c>
      <c r="H174" s="28">
        <v>1652400</v>
      </c>
      <c r="I174" s="16">
        <f>H174/G174</f>
        <v>0.935093509350935</v>
      </c>
      <c r="J174" s="8"/>
      <c r="K174" s="46" t="s">
        <v>491</v>
      </c>
      <c r="L174" s="12"/>
      <c r="M174" s="12"/>
      <c r="N174" s="12"/>
      <c r="O174" s="12"/>
      <c r="P174" s="12"/>
      <c r="Q174" s="12"/>
    </row>
    <row r="175" spans="1:17" ht="48">
      <c r="A175" s="13">
        <v>172</v>
      </c>
      <c r="B175" s="8" t="s">
        <v>142</v>
      </c>
      <c r="C175" s="8" t="s">
        <v>143</v>
      </c>
      <c r="D175" s="14">
        <v>42298</v>
      </c>
      <c r="E175" s="8" t="s">
        <v>144</v>
      </c>
      <c r="F175" s="8" t="s">
        <v>74</v>
      </c>
      <c r="G175" s="19">
        <v>2202962</v>
      </c>
      <c r="H175" s="19">
        <v>1914433</v>
      </c>
      <c r="I175" s="16">
        <f>H175/G175</f>
        <v>0.8690267921098956</v>
      </c>
      <c r="J175" s="8"/>
      <c r="K175" s="46" t="s">
        <v>491</v>
      </c>
      <c r="L175" s="12"/>
      <c r="M175" s="12"/>
      <c r="N175" s="12"/>
      <c r="O175" s="12"/>
      <c r="P175" s="12"/>
      <c r="Q175" s="12"/>
    </row>
    <row r="176" spans="1:17" ht="48">
      <c r="A176" s="13">
        <v>173</v>
      </c>
      <c r="B176" s="41" t="s">
        <v>227</v>
      </c>
      <c r="C176" s="10" t="s">
        <v>431</v>
      </c>
      <c r="D176" s="9">
        <v>42298</v>
      </c>
      <c r="E176" s="8" t="s">
        <v>228</v>
      </c>
      <c r="F176" s="8" t="s">
        <v>5</v>
      </c>
      <c r="G176" s="29">
        <v>6108934</v>
      </c>
      <c r="H176" s="29">
        <v>3531600</v>
      </c>
      <c r="I176" s="16">
        <f>H176/G176</f>
        <v>0.578104134043681</v>
      </c>
      <c r="J176" s="8"/>
      <c r="K176" s="46" t="s">
        <v>491</v>
      </c>
      <c r="L176" s="12"/>
      <c r="M176" s="12"/>
      <c r="N176" s="12"/>
      <c r="O176" s="12"/>
      <c r="P176" s="12"/>
      <c r="Q176" s="12"/>
    </row>
    <row r="177" spans="1:17" ht="48">
      <c r="A177" s="13">
        <v>174</v>
      </c>
      <c r="B177" s="8" t="s">
        <v>428</v>
      </c>
      <c r="C177" s="8" t="s">
        <v>454</v>
      </c>
      <c r="D177" s="9">
        <v>42299</v>
      </c>
      <c r="E177" s="8" t="s">
        <v>455</v>
      </c>
      <c r="F177" s="8" t="s">
        <v>5</v>
      </c>
      <c r="G177" s="28">
        <v>1106000</v>
      </c>
      <c r="H177" s="28">
        <v>940000</v>
      </c>
      <c r="I177" s="16">
        <f>H177/G177</f>
        <v>0.8499095840867993</v>
      </c>
      <c r="J177" s="8"/>
      <c r="K177" s="46" t="s">
        <v>491</v>
      </c>
      <c r="L177" s="12"/>
      <c r="M177" s="12"/>
      <c r="N177" s="12"/>
      <c r="O177" s="12"/>
      <c r="P177" s="12"/>
      <c r="Q177" s="12"/>
    </row>
    <row r="178" spans="1:17" ht="48">
      <c r="A178" s="13">
        <v>175</v>
      </c>
      <c r="B178" s="20" t="s">
        <v>236</v>
      </c>
      <c r="C178" s="8" t="s">
        <v>453</v>
      </c>
      <c r="D178" s="9">
        <v>42299</v>
      </c>
      <c r="E178" s="8" t="s">
        <v>305</v>
      </c>
      <c r="F178" s="8" t="s">
        <v>5</v>
      </c>
      <c r="G178" s="28">
        <v>2593780</v>
      </c>
      <c r="H178" s="28">
        <v>2138913</v>
      </c>
      <c r="I178" s="16">
        <f>H178/G178</f>
        <v>0.8246316187186269</v>
      </c>
      <c r="J178" s="8" t="s">
        <v>148</v>
      </c>
      <c r="K178" s="46" t="s">
        <v>491</v>
      </c>
      <c r="L178" s="12"/>
      <c r="M178" s="12"/>
      <c r="N178" s="12"/>
      <c r="O178" s="12"/>
      <c r="P178" s="12"/>
      <c r="Q178" s="12"/>
    </row>
    <row r="179" spans="1:17" ht="48">
      <c r="A179" s="13">
        <v>176</v>
      </c>
      <c r="B179" s="20" t="s">
        <v>236</v>
      </c>
      <c r="C179" s="8" t="s">
        <v>453</v>
      </c>
      <c r="D179" s="9">
        <v>42299</v>
      </c>
      <c r="E179" s="8" t="s">
        <v>304</v>
      </c>
      <c r="F179" s="8" t="s">
        <v>5</v>
      </c>
      <c r="G179" s="28">
        <v>2696155</v>
      </c>
      <c r="H179" s="28">
        <v>2135619</v>
      </c>
      <c r="I179" s="16">
        <f>H179/G179</f>
        <v>0.7920980062348048</v>
      </c>
      <c r="J179" s="8" t="s">
        <v>148</v>
      </c>
      <c r="K179" s="46" t="s">
        <v>491</v>
      </c>
      <c r="L179" s="12"/>
      <c r="M179" s="12"/>
      <c r="N179" s="12"/>
      <c r="O179" s="12"/>
      <c r="P179" s="12"/>
      <c r="Q179" s="12"/>
    </row>
    <row r="180" spans="1:17" ht="48">
      <c r="A180" s="13">
        <v>177</v>
      </c>
      <c r="B180" s="8" t="s">
        <v>379</v>
      </c>
      <c r="C180" s="8" t="s">
        <v>484</v>
      </c>
      <c r="D180" s="9">
        <v>42299</v>
      </c>
      <c r="E180" s="8" t="s">
        <v>380</v>
      </c>
      <c r="F180" s="8" t="s">
        <v>5</v>
      </c>
      <c r="G180" s="28">
        <v>2790720</v>
      </c>
      <c r="H180" s="28">
        <v>2288520</v>
      </c>
      <c r="I180" s="16">
        <f>H180/G180</f>
        <v>0.820046439628483</v>
      </c>
      <c r="J180" s="8"/>
      <c r="K180" s="46" t="s">
        <v>491</v>
      </c>
      <c r="L180" s="12"/>
      <c r="M180" s="12"/>
      <c r="N180" s="12"/>
      <c r="O180" s="12"/>
      <c r="P180" s="12"/>
      <c r="Q180" s="12"/>
    </row>
    <row r="181" spans="1:17" ht="48">
      <c r="A181" s="13">
        <v>178</v>
      </c>
      <c r="B181" s="8" t="s">
        <v>422</v>
      </c>
      <c r="C181" s="8" t="s">
        <v>54</v>
      </c>
      <c r="D181" s="14">
        <v>42299</v>
      </c>
      <c r="E181" s="8" t="s">
        <v>101</v>
      </c>
      <c r="F181" s="8" t="s">
        <v>74</v>
      </c>
      <c r="G181" s="15">
        <v>4042515</v>
      </c>
      <c r="H181" s="15">
        <v>2400567</v>
      </c>
      <c r="I181" s="16">
        <f>H181/G181</f>
        <v>0.5938300785525842</v>
      </c>
      <c r="J181" s="8"/>
      <c r="K181" s="46" t="s">
        <v>491</v>
      </c>
      <c r="L181" s="12"/>
      <c r="M181" s="12"/>
      <c r="N181" s="12"/>
      <c r="O181" s="12"/>
      <c r="P181" s="12"/>
      <c r="Q181" s="12"/>
    </row>
    <row r="182" spans="1:17" ht="48">
      <c r="A182" s="13">
        <v>179</v>
      </c>
      <c r="B182" s="41" t="s">
        <v>227</v>
      </c>
      <c r="C182" s="8" t="s">
        <v>449</v>
      </c>
      <c r="D182" s="9">
        <v>42299</v>
      </c>
      <c r="E182" s="8" t="s">
        <v>297</v>
      </c>
      <c r="F182" s="8" t="s">
        <v>5</v>
      </c>
      <c r="G182" s="28">
        <v>9676800</v>
      </c>
      <c r="H182" s="28">
        <v>9406800</v>
      </c>
      <c r="I182" s="16">
        <f>H182/G182</f>
        <v>0.9720982142857143</v>
      </c>
      <c r="J182" s="8"/>
      <c r="K182" s="46" t="s">
        <v>491</v>
      </c>
      <c r="L182" s="12"/>
      <c r="M182" s="12"/>
      <c r="N182" s="12"/>
      <c r="O182" s="12"/>
      <c r="P182" s="12"/>
      <c r="Q182" s="12"/>
    </row>
    <row r="183" spans="1:17" ht="48">
      <c r="A183" s="13">
        <v>180</v>
      </c>
      <c r="B183" s="8" t="s">
        <v>99</v>
      </c>
      <c r="C183" s="8" t="s">
        <v>54</v>
      </c>
      <c r="D183" s="14">
        <v>42299</v>
      </c>
      <c r="E183" s="8" t="s">
        <v>100</v>
      </c>
      <c r="F183" s="8" t="s">
        <v>74</v>
      </c>
      <c r="G183" s="15">
        <v>12300984</v>
      </c>
      <c r="H183" s="15">
        <v>6285600</v>
      </c>
      <c r="I183" s="16">
        <f>H183/G183</f>
        <v>0.5109835115629774</v>
      </c>
      <c r="J183" s="8" t="s">
        <v>79</v>
      </c>
      <c r="K183" s="46" t="s">
        <v>491</v>
      </c>
      <c r="L183" s="12"/>
      <c r="M183" s="12"/>
      <c r="N183" s="12"/>
      <c r="O183" s="12"/>
      <c r="P183" s="12"/>
      <c r="Q183" s="12"/>
    </row>
    <row r="184" spans="1:17" ht="48">
      <c r="A184" s="13">
        <v>181</v>
      </c>
      <c r="B184" s="8" t="s">
        <v>225</v>
      </c>
      <c r="C184" s="8" t="s">
        <v>453</v>
      </c>
      <c r="D184" s="14">
        <v>42300</v>
      </c>
      <c r="E184" s="8" t="s">
        <v>306</v>
      </c>
      <c r="F184" s="8" t="s">
        <v>427</v>
      </c>
      <c r="G184" s="28">
        <v>2348990</v>
      </c>
      <c r="H184" s="28">
        <v>2260000</v>
      </c>
      <c r="I184" s="16">
        <f>H184/G184</f>
        <v>0.9621156326761715</v>
      </c>
      <c r="J184" s="8"/>
      <c r="K184" s="46" t="s">
        <v>491</v>
      </c>
      <c r="L184" s="12"/>
      <c r="M184" s="12"/>
      <c r="N184" s="12"/>
      <c r="O184" s="12"/>
      <c r="P184" s="12"/>
      <c r="Q184" s="12"/>
    </row>
    <row r="185" spans="1:17" ht="48">
      <c r="A185" s="13">
        <v>182</v>
      </c>
      <c r="B185" s="8" t="s">
        <v>245</v>
      </c>
      <c r="C185" s="33" t="s">
        <v>437</v>
      </c>
      <c r="D185" s="36">
        <v>42300</v>
      </c>
      <c r="E185" s="33" t="s">
        <v>246</v>
      </c>
      <c r="F185" s="8" t="s">
        <v>5</v>
      </c>
      <c r="G185" s="28">
        <v>2468880</v>
      </c>
      <c r="H185" s="28">
        <v>2394380</v>
      </c>
      <c r="I185" s="16">
        <f>H185/G185</f>
        <v>0.9698243738051262</v>
      </c>
      <c r="J185" s="8"/>
      <c r="K185" s="46" t="s">
        <v>491</v>
      </c>
      <c r="L185" s="12"/>
      <c r="M185" s="12"/>
      <c r="N185" s="12"/>
      <c r="O185" s="12"/>
      <c r="P185" s="12"/>
      <c r="Q185" s="12"/>
    </row>
    <row r="186" spans="1:17" ht="48">
      <c r="A186" s="13">
        <v>183</v>
      </c>
      <c r="B186" s="8" t="s">
        <v>381</v>
      </c>
      <c r="C186" s="8" t="s">
        <v>484</v>
      </c>
      <c r="D186" s="9">
        <v>42300</v>
      </c>
      <c r="E186" s="8" t="s">
        <v>382</v>
      </c>
      <c r="F186" s="8" t="s">
        <v>5</v>
      </c>
      <c r="G186" s="28">
        <v>2840400</v>
      </c>
      <c r="H186" s="28">
        <v>2624400</v>
      </c>
      <c r="I186" s="16">
        <f>H186/G186</f>
        <v>0.9239543726235742</v>
      </c>
      <c r="J186" s="8"/>
      <c r="K186" s="46" t="s">
        <v>491</v>
      </c>
      <c r="L186" s="12"/>
      <c r="M186" s="12"/>
      <c r="N186" s="12"/>
      <c r="O186" s="12"/>
      <c r="P186" s="12"/>
      <c r="Q186" s="12"/>
    </row>
    <row r="187" spans="1:17" ht="48">
      <c r="A187" s="13">
        <v>184</v>
      </c>
      <c r="B187" s="8" t="s">
        <v>107</v>
      </c>
      <c r="C187" s="8" t="s">
        <v>54</v>
      </c>
      <c r="D187" s="14">
        <v>42300</v>
      </c>
      <c r="E187" s="8" t="s">
        <v>108</v>
      </c>
      <c r="F187" s="8" t="s">
        <v>74</v>
      </c>
      <c r="G187" s="15">
        <v>3009999</v>
      </c>
      <c r="H187" s="15">
        <v>2635200</v>
      </c>
      <c r="I187" s="16">
        <f>H187/G187</f>
        <v>0.8754820184325642</v>
      </c>
      <c r="J187" s="8"/>
      <c r="K187" s="46" t="s">
        <v>491</v>
      </c>
      <c r="L187" s="12"/>
      <c r="M187" s="12"/>
      <c r="N187" s="12"/>
      <c r="O187" s="12"/>
      <c r="P187" s="12"/>
      <c r="Q187" s="12"/>
    </row>
    <row r="188" spans="1:17" ht="48">
      <c r="A188" s="13">
        <v>185</v>
      </c>
      <c r="B188" s="8" t="s">
        <v>223</v>
      </c>
      <c r="C188" s="8" t="s">
        <v>430</v>
      </c>
      <c r="D188" s="9">
        <v>42300</v>
      </c>
      <c r="E188" s="8" t="s">
        <v>224</v>
      </c>
      <c r="F188" s="8" t="s">
        <v>5</v>
      </c>
      <c r="G188" s="28">
        <v>3114720</v>
      </c>
      <c r="H188" s="28">
        <v>2909088</v>
      </c>
      <c r="I188" s="16">
        <f>H188/G188</f>
        <v>0.9339805825242719</v>
      </c>
      <c r="J188" s="8" t="s">
        <v>148</v>
      </c>
      <c r="K188" s="46" t="s">
        <v>492</v>
      </c>
      <c r="L188" s="12"/>
      <c r="M188" s="12"/>
      <c r="N188" s="12"/>
      <c r="O188" s="12"/>
      <c r="P188" s="12"/>
      <c r="Q188" s="12"/>
    </row>
    <row r="189" spans="1:17" ht="48">
      <c r="A189" s="13">
        <v>186</v>
      </c>
      <c r="B189" s="8" t="s">
        <v>105</v>
      </c>
      <c r="C189" s="8" t="s">
        <v>54</v>
      </c>
      <c r="D189" s="14">
        <v>42300</v>
      </c>
      <c r="E189" s="8" t="s">
        <v>106</v>
      </c>
      <c r="F189" s="8" t="s">
        <v>74</v>
      </c>
      <c r="G189" s="15">
        <v>4456490</v>
      </c>
      <c r="H189" s="15">
        <v>3429000</v>
      </c>
      <c r="I189" s="16">
        <f>H189/G189</f>
        <v>0.7694396262529479</v>
      </c>
      <c r="J189" s="8"/>
      <c r="K189" s="46" t="s">
        <v>492</v>
      </c>
      <c r="L189" s="12"/>
      <c r="M189" s="12"/>
      <c r="N189" s="12"/>
      <c r="O189" s="12"/>
      <c r="P189" s="12"/>
      <c r="Q189" s="12"/>
    </row>
    <row r="190" spans="1:17" ht="48">
      <c r="A190" s="13">
        <v>187</v>
      </c>
      <c r="B190" s="8" t="s">
        <v>245</v>
      </c>
      <c r="C190" s="33" t="s">
        <v>437</v>
      </c>
      <c r="D190" s="36">
        <v>42300</v>
      </c>
      <c r="E190" s="33" t="s">
        <v>246</v>
      </c>
      <c r="F190" s="8" t="s">
        <v>5</v>
      </c>
      <c r="G190" s="28">
        <v>4599720</v>
      </c>
      <c r="H190" s="28">
        <v>3920556</v>
      </c>
      <c r="I190" s="16">
        <f>H190/G190</f>
        <v>0.8523466645795831</v>
      </c>
      <c r="J190" s="8"/>
      <c r="K190" s="46" t="s">
        <v>492</v>
      </c>
      <c r="L190" s="6"/>
      <c r="M190" s="12"/>
      <c r="N190" s="12"/>
      <c r="O190" s="12"/>
      <c r="P190" s="12"/>
      <c r="Q190" s="12"/>
    </row>
    <row r="191" spans="1:17" ht="48">
      <c r="A191" s="13">
        <v>188</v>
      </c>
      <c r="B191" s="8" t="s">
        <v>245</v>
      </c>
      <c r="C191" s="33" t="s">
        <v>437</v>
      </c>
      <c r="D191" s="36">
        <v>42300</v>
      </c>
      <c r="E191" s="33" t="s">
        <v>247</v>
      </c>
      <c r="F191" s="8" t="s">
        <v>5</v>
      </c>
      <c r="G191" s="28">
        <v>4665600</v>
      </c>
      <c r="H191" s="28">
        <v>4165737</v>
      </c>
      <c r="I191" s="16">
        <f>H191/G191</f>
        <v>0.8928620113168724</v>
      </c>
      <c r="J191" s="8"/>
      <c r="K191" s="46" t="s">
        <v>492</v>
      </c>
      <c r="L191" s="6"/>
      <c r="M191" s="12"/>
      <c r="N191" s="12"/>
      <c r="O191" s="12"/>
      <c r="P191" s="12"/>
      <c r="Q191" s="12"/>
    </row>
    <row r="192" spans="1:17" ht="48">
      <c r="A192" s="13">
        <v>189</v>
      </c>
      <c r="B192" s="8" t="s">
        <v>102</v>
      </c>
      <c r="C192" s="8" t="s">
        <v>54</v>
      </c>
      <c r="D192" s="14">
        <v>42300</v>
      </c>
      <c r="E192" s="8" t="s">
        <v>103</v>
      </c>
      <c r="F192" s="8" t="s">
        <v>74</v>
      </c>
      <c r="G192" s="15">
        <v>32905440</v>
      </c>
      <c r="H192" s="15">
        <v>32890536</v>
      </c>
      <c r="I192" s="16">
        <f>H192/G192</f>
        <v>0.9995470657739267</v>
      </c>
      <c r="J192" s="8" t="s">
        <v>104</v>
      </c>
      <c r="K192" s="46" t="s">
        <v>492</v>
      </c>
      <c r="L192" s="12"/>
      <c r="M192" s="12"/>
      <c r="N192" s="12"/>
      <c r="O192" s="12"/>
      <c r="P192" s="12"/>
      <c r="Q192" s="12"/>
    </row>
    <row r="193" spans="1:17" ht="48">
      <c r="A193" s="13">
        <v>190</v>
      </c>
      <c r="B193" s="8" t="s">
        <v>206</v>
      </c>
      <c r="C193" s="8" t="s">
        <v>202</v>
      </c>
      <c r="D193" s="9">
        <v>42303</v>
      </c>
      <c r="E193" s="8" t="s">
        <v>207</v>
      </c>
      <c r="F193" s="8" t="s">
        <v>74</v>
      </c>
      <c r="G193" s="15">
        <v>2128712</v>
      </c>
      <c r="H193" s="15">
        <v>1920024</v>
      </c>
      <c r="I193" s="16">
        <f>H193/G193</f>
        <v>0.9019651319671238</v>
      </c>
      <c r="J193" s="8" t="s">
        <v>208</v>
      </c>
      <c r="K193" s="46" t="s">
        <v>491</v>
      </c>
      <c r="L193" s="6"/>
      <c r="M193" s="12"/>
      <c r="N193" s="12"/>
      <c r="O193" s="12"/>
      <c r="P193" s="12"/>
      <c r="Q193" s="12"/>
    </row>
    <row r="194" spans="1:17" ht="48">
      <c r="A194" s="13">
        <v>191</v>
      </c>
      <c r="B194" s="8" t="s">
        <v>339</v>
      </c>
      <c r="C194" s="8" t="s">
        <v>466</v>
      </c>
      <c r="D194" s="14">
        <v>42303</v>
      </c>
      <c r="E194" s="8" t="s">
        <v>340</v>
      </c>
      <c r="F194" s="8" t="s">
        <v>5</v>
      </c>
      <c r="G194" s="28">
        <v>6018458</v>
      </c>
      <c r="H194" s="28">
        <v>5335200</v>
      </c>
      <c r="I194" s="16">
        <f>H194/G194</f>
        <v>0.8864729138260996</v>
      </c>
      <c r="J194" s="8"/>
      <c r="K194" s="46" t="s">
        <v>491</v>
      </c>
      <c r="L194" s="12"/>
      <c r="M194" s="12"/>
      <c r="N194" s="12"/>
      <c r="O194" s="12"/>
      <c r="P194" s="12"/>
      <c r="Q194" s="12"/>
    </row>
    <row r="195" spans="1:17" ht="48">
      <c r="A195" s="13">
        <v>192</v>
      </c>
      <c r="B195" s="8" t="s">
        <v>109</v>
      </c>
      <c r="C195" s="8" t="s">
        <v>54</v>
      </c>
      <c r="D195" s="14">
        <v>42303</v>
      </c>
      <c r="E195" s="8" t="s">
        <v>110</v>
      </c>
      <c r="F195" s="8" t="s">
        <v>421</v>
      </c>
      <c r="G195" s="15">
        <v>8736768</v>
      </c>
      <c r="H195" s="15">
        <v>7560000</v>
      </c>
      <c r="I195" s="16">
        <f>H195/G195</f>
        <v>0.8653085443037974</v>
      </c>
      <c r="J195" s="8"/>
      <c r="K195" s="46" t="s">
        <v>491</v>
      </c>
      <c r="L195" s="12"/>
      <c r="M195" s="12"/>
      <c r="N195" s="12"/>
      <c r="O195" s="12"/>
      <c r="P195" s="12"/>
      <c r="Q195" s="12"/>
    </row>
    <row r="196" spans="1:17" ht="48">
      <c r="A196" s="13">
        <v>193</v>
      </c>
      <c r="B196" s="8" t="s">
        <v>283</v>
      </c>
      <c r="C196" s="8" t="s">
        <v>446</v>
      </c>
      <c r="D196" s="9">
        <v>42303</v>
      </c>
      <c r="E196" s="8" t="s">
        <v>284</v>
      </c>
      <c r="F196" s="8" t="s">
        <v>5</v>
      </c>
      <c r="G196" s="29">
        <v>10916285</v>
      </c>
      <c r="H196" s="29">
        <v>9687600</v>
      </c>
      <c r="I196" s="16">
        <f>H196/G196</f>
        <v>0.887444767152928</v>
      </c>
      <c r="J196" s="8"/>
      <c r="K196" s="46" t="s">
        <v>491</v>
      </c>
      <c r="L196" s="12"/>
      <c r="M196" s="12"/>
      <c r="N196" s="12"/>
      <c r="O196" s="12"/>
      <c r="P196" s="12"/>
      <c r="Q196" s="12"/>
    </row>
    <row r="197" spans="1:17" ht="48">
      <c r="A197" s="13">
        <v>194</v>
      </c>
      <c r="B197" s="8" t="s">
        <v>403</v>
      </c>
      <c r="C197" s="26" t="s">
        <v>212</v>
      </c>
      <c r="D197" s="9">
        <v>42304</v>
      </c>
      <c r="E197" s="8" t="s">
        <v>213</v>
      </c>
      <c r="F197" s="8" t="s">
        <v>74</v>
      </c>
      <c r="G197" s="15">
        <v>1052676</v>
      </c>
      <c r="H197" s="15">
        <v>759888</v>
      </c>
      <c r="I197" s="27">
        <f>H197/G197</f>
        <v>0.7218631373756027</v>
      </c>
      <c r="J197" s="8" t="s">
        <v>148</v>
      </c>
      <c r="K197" s="46" t="s">
        <v>491</v>
      </c>
      <c r="L197" s="12"/>
      <c r="M197" s="12"/>
      <c r="N197" s="12"/>
      <c r="O197" s="12"/>
      <c r="P197" s="12"/>
      <c r="Q197" s="12"/>
    </row>
    <row r="198" spans="1:17" ht="48">
      <c r="A198" s="13">
        <v>195</v>
      </c>
      <c r="B198" s="8" t="s">
        <v>253</v>
      </c>
      <c r="C198" s="26" t="s">
        <v>438</v>
      </c>
      <c r="D198" s="21">
        <v>42304</v>
      </c>
      <c r="E198" s="8" t="s">
        <v>254</v>
      </c>
      <c r="F198" s="8" t="s">
        <v>5</v>
      </c>
      <c r="G198" s="28">
        <v>1859000</v>
      </c>
      <c r="H198" s="28">
        <v>1573000</v>
      </c>
      <c r="I198" s="27">
        <f>H198/G198</f>
        <v>0.8461538461538461</v>
      </c>
      <c r="J198" s="8" t="s">
        <v>255</v>
      </c>
      <c r="K198" s="46" t="s">
        <v>491</v>
      </c>
      <c r="L198" s="12"/>
      <c r="M198" s="12"/>
      <c r="N198" s="12"/>
      <c r="O198" s="12"/>
      <c r="P198" s="12"/>
      <c r="Q198" s="12"/>
    </row>
    <row r="199" spans="1:17" ht="48">
      <c r="A199" s="13">
        <v>196</v>
      </c>
      <c r="B199" s="8" t="s">
        <v>179</v>
      </c>
      <c r="C199" s="8" t="s">
        <v>412</v>
      </c>
      <c r="D199" s="9">
        <v>42304</v>
      </c>
      <c r="E199" s="8" t="s">
        <v>180</v>
      </c>
      <c r="F199" s="8" t="s">
        <v>74</v>
      </c>
      <c r="G199" s="19">
        <v>2503865</v>
      </c>
      <c r="H199" s="19">
        <v>2052000</v>
      </c>
      <c r="I199" s="16">
        <f>H199/G199</f>
        <v>0.8195330019789405</v>
      </c>
      <c r="J199" s="8"/>
      <c r="K199" s="46" t="s">
        <v>491</v>
      </c>
      <c r="M199" s="12"/>
      <c r="N199" s="12"/>
      <c r="O199" s="12"/>
      <c r="P199" s="12"/>
      <c r="Q199" s="12"/>
    </row>
    <row r="200" spans="1:17" ht="48">
      <c r="A200" s="13">
        <v>197</v>
      </c>
      <c r="B200" s="8" t="s">
        <v>341</v>
      </c>
      <c r="C200" s="8" t="s">
        <v>466</v>
      </c>
      <c r="D200" s="9">
        <v>42304</v>
      </c>
      <c r="E200" s="8" t="s">
        <v>342</v>
      </c>
      <c r="F200" s="8" t="s">
        <v>5</v>
      </c>
      <c r="G200" s="28">
        <v>2625696</v>
      </c>
      <c r="H200" s="28">
        <v>2455920</v>
      </c>
      <c r="I200" s="16">
        <f>H200/G200</f>
        <v>0.9353405725567621</v>
      </c>
      <c r="J200" s="8"/>
      <c r="K200" s="46" t="s">
        <v>491</v>
      </c>
      <c r="M200" s="12"/>
      <c r="N200" s="12"/>
      <c r="O200" s="12"/>
      <c r="P200" s="12"/>
      <c r="Q200" s="12"/>
    </row>
    <row r="201" spans="1:17" ht="72">
      <c r="A201" s="13">
        <v>198</v>
      </c>
      <c r="B201" s="8" t="s">
        <v>398</v>
      </c>
      <c r="C201" s="8" t="s">
        <v>195</v>
      </c>
      <c r="D201" s="9">
        <v>42304</v>
      </c>
      <c r="E201" s="8" t="s">
        <v>196</v>
      </c>
      <c r="F201" s="8" t="s">
        <v>74</v>
      </c>
      <c r="G201" s="15">
        <v>8146440</v>
      </c>
      <c r="H201" s="15">
        <v>4560300</v>
      </c>
      <c r="I201" s="16">
        <f>H201/G201</f>
        <v>0.5597905342701843</v>
      </c>
      <c r="J201" s="8" t="s">
        <v>197</v>
      </c>
      <c r="K201" s="46" t="s">
        <v>491</v>
      </c>
      <c r="L201" s="6"/>
      <c r="M201" s="12"/>
      <c r="N201" s="12"/>
      <c r="O201" s="12"/>
      <c r="P201" s="12"/>
      <c r="Q201" s="12"/>
    </row>
    <row r="202" spans="1:17" ht="48">
      <c r="A202" s="13">
        <v>199</v>
      </c>
      <c r="B202" s="8" t="s">
        <v>113</v>
      </c>
      <c r="C202" s="8" t="s">
        <v>54</v>
      </c>
      <c r="D202" s="14">
        <v>42304</v>
      </c>
      <c r="E202" s="8" t="s">
        <v>114</v>
      </c>
      <c r="F202" s="8" t="s">
        <v>74</v>
      </c>
      <c r="G202" s="15">
        <v>8510832</v>
      </c>
      <c r="H202" s="15">
        <v>8489901</v>
      </c>
      <c r="I202" s="16">
        <f>H202/G202</f>
        <v>0.9975406634744993</v>
      </c>
      <c r="J202" s="8"/>
      <c r="K202" s="46" t="s">
        <v>491</v>
      </c>
      <c r="L202" s="12"/>
      <c r="M202" s="12"/>
      <c r="N202" s="12"/>
      <c r="O202" s="12"/>
      <c r="P202" s="12"/>
      <c r="Q202" s="12"/>
    </row>
    <row r="203" spans="1:17" ht="48">
      <c r="A203" s="13">
        <v>200</v>
      </c>
      <c r="B203" s="8" t="s">
        <v>111</v>
      </c>
      <c r="C203" s="8" t="s">
        <v>54</v>
      </c>
      <c r="D203" s="14">
        <v>42304</v>
      </c>
      <c r="E203" s="8" t="s">
        <v>112</v>
      </c>
      <c r="F203" s="8" t="s">
        <v>74</v>
      </c>
      <c r="G203" s="15">
        <v>9927414</v>
      </c>
      <c r="H203" s="15">
        <v>9072000</v>
      </c>
      <c r="I203" s="16">
        <f>H203/G203</f>
        <v>0.9138331492974908</v>
      </c>
      <c r="J203" s="8"/>
      <c r="K203" s="46" t="s">
        <v>491</v>
      </c>
      <c r="L203" s="12"/>
      <c r="M203" s="12"/>
      <c r="N203" s="12"/>
      <c r="O203" s="12"/>
      <c r="P203" s="12"/>
      <c r="Q203" s="12"/>
    </row>
    <row r="204" spans="1:12" ht="48">
      <c r="A204" s="13">
        <v>201</v>
      </c>
      <c r="B204" s="8" t="s">
        <v>251</v>
      </c>
      <c r="C204" s="8" t="s">
        <v>438</v>
      </c>
      <c r="D204" s="14">
        <v>42304</v>
      </c>
      <c r="E204" s="8" t="s">
        <v>252</v>
      </c>
      <c r="F204" s="8" t="s">
        <v>5</v>
      </c>
      <c r="G204" s="28">
        <v>18798432</v>
      </c>
      <c r="H204" s="28">
        <v>13362624</v>
      </c>
      <c r="I204" s="16">
        <f>H204/G204</f>
        <v>0.7108371591843404</v>
      </c>
      <c r="J204" s="8" t="s">
        <v>148</v>
      </c>
      <c r="K204" s="46" t="s">
        <v>491</v>
      </c>
      <c r="L204" s="12"/>
    </row>
    <row r="205" spans="1:12" ht="48">
      <c r="A205" s="13">
        <v>202</v>
      </c>
      <c r="B205" s="8" t="s">
        <v>251</v>
      </c>
      <c r="C205" s="8" t="s">
        <v>438</v>
      </c>
      <c r="D205" s="14">
        <v>42304</v>
      </c>
      <c r="E205" s="8" t="s">
        <v>252</v>
      </c>
      <c r="F205" s="8" t="s">
        <v>5</v>
      </c>
      <c r="G205" s="28">
        <v>25848834</v>
      </c>
      <c r="H205" s="28">
        <v>22877013</v>
      </c>
      <c r="I205" s="16">
        <f>H205/G205</f>
        <v>0.8850307522575293</v>
      </c>
      <c r="J205" s="8" t="s">
        <v>148</v>
      </c>
      <c r="K205" s="46" t="s">
        <v>491</v>
      </c>
      <c r="L205" s="12"/>
    </row>
    <row r="206" spans="1:12" ht="48">
      <c r="A206" s="13">
        <v>203</v>
      </c>
      <c r="B206" s="8" t="s">
        <v>281</v>
      </c>
      <c r="C206" s="8" t="s">
        <v>445</v>
      </c>
      <c r="D206" s="9">
        <v>42305</v>
      </c>
      <c r="E206" s="8" t="s">
        <v>282</v>
      </c>
      <c r="F206" s="8" t="s">
        <v>5</v>
      </c>
      <c r="G206" s="29">
        <v>1114659</v>
      </c>
      <c r="H206" s="29">
        <v>1058400</v>
      </c>
      <c r="I206" s="16">
        <v>0.999</v>
      </c>
      <c r="J206" s="8"/>
      <c r="K206" s="46" t="s">
        <v>491</v>
      </c>
      <c r="L206" s="12"/>
    </row>
    <row r="207" spans="1:12" ht="48">
      <c r="A207" s="13">
        <v>204</v>
      </c>
      <c r="B207" s="8" t="s">
        <v>223</v>
      </c>
      <c r="C207" s="8" t="s">
        <v>450</v>
      </c>
      <c r="D207" s="14">
        <v>42305</v>
      </c>
      <c r="E207" s="8" t="s">
        <v>300</v>
      </c>
      <c r="F207" s="8" t="s">
        <v>5</v>
      </c>
      <c r="G207" s="28">
        <v>1728000</v>
      </c>
      <c r="H207" s="28">
        <v>1447200</v>
      </c>
      <c r="I207" s="16">
        <f>H207/G207</f>
        <v>0.8375</v>
      </c>
      <c r="J207" s="8" t="s">
        <v>148</v>
      </c>
      <c r="K207" s="46" t="s">
        <v>491</v>
      </c>
      <c r="L207" s="12"/>
    </row>
    <row r="208" spans="1:12" ht="48">
      <c r="A208" s="13">
        <v>205</v>
      </c>
      <c r="B208" s="8" t="s">
        <v>165</v>
      </c>
      <c r="C208" s="8" t="s">
        <v>163</v>
      </c>
      <c r="D208" s="14">
        <v>42305</v>
      </c>
      <c r="E208" s="8" t="s">
        <v>166</v>
      </c>
      <c r="F208" s="8" t="s">
        <v>74</v>
      </c>
      <c r="G208" s="19">
        <v>3096576</v>
      </c>
      <c r="H208" s="19">
        <v>1823040</v>
      </c>
      <c r="I208" s="16">
        <f>H208/G208</f>
        <v>0.5887276785714286</v>
      </c>
      <c r="J208" s="8"/>
      <c r="K208" s="46" t="s">
        <v>491</v>
      </c>
      <c r="L208" s="12"/>
    </row>
    <row r="209" spans="1:12" ht="72">
      <c r="A209" s="13">
        <v>206</v>
      </c>
      <c r="B209" s="8" t="s">
        <v>189</v>
      </c>
      <c r="C209" s="8" t="s">
        <v>408</v>
      </c>
      <c r="D209" s="9">
        <v>42305</v>
      </c>
      <c r="E209" s="8" t="s">
        <v>190</v>
      </c>
      <c r="F209" s="8" t="s">
        <v>74</v>
      </c>
      <c r="G209" s="15">
        <v>11652137</v>
      </c>
      <c r="H209" s="15">
        <v>9638136</v>
      </c>
      <c r="I209" s="16">
        <f>H209/G209</f>
        <v>0.8271560830429646</v>
      </c>
      <c r="J209" s="8" t="s">
        <v>415</v>
      </c>
      <c r="K209" s="46" t="s">
        <v>491</v>
      </c>
      <c r="L209" s="12"/>
    </row>
    <row r="210" spans="1:12" ht="48">
      <c r="A210" s="13">
        <v>207</v>
      </c>
      <c r="B210" s="8" t="s">
        <v>167</v>
      </c>
      <c r="C210" s="8" t="s">
        <v>163</v>
      </c>
      <c r="D210" s="14">
        <v>42306</v>
      </c>
      <c r="E210" s="10" t="s">
        <v>168</v>
      </c>
      <c r="F210" s="8" t="s">
        <v>74</v>
      </c>
      <c r="G210" s="19">
        <v>2704296</v>
      </c>
      <c r="H210" s="19">
        <v>1538384</v>
      </c>
      <c r="I210" s="16">
        <f>H210/G210</f>
        <v>0.5688667216902292</v>
      </c>
      <c r="J210" s="8"/>
      <c r="K210" s="46" t="s">
        <v>491</v>
      </c>
      <c r="L210" s="12"/>
    </row>
    <row r="211" spans="1:12" ht="48">
      <c r="A211" s="13">
        <v>208</v>
      </c>
      <c r="B211" s="8" t="s">
        <v>223</v>
      </c>
      <c r="C211" s="8" t="s">
        <v>434</v>
      </c>
      <c r="D211" s="9">
        <v>42306</v>
      </c>
      <c r="E211" s="8" t="s">
        <v>232</v>
      </c>
      <c r="F211" s="8" t="s">
        <v>5</v>
      </c>
      <c r="G211" s="28">
        <v>2864160</v>
      </c>
      <c r="H211" s="28">
        <v>2698920</v>
      </c>
      <c r="I211" s="16">
        <f>H211/G211</f>
        <v>0.9423076923076923</v>
      </c>
      <c r="J211" s="8" t="s">
        <v>148</v>
      </c>
      <c r="K211" s="46" t="s">
        <v>491</v>
      </c>
      <c r="L211" s="12"/>
    </row>
    <row r="212" spans="1:12" ht="48">
      <c r="A212" s="13">
        <v>209</v>
      </c>
      <c r="B212" s="8" t="s">
        <v>225</v>
      </c>
      <c r="C212" s="8" t="s">
        <v>435</v>
      </c>
      <c r="D212" s="9">
        <v>42306</v>
      </c>
      <c r="E212" s="8" t="s">
        <v>233</v>
      </c>
      <c r="F212" s="8" t="s">
        <v>427</v>
      </c>
      <c r="G212" s="28">
        <v>2902367</v>
      </c>
      <c r="H212" s="28">
        <v>2899289</v>
      </c>
      <c r="I212" s="16">
        <f>H212/G212</f>
        <v>0.9989394862882606</v>
      </c>
      <c r="J212" s="8"/>
      <c r="K212" s="46" t="s">
        <v>491</v>
      </c>
      <c r="L212" s="12"/>
    </row>
    <row r="213" spans="1:12" ht="48">
      <c r="A213" s="13">
        <v>210</v>
      </c>
      <c r="B213" s="8" t="s">
        <v>225</v>
      </c>
      <c r="C213" s="8" t="s">
        <v>485</v>
      </c>
      <c r="D213" s="14">
        <v>42306</v>
      </c>
      <c r="E213" s="8" t="s">
        <v>383</v>
      </c>
      <c r="F213" s="8" t="s">
        <v>427</v>
      </c>
      <c r="G213" s="28">
        <v>3423191</v>
      </c>
      <c r="H213" s="28">
        <v>2627828</v>
      </c>
      <c r="I213" s="16">
        <f>H213/G213</f>
        <v>0.7676545071542896</v>
      </c>
      <c r="J213" s="8"/>
      <c r="K213" s="46" t="s">
        <v>491</v>
      </c>
      <c r="L213" s="12"/>
    </row>
    <row r="214" spans="1:12" ht="48">
      <c r="A214" s="13">
        <v>211</v>
      </c>
      <c r="B214" s="8" t="s">
        <v>330</v>
      </c>
      <c r="C214" s="8" t="s">
        <v>461</v>
      </c>
      <c r="D214" s="14">
        <v>42306</v>
      </c>
      <c r="E214" s="8" t="s">
        <v>331</v>
      </c>
      <c r="F214" s="8" t="s">
        <v>5</v>
      </c>
      <c r="G214" s="28">
        <v>7222089</v>
      </c>
      <c r="H214" s="28">
        <v>7182000</v>
      </c>
      <c r="I214" s="16">
        <f>H214/G214</f>
        <v>0.9944491129920997</v>
      </c>
      <c r="J214" s="8"/>
      <c r="K214" s="46" t="s">
        <v>491</v>
      </c>
      <c r="L214" s="12"/>
    </row>
    <row r="215" spans="1:12" ht="48">
      <c r="A215" s="13">
        <v>212</v>
      </c>
      <c r="B215" s="8" t="s">
        <v>115</v>
      </c>
      <c r="C215" s="8" t="s">
        <v>54</v>
      </c>
      <c r="D215" s="14">
        <v>42306</v>
      </c>
      <c r="E215" s="8" t="s">
        <v>419</v>
      </c>
      <c r="F215" s="8" t="s">
        <v>421</v>
      </c>
      <c r="G215" s="15">
        <v>329721321</v>
      </c>
      <c r="H215" s="15">
        <v>329224392</v>
      </c>
      <c r="I215" s="16">
        <f>H215/G215</f>
        <v>0.9984928818115465</v>
      </c>
      <c r="J215" s="8" t="s">
        <v>56</v>
      </c>
      <c r="K215" s="46" t="s">
        <v>491</v>
      </c>
      <c r="L215" s="12"/>
    </row>
    <row r="216" spans="1:12" ht="48">
      <c r="A216" s="13">
        <v>213</v>
      </c>
      <c r="B216" s="8" t="s">
        <v>287</v>
      </c>
      <c r="C216" s="8" t="s">
        <v>447</v>
      </c>
      <c r="D216" s="39">
        <v>42307</v>
      </c>
      <c r="E216" s="8" t="s">
        <v>288</v>
      </c>
      <c r="F216" s="8" t="s">
        <v>5</v>
      </c>
      <c r="G216" s="28">
        <v>3110400</v>
      </c>
      <c r="H216" s="28">
        <v>2775600</v>
      </c>
      <c r="I216" s="16">
        <f>H216/G216</f>
        <v>0.8923611111111112</v>
      </c>
      <c r="J216" s="8"/>
      <c r="K216" s="46" t="s">
        <v>491</v>
      </c>
      <c r="L216" s="12"/>
    </row>
    <row r="217" spans="1:12" ht="48">
      <c r="A217" s="13">
        <v>214</v>
      </c>
      <c r="B217" s="8" t="s">
        <v>285</v>
      </c>
      <c r="C217" s="8" t="s">
        <v>446</v>
      </c>
      <c r="D217" s="9">
        <v>42307</v>
      </c>
      <c r="E217" s="8" t="s">
        <v>286</v>
      </c>
      <c r="F217" s="8" t="s">
        <v>5</v>
      </c>
      <c r="G217" s="29">
        <v>5334120</v>
      </c>
      <c r="H217" s="29">
        <v>4968000</v>
      </c>
      <c r="I217" s="16">
        <f>H217/G217</f>
        <v>0.9313626240129581</v>
      </c>
      <c r="J217" s="8"/>
      <c r="K217" s="46" t="s">
        <v>491</v>
      </c>
      <c r="L217" s="12"/>
    </row>
    <row r="218" spans="1:12" ht="48">
      <c r="A218" s="13">
        <v>215</v>
      </c>
      <c r="B218" s="41" t="s">
        <v>229</v>
      </c>
      <c r="C218" s="10" t="s">
        <v>431</v>
      </c>
      <c r="D218" s="9">
        <v>42307</v>
      </c>
      <c r="E218" s="8" t="s">
        <v>230</v>
      </c>
      <c r="F218" s="8" t="s">
        <v>5</v>
      </c>
      <c r="G218" s="44">
        <v>10036788</v>
      </c>
      <c r="H218" s="28">
        <v>8938188</v>
      </c>
      <c r="I218" s="16">
        <f>H218/G218</f>
        <v>0.8905426716196456</v>
      </c>
      <c r="J218" s="8"/>
      <c r="K218" s="46" t="s">
        <v>491</v>
      </c>
      <c r="L218" s="12"/>
    </row>
    <row r="219" spans="1:12" ht="48">
      <c r="A219" s="13">
        <v>216</v>
      </c>
      <c r="B219" s="8" t="s">
        <v>120</v>
      </c>
      <c r="C219" s="8" t="s">
        <v>54</v>
      </c>
      <c r="D219" s="14">
        <v>42307</v>
      </c>
      <c r="E219" s="8" t="s">
        <v>121</v>
      </c>
      <c r="F219" s="8" t="s">
        <v>74</v>
      </c>
      <c r="G219" s="15">
        <v>10770926</v>
      </c>
      <c r="H219" s="15">
        <v>10314000</v>
      </c>
      <c r="I219" s="16">
        <f>H219/G219</f>
        <v>0.9575778349976595</v>
      </c>
      <c r="J219" s="8"/>
      <c r="K219" s="46" t="s">
        <v>491</v>
      </c>
      <c r="L219" s="12"/>
    </row>
    <row r="220" spans="1:12" ht="48">
      <c r="A220" s="13">
        <v>217</v>
      </c>
      <c r="B220" s="8" t="s">
        <v>360</v>
      </c>
      <c r="C220" s="8" t="s">
        <v>469</v>
      </c>
      <c r="D220" s="14">
        <v>42307</v>
      </c>
      <c r="E220" s="8" t="s">
        <v>361</v>
      </c>
      <c r="F220" s="8" t="s">
        <v>5</v>
      </c>
      <c r="G220" s="28">
        <v>11926000</v>
      </c>
      <c r="H220" s="28">
        <v>9780000</v>
      </c>
      <c r="I220" s="16">
        <v>0.8200570182793896</v>
      </c>
      <c r="J220" s="8"/>
      <c r="K220" s="46" t="s">
        <v>491</v>
      </c>
      <c r="L220" s="12"/>
    </row>
    <row r="221" spans="1:12" ht="48">
      <c r="A221" s="13">
        <v>218</v>
      </c>
      <c r="B221" s="8" t="s">
        <v>397</v>
      </c>
      <c r="C221" s="8" t="s">
        <v>413</v>
      </c>
      <c r="D221" s="9">
        <v>42307</v>
      </c>
      <c r="E221" s="8" t="s">
        <v>185</v>
      </c>
      <c r="F221" s="8" t="s">
        <v>74</v>
      </c>
      <c r="G221" s="15">
        <v>14334721</v>
      </c>
      <c r="H221" s="15">
        <v>13915944</v>
      </c>
      <c r="I221" s="16">
        <f>H221/G221</f>
        <v>0.9707858283394564</v>
      </c>
      <c r="J221" s="8" t="s">
        <v>186</v>
      </c>
      <c r="K221" s="46" t="s">
        <v>492</v>
      </c>
      <c r="L221" s="12"/>
    </row>
    <row r="222" spans="1:12" ht="60">
      <c r="A222" s="13">
        <v>219</v>
      </c>
      <c r="B222" s="8" t="s">
        <v>118</v>
      </c>
      <c r="C222" s="8" t="s">
        <v>54</v>
      </c>
      <c r="D222" s="14">
        <v>42307</v>
      </c>
      <c r="E222" s="8" t="s">
        <v>119</v>
      </c>
      <c r="F222" s="8" t="s">
        <v>74</v>
      </c>
      <c r="G222" s="15">
        <v>66497760</v>
      </c>
      <c r="H222" s="15">
        <v>66096000</v>
      </c>
      <c r="I222" s="16">
        <f>H222/G222</f>
        <v>0.9939582927304619</v>
      </c>
      <c r="J222" s="8" t="s">
        <v>104</v>
      </c>
      <c r="K222" s="46" t="s">
        <v>491</v>
      </c>
      <c r="L222" s="12"/>
    </row>
    <row r="223" spans="1:12" ht="48">
      <c r="A223" s="13">
        <v>220</v>
      </c>
      <c r="B223" s="8" t="s">
        <v>116</v>
      </c>
      <c r="C223" s="8" t="s">
        <v>54</v>
      </c>
      <c r="D223" s="14">
        <v>42307</v>
      </c>
      <c r="E223" s="8" t="s">
        <v>117</v>
      </c>
      <c r="F223" s="8" t="s">
        <v>421</v>
      </c>
      <c r="G223" s="15">
        <v>146306703</v>
      </c>
      <c r="H223" s="15">
        <v>145800000</v>
      </c>
      <c r="I223" s="16">
        <f>H223/G223</f>
        <v>0.9965367068657135</v>
      </c>
      <c r="J223" s="8" t="s">
        <v>56</v>
      </c>
      <c r="K223" s="46" t="s">
        <v>491</v>
      </c>
      <c r="L223" s="12"/>
    </row>
    <row r="224" spans="1:12" ht="132">
      <c r="A224" s="13">
        <v>221</v>
      </c>
      <c r="B224" s="8" t="s">
        <v>191</v>
      </c>
      <c r="C224" s="8" t="s">
        <v>409</v>
      </c>
      <c r="D224" s="9">
        <v>42307</v>
      </c>
      <c r="E224" s="8" t="s">
        <v>192</v>
      </c>
      <c r="F224" s="8" t="s">
        <v>74</v>
      </c>
      <c r="G224" s="17" t="s">
        <v>61</v>
      </c>
      <c r="H224" s="17" t="s">
        <v>61</v>
      </c>
      <c r="I224" s="17" t="s">
        <v>61</v>
      </c>
      <c r="J224" s="8" t="s">
        <v>503</v>
      </c>
      <c r="K224" s="46" t="s">
        <v>491</v>
      </c>
      <c r="L224" s="12"/>
    </row>
    <row r="256" ht="14.25"/>
    <row r="257" ht="14.25"/>
    <row r="258" ht="14.25"/>
    <row r="259" ht="14.25"/>
    <row r="260" ht="14.25"/>
    <row r="261" ht="14.25"/>
    <row r="262" ht="14.25"/>
    <row r="263" ht="14.25"/>
    <row r="264" ht="14.25"/>
    <row r="265"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90" ht="14.25"/>
    <row r="291" ht="14.25"/>
    <row r="292" ht="14.25"/>
    <row r="293" ht="14.25"/>
    <row r="294" ht="14.25"/>
    <row r="295" ht="14.25"/>
    <row r="296" ht="14.25"/>
    <row r="297" ht="14.25"/>
    <row r="298" ht="14.25"/>
    <row r="299" ht="14.25"/>
    <row r="300" ht="14.25"/>
    <row r="301" ht="14.25"/>
    <row r="302" ht="14.25"/>
  </sheetData>
  <sheetProtection/>
  <autoFilter ref="A3:J224">
    <sortState ref="A4:J224">
      <sortCondition sortBy="value" ref="D4:D224"/>
    </sortState>
  </autoFilter>
  <mergeCells count="1">
    <mergeCell ref="A1:J1"/>
  </mergeCells>
  <dataValidations count="1">
    <dataValidation type="list" allowBlank="1" showInputMessage="1" showErrorMessage="1" sqref="G84:I84">
      <formula1>"新規,複数者,一者,応札者なし,性質随契,複数年度前提随契,-"</formula1>
    </dataValidation>
  </dataValidation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r:id="rId4"/>
  <headerFooter alignWithMargins="0">
    <oddHeader>&amp;R&amp;10別表３</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2016-01-13T09:15:18Z</cp:lastPrinted>
  <dcterms:created xsi:type="dcterms:W3CDTF">2005-02-04T02:27:22Z</dcterms:created>
  <dcterms:modified xsi:type="dcterms:W3CDTF">2016-03-25T08:34:14Z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