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３" sheetId="2" r:id="rId2"/>
  </sheets>
  <definedNames>
    <definedName name="_xlnm._FilterDatabase" localSheetId="1" hidden="1">'別表３'!$A$3:$J$153</definedName>
    <definedName name="_xlnm.Print_Area" localSheetId="1">'別表３'!$A$1:$J$154</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<sst xmlns="http://schemas.openxmlformats.org/spreadsheetml/2006/main" count="730" uniqueCount="450">
  <si>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</si>
  <si>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</si>
  <si>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</si>
  <si>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</si>
  <si>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</si>
  <si>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</si>
  <si>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</si>
  <si>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</si>
  <si>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</si>
  <si>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</si>
  <si>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</si>
  <si>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</si>
  <si>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</si>
  <si>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</si>
  <si>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</si>
  <si>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</si>
  <si>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</si>
  <si>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</si>
  <si>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</si>
  <si>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</si>
  <si>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</si>
  <si>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</si>
  <si>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</si>
  <si>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</si>
  <si>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</si>
  <si>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</si>
  <si>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</si>
  <si>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</si>
  <si>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</si>
  <si>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</si>
  <si>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</si>
  <si>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</si>
  <si>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</si>
  <si>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</si>
  <si>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</si>
  <si>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</si>
  <si>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</si>
  <si>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</si>
  <si>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</si>
  <si>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</si>
  <si>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</si>
  <si>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</si>
  <si>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</si>
  <si>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</si>
  <si>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</si>
  <si>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</si>
  <si>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</si>
  <si>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</si>
  <si>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</si>
  <si>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</si>
  <si>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</si>
  <si>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独立行政法人等</t>
  </si>
  <si>
    <t>公共調達の適正化について（平成18年8月25日付財計第2017号）に基づく競争入札に係る情報の公表（物品役務等）</t>
  </si>
  <si>
    <t>支出負担行為担当官
　法務省大臣官房会計課長
　小出　邦夫
（東京都千代田区霞が関1-1-1）</t>
  </si>
  <si>
    <t>国庫債務負担行為</t>
  </si>
  <si>
    <t>一般競争入札</t>
  </si>
  <si>
    <t>支出負担行為担当官
　さいたま地方法務局長
　弘瀬　晃
（埼玉県さいたま市中央区下落合5-12-1）</t>
  </si>
  <si>
    <t>支出負担行為担当官
　水戸地方法務局長
　堀　恩恵
（茨城県水戸市三の丸1-1-42）</t>
  </si>
  <si>
    <t>単価契約</t>
  </si>
  <si>
    <t>株式会社前橋大気堂
群馬県前橋市本町2-2-16</t>
  </si>
  <si>
    <t>支出負担行為担当官
　名古屋法務局長
　佐藤　主税
（愛知県名古屋市中区三の丸2-2-1）</t>
  </si>
  <si>
    <t>支出負担行為担当官
　長崎地方検察庁検事正
　奥村　淳一
（長崎県長崎市万才町9-33）</t>
  </si>
  <si>
    <t>支出負担行為担当官
　宮崎地方検察庁検事正
　小畑　勝義
（宮崎県宮崎市別府町1-1）</t>
  </si>
  <si>
    <t>支出負担行為担当官
　山形地方検察庁検事正
　玉置　俊二
（山形県山形市大手町1-32）</t>
  </si>
  <si>
    <t>支出負担行為担当官
　秋田地方検察庁検事正
　千葉　雄一郎
（秋田県秋田市山王7-1-2）</t>
  </si>
  <si>
    <t>支出負担行為担当官
　釧路地方検察庁検事正
　石原　誠二
（北海道釧路市柏木町5-7）</t>
  </si>
  <si>
    <t>A重油供給契約</t>
  </si>
  <si>
    <t>電力需給契約</t>
  </si>
  <si>
    <t>単価契約</t>
  </si>
  <si>
    <t>ガス供給契約</t>
  </si>
  <si>
    <t>株式会社武田商店
東京都渋谷区恵比寿西2-3-13</t>
  </si>
  <si>
    <t>一般競争入札
（総合評価実施）</t>
  </si>
  <si>
    <t xml:space="preserve">
</t>
  </si>
  <si>
    <t xml:space="preserve">
</t>
  </si>
  <si>
    <t xml:space="preserve">
</t>
  </si>
  <si>
    <t>徳島刑務所等耐震診断業務 一式</t>
  </si>
  <si>
    <t>株式会社三宅建築事務所
京都府京都市左京区仁王門通川端東入新丸太町37-6</t>
  </si>
  <si>
    <t>低入札調査実施案件</t>
  </si>
  <si>
    <t>PNR情報の取得に係る機器等　一式</t>
  </si>
  <si>
    <t>株式会社日立製作所
東京都品川区南大井6-23-1
日立キャピタル株式会社
東京都港区西新橋1-3-1</t>
  </si>
  <si>
    <t>一般競争入札
(総合評価実施)</t>
  </si>
  <si>
    <t>国際法務総合センター新営工事現場に集積された管理型混合産業廃棄物運搬業務　一式</t>
  </si>
  <si>
    <t>株式会社アイザック・トランスポート
富山県富山市米田町1-1-9</t>
  </si>
  <si>
    <t>警備用防刃手袋　6,246双</t>
  </si>
  <si>
    <t>電気設備関係消耗品（ 蛍光灯ほか） 　一式</t>
  </si>
  <si>
    <t>株式会社パブリック商会
東京都町田市常盤町3269</t>
  </si>
  <si>
    <t>一括調達（公安調査庁，関東地方更生保護委員会，東京地方検察庁，公正取引委員会，東京家庭裁判所）
予定価格総額3,618,829円
契約金額総額2,636,244円</t>
  </si>
  <si>
    <t>入国警備官活動靴
男子活動靴　296足　　　　　　　　　　　　　　　　　　　　　　　　　　　　　　　　　　　　　　　　　　　　　　　　　　　　　　　　　　　　　　　　　　　　　　　　　　　　　　　　　　　　　　　　　　　　　　　　　　　　　　　　　女子活動靴　65足</t>
  </si>
  <si>
    <t>ミドリ安全株式会社
東京都渋谷区広尾5-4-3</t>
  </si>
  <si>
    <t>中野新井宿舎，滝野川宿舎及び松戸宿舎緑地管理作業　一式</t>
  </si>
  <si>
    <t>株式会社山水園
東京都小平市御幸町316-2</t>
  </si>
  <si>
    <t>中野新井宿舎，滝野川宿舎及び松戸宿舎開口部閉鎖等作業　一式</t>
  </si>
  <si>
    <t>常盤工業株式会社
東京都千代田区九段北4-2-38</t>
  </si>
  <si>
    <t>登記・供託オンライン申請システム及び登記ゲートウェイシステムの運用・保守業務　一式</t>
  </si>
  <si>
    <t>富士通株式会社
東京都港区東新橋1-5-2</t>
  </si>
  <si>
    <t>録音・録画装置等　一式</t>
  </si>
  <si>
    <t>パナソニックシステムネットワークス株式会社
東京都中央区銀座8-21-1</t>
  </si>
  <si>
    <t>福岡拘置所耐震診断業務　一式</t>
  </si>
  <si>
    <t>株式会社あい設計
東京都江東区亀戸2-26-10</t>
  </si>
  <si>
    <t>戸籍副本管理システムの機器等におけるソフトウェアの利用ライセンス　一式</t>
  </si>
  <si>
    <t>株式会社日立製作所
東京都品川区南大井6-23-1</t>
  </si>
  <si>
    <t>人権啓発活動等に関する効果検証等業務 一式</t>
  </si>
  <si>
    <t>楽天リサーチ株式会社
東京都品川区東品川4-12-3</t>
  </si>
  <si>
    <t>燃料電池自動車（１台）</t>
  </si>
  <si>
    <t>支出負担行為担当官
　法務省大臣官房会計課長
　小出　邦夫
（東京都千代田区霞が関1-1-1）</t>
  </si>
  <si>
    <t>東京トヨペット株式会社
東京都港区芝浦4-8-3</t>
  </si>
  <si>
    <t>九段第2合同庁舎非常用自家発電設備用灯油購入</t>
  </si>
  <si>
    <t>支出負担行為担当官
　東京法務局長
　加藤　朋寛
（東京都千代田区九段南1-1-15）</t>
  </si>
  <si>
    <t>株式会社カツテック
東京都葛飾区東四つ木1-1-10</t>
  </si>
  <si>
    <t>一括調達（東京国税局，東京航空局､国土地理院関東地方測量部）
予定価格総額
2,419,200円
契約金額総額
1,882,440円</t>
  </si>
  <si>
    <t>乗用自動車交換購入契約(2台)</t>
  </si>
  <si>
    <t>株式会社ホンダカーズ東京
東京都台東区上野5-14-9</t>
  </si>
  <si>
    <t>-</t>
  </si>
  <si>
    <t>印鑑カード用カードケース購入一式</t>
  </si>
  <si>
    <t>株式会社アウラ
神奈川県川崎市幸区下平間48</t>
  </si>
  <si>
    <t>暖房用燃料（白灯油，特Ａ重油）購入</t>
  </si>
  <si>
    <t>株式会社鈴勘
東京都墨田区江東橋4-16-1</t>
  </si>
  <si>
    <t>横浜第2合同庁舎消防設備点検時不具合箇所修繕外作業請負契約</t>
  </si>
  <si>
    <t>支出負担行為担当官
　横浜地方法務局長
　多田　衛
（神奈川県横浜市中区北仲通5-57）</t>
  </si>
  <si>
    <t>株式会社東京城南サービス
東京都大田区東蒲田2-19-15</t>
  </si>
  <si>
    <t>-</t>
  </si>
  <si>
    <t>一括調達（関東信越厚生局，神奈川労働局，横浜植物防疫所，動物検疫所，関東農政局，関東地方整備局，関東運輸局，第三海上管区保安本部，横浜地方海難審判所，南関東防衛局，航海訓練所，農林水産消費安全技術センター本部横浜事務所，【関東財務局横浜財務事務所】）
予定価格総額
-
契約金額総額
1,242,000円</t>
  </si>
  <si>
    <t>デジタルモノクロ・カラー複合機物品供給契約(16台)</t>
  </si>
  <si>
    <t>支出負担行為担当官
　横浜地方法務局長
　多田　衛
（神奈川県横浜市中区北仲通5-57）</t>
  </si>
  <si>
    <t>コニカミノルタビジネスソリューションズ株式会社
東京都港区芝浦1-1-1</t>
  </si>
  <si>
    <t>単価契約
5か年分の保守料を含む。
本体価格合計
 2,013,120円
保守料（年額）
 1,191,931円</t>
  </si>
  <si>
    <t>音声案内装置及び電話構内交換装置等の購入一式</t>
  </si>
  <si>
    <t>東通ネットワーク株式会社
東京都中央区築地2-11-26</t>
  </si>
  <si>
    <t>電話主装置等設備更新作業一式（5庁）</t>
  </si>
  <si>
    <t>水戸通信工業株式会社
茨城県水戸市新荘2-7-33</t>
  </si>
  <si>
    <t>監視カメラ等一式供給契約（5庁）</t>
  </si>
  <si>
    <t>支出負担行為担当官
　水戸地方法務局長
　堀　恩恵
（茨城県水戸市三の丸1-1-42）</t>
  </si>
  <si>
    <t>東日本電気興業株式会社
茨城県水戸市酒門町字西割4225-10</t>
  </si>
  <si>
    <t>郵送事務記録用レコーダ及びカメラ等更新作業</t>
  </si>
  <si>
    <t>支出負担行為担当官
　宇都宮地方法務局長
　佐藤　隆
（栃木県宇都宮市小幡2-1-11）</t>
  </si>
  <si>
    <t>イメージシステムエンジニアリング株式会社
東京都三鷹市下連雀4-16-30</t>
  </si>
  <si>
    <t>採暖用燃料継続的供給契約</t>
  </si>
  <si>
    <t>支出負担行為担当官
　長野地方法務局長
　小山田　才八
（長野県長野市大字長野旭町1108）</t>
  </si>
  <si>
    <t>株式会社高見澤
長野県長野市大字鶴賀字苗間平1605-14</t>
  </si>
  <si>
    <t>単価契約
一括調達(長野地方検察庁)</t>
  </si>
  <si>
    <t>エレベータシーケンサ交換作業</t>
  </si>
  <si>
    <t>支出負担行為担当官
　大阪法務局長
　冨田　一彦
（大阪府大阪市中央区谷町2-1-17）</t>
  </si>
  <si>
    <t>三精テクノロジーズ株式会社
大阪府大阪市淀川区宮原4-3-29</t>
  </si>
  <si>
    <t>複合機交換及び保守(9台)</t>
  </si>
  <si>
    <t>支出負担行為担当官
　奈良地方法務局長
　藤井　昇平
（奈良県奈良市高畑町552）</t>
  </si>
  <si>
    <t>株式会社アイ・イーグループ
東京都豊島区西池袋2-29-16</t>
  </si>
  <si>
    <t>単価契約
5か年分の保守料を含む。
本体価格合計
 1,393,200円
保守料（年額）
 773,818円</t>
  </si>
  <si>
    <t>非常用ディーゼル発電設備蓄電池等交換作業一式</t>
  </si>
  <si>
    <t>東洋産業株式会社大阪支店
大阪府大阪市淀川区西中島4-7-4</t>
  </si>
  <si>
    <t>非常用ガスタービン発電設備蓄電池交換作業一式</t>
  </si>
  <si>
    <t>四国工販株式会社
徳島県徳島市山城西3-51-5</t>
  </si>
  <si>
    <t>土地閉鎖登記簿電子化作業請負契約</t>
  </si>
  <si>
    <t>支出負担行為担当官
　和歌山地方法務局長
　中本　昌彦
（和歌山県和歌山市二番丁2）</t>
  </si>
  <si>
    <t>株式会社ドミックアルファ
佐賀県佐賀市本庄町大字本庄577番地2</t>
  </si>
  <si>
    <t>電話交換設備更新及び業務自動応答設備導入作業請負</t>
  </si>
  <si>
    <t>千代田電子システム株式会社
愛知県名古屋市中村区稲西町101-1</t>
  </si>
  <si>
    <t>AED機器一式賃貸借契約</t>
  </si>
  <si>
    <t>支出負担行為担当官
　津地方法務局長
　加藤　武志
（三重県津市丸之内26-8）</t>
  </si>
  <si>
    <t>株式会社エム・イー・サイエンス
大阪府大阪市淀川区東三国4-14-24</t>
  </si>
  <si>
    <t>パイプ式大判用クリアファイル）供給契約</t>
  </si>
  <si>
    <t>支出負担行為担当官
　福井地方法務局長
　羽澤　勝夫
（福井県福井市春山1-1-54）</t>
  </si>
  <si>
    <t>エフケーユーテクニカル株式会社
福井県福井市和田東1-2217</t>
  </si>
  <si>
    <t>地下貯蔵タンク改修作業</t>
  </si>
  <si>
    <t>支出負担行為担当官
　金沢地方法務局長
　山本　英司
（石川県金沢市新神田4-3-10）</t>
  </si>
  <si>
    <t>信越ビル美装株式会社
長野県長野市大字高田654-1</t>
  </si>
  <si>
    <t>一括調達（石川労働局）
予定価格総額
1,460,191円
契約金額総額
1,375,920円</t>
  </si>
  <si>
    <t>健康診断実施契約</t>
  </si>
  <si>
    <t>支出負担行為担当官
　広島法務局長
　古門　由久
（広島県広島市中区上八丁堀6-30）</t>
  </si>
  <si>
    <t>医療法人社団ヤマナ会
広島県東広島市西条町吉行2214</t>
  </si>
  <si>
    <t>鳥取第二地方合同庁舎西側階段壁面塗装作業一式</t>
  </si>
  <si>
    <t>支出負担行為担当官
　鳥取地方法務局長
　所田　雅一
（鳥取県鳥取市東町2-302）</t>
  </si>
  <si>
    <t>株式会社昭和工業
鳥取県鳥取市安長206</t>
  </si>
  <si>
    <t>地図情報システムへの入力データ編集作業請負契約</t>
  </si>
  <si>
    <t>支出負担行為担当官
　長崎地方法務局長
　三浦　博文
（長崎県長崎市万才町8-16）</t>
  </si>
  <si>
    <t>株式会社両備システムズ
岡山県岡山市南区豊成2-7-16</t>
  </si>
  <si>
    <t>事務用複合機の賃貸借及び保守契約(1台)</t>
  </si>
  <si>
    <t>支出負担行為担当官
　鹿児島地方法務局長
　三浦　信幸
（鹿児島県鹿児島市鴨池新町1-2）</t>
  </si>
  <si>
    <t>リコージャパン株式会社
東京都大田区中馬込1-3-6</t>
  </si>
  <si>
    <t>単価契約
5か年分の保守料を含む。
賃貸料（年額）
89,808円
保守料（年額）
221,616円</t>
  </si>
  <si>
    <t>事務用複合機の交換及び保守契約(5台)</t>
  </si>
  <si>
    <t>株式会社セキュリティサービス
宮崎県都城市久保原町33-21</t>
  </si>
  <si>
    <t>単価契約
5か年分の保守料を含む。
本体価格合計
1,134,324円
保守料（年額）
583,200円</t>
  </si>
  <si>
    <t>二戸合同庁舎に係る非常用予備発電機起動用蓄電池及び直流電源装置用蓄電池の更新作業</t>
  </si>
  <si>
    <t>支出負担行為担当官
　盛岡地方法務局長
　伊藤　武志
（岩手県盛岡市盛岡駅西通1-9-15）</t>
  </si>
  <si>
    <t>佐藤電機工業株式会社
岩手県盛岡市南仙北2-24-10</t>
  </si>
  <si>
    <t>一括調達（盛岡地方検察庁，岩手労働局）
予定価格総額
2,910,743円
契約金額総額
1,296,000円</t>
  </si>
  <si>
    <t>電話交換機等設備更新作業　一式</t>
  </si>
  <si>
    <t>支出負担行為担当官
　秋田地方法務局長
　東本　武好
（秋田県秋田市山王7-1-3）</t>
  </si>
  <si>
    <t>沖ウィンテック株式会社秋田営業所
秋田県秋田市中通4-5-2</t>
  </si>
  <si>
    <t>庁舎構内除排雪業務（札幌市・江別市）</t>
  </si>
  <si>
    <t>支出負担行為担当官
　札幌法務局長
　中垣　治夫
（北海道札幌市北区北8条西2-1-1）</t>
  </si>
  <si>
    <t>札商美装興業株式会社
北海道札幌市中央区南4西10-1005-1</t>
  </si>
  <si>
    <t>燃料類継続的供給単価契約（札幌市・江別市・恵庭市）</t>
  </si>
  <si>
    <t>地崎商事株式会社
北海道札幌市中央区北1西3-3-31</t>
  </si>
  <si>
    <t>土地閉鎖登記簿電子化作業一式</t>
  </si>
  <si>
    <t>支出負担行為担当官
　松山地方法務局長
　西岡　康之
（愛媛県松山市宮田町188-6）</t>
  </si>
  <si>
    <t>株式会社ムサシ
東京都中央区銀座8-20-3</t>
  </si>
  <si>
    <t>最高検察庁における壁紙張り替え等作業（312㎡）</t>
  </si>
  <si>
    <t>支出負担行為担当官
　最高検察庁検事総長
　大野　恒太郞
（東京都千代田区霞が関1-1-1）</t>
  </si>
  <si>
    <t>株式会社サンポー
東京都港区虎ノ門3-15-5</t>
  </si>
  <si>
    <t>川崎法務合同庁舎移動棚購入及び設置等請負</t>
  </si>
  <si>
    <t>支出負担行為担当官
　横浜地方検察庁検事正
　齊藤　雄彦
（神奈川県横浜市中区日本大通9）</t>
  </si>
  <si>
    <t>株式会社マルハチ
神奈川県横浜市鶴見区鶴見中央4-2-14</t>
  </si>
  <si>
    <t>法務省常盤町職員宿舎ほか3宿舎開口部閉鎖作業等請負</t>
  </si>
  <si>
    <t>支出負担行為担当官
　さいたま地方検察庁検事正
　中原　亮一
（埼玉県さいたま市浦和区高砂3-16-58）</t>
  </si>
  <si>
    <t>正和工業株式会社
埼玉県春日部市豊野町2-32-19</t>
  </si>
  <si>
    <t>監視カメラ機器納入及び設置作業等請負</t>
  </si>
  <si>
    <t>武正株式会社
埼玉県本庄市前原2-3-25</t>
  </si>
  <si>
    <t>非常用蓄電池更新業務</t>
  </si>
  <si>
    <t>支出負担行為担当官
　千葉地方検察庁検事正
　佐久間　達哉
（千葉県千葉市中央区中央4-11-1）</t>
  </si>
  <si>
    <t>株式会社ホマレ電池
東京都千代田区神田佐久間町3-21</t>
  </si>
  <si>
    <t>水戸地方検察庁官用自動車交換契約</t>
  </si>
  <si>
    <t>支出負担行為担当官
　水戸地方検察庁検事正
　北村　篤
（茨城県水戸市北見町1-11）</t>
  </si>
  <si>
    <t>茨城トヨタ自動車株式会社
茨城県水戸市泉町2-3-24</t>
  </si>
  <si>
    <t>前橋法務総合庁舎電話交換機等更新整備</t>
  </si>
  <si>
    <t>支出負担行為担当官
　前橋地方検察庁検事正
　山田　賀規
（群馬県前橋市大手町3-2-1）</t>
  </si>
  <si>
    <t>東陽工場株式会社北関東支店
埼玉県さいたま市大宮区浅間町1-4-4</t>
  </si>
  <si>
    <t>一括調達（関東地方更生保護委員会）</t>
  </si>
  <si>
    <t>デジタル複写機(4台)の交換及び保守一式</t>
  </si>
  <si>
    <t>単価契約
5か年分の保守料を含む。
本体価格合計
 216,000円
保守料（年額）
 710,532円</t>
  </si>
  <si>
    <t>事務用机13台及び椅子6脚購入</t>
  </si>
  <si>
    <t>支出負担行為担当官
　静岡地方検察庁検事正
　小尾　仁
（静岡県静岡市葵区追手町9-45）</t>
  </si>
  <si>
    <t>株式会社横山事務器
静岡県静岡市駿河区南町1-13</t>
  </si>
  <si>
    <t>プリンター90台購入契約</t>
  </si>
  <si>
    <t>支出負担行為担当官
　大阪地方検察庁検事正
　上野　友慈
（大阪府大阪市福島区福島1-1-60）</t>
  </si>
  <si>
    <t>石元商事株式会社
大阪府大阪市都島区中野町1-7-20</t>
  </si>
  <si>
    <t>監視カメラ等調達契約</t>
  </si>
  <si>
    <t>支出負担行為担当官
　名古屋地方検察庁検事正
　窪田　守雄
（愛知県名古屋市中区三の丸4-3-1）</t>
  </si>
  <si>
    <t>株式会社栗田商会
愛知県名古屋市中区上前津2-11-1</t>
  </si>
  <si>
    <t>壁面収納庫の供給等</t>
  </si>
  <si>
    <t>支出負担行為担当官
　岐阜地方検察庁検事正
　新倉　英樹
（岐阜県岐阜市美江寺町2-8）</t>
  </si>
  <si>
    <t>日東事務機株式会社
岐阜県岐阜市西荘4-7-5</t>
  </si>
  <si>
    <t>高山法務合同庁舎で使用する電気の需給</t>
  </si>
  <si>
    <t>株式会社エネット
東京都港区芝公園2-6-3</t>
  </si>
  <si>
    <t>単価契約
一括調達（岐阜地方法務局）</t>
  </si>
  <si>
    <t>大垣法務合同庁舎で使用する電気の需給</t>
  </si>
  <si>
    <t>ミツウロコグリーンエネルギー株式会社
東京都中央区日本橋本町3-7-2</t>
  </si>
  <si>
    <t>岐阜法務総合庁舎で使用する電気の需給</t>
  </si>
  <si>
    <t>単価契約
一括調達（岐阜地方法務局，中部地方更生保護委員会，名古屋入国管理局）</t>
  </si>
  <si>
    <t>山口地方検察庁岩国支部官用車1台交換</t>
  </si>
  <si>
    <t>支出負担行為担当官
　山口地方検察庁検事正
　小山　太士
（山口県山口市駅通り1-1-2）</t>
  </si>
  <si>
    <t>ネッツトヨタ山口株式会社
山口県周南市大字栗屋806-3</t>
  </si>
  <si>
    <t>長崎地方検察庁五島支部事務室パッケージエアコン調達</t>
  </si>
  <si>
    <t>こばた電設株式会社
長崎県五島市吉田町2532-5</t>
  </si>
  <si>
    <t>八代法務総合庁舎電気需給</t>
  </si>
  <si>
    <t>支出負担行為担当官
　熊本地方検察庁検事正
　安東　美和子
（熊本県熊本市中央区京町1-12-11）</t>
  </si>
  <si>
    <t>伊藤忠エネクス株式会社
東京都港区虎ノ門2-10-1</t>
  </si>
  <si>
    <t>熊本地方検察庁本庁舎電気需給</t>
  </si>
  <si>
    <t>宮崎地方検察庁複合機交換（購入5台，下取り4台），保守点検業務委託契約</t>
  </si>
  <si>
    <t>山﨑株式会社
宮崎県宮崎市橘通西5-6-57</t>
  </si>
  <si>
    <t>単価契約
5か年分の保守料を含む。
本体価格合計
 1,062,720円
保守料（年額）
 600,480円</t>
  </si>
  <si>
    <t>平成27年度山形法務総合庁舎機械警備業務委託契約</t>
  </si>
  <si>
    <t>セコム株式会社
東京都渋谷区神宮前一丁目5-1</t>
  </si>
  <si>
    <t>一括調達（東北地方更生保護委員会）</t>
  </si>
  <si>
    <t>山形地方検察庁酒田支部官用自動車交換契約</t>
  </si>
  <si>
    <t>山形トヨタ自動車株式会社
山形県山形市南一番町11-16</t>
  </si>
  <si>
    <t>能代法務合同庁舎電話交換設備更新契約</t>
  </si>
  <si>
    <t>有限会社アイルサービス
秋田県秋田市茨島4-1-38</t>
  </si>
  <si>
    <t>一括調達（秋田地方法務局）</t>
  </si>
  <si>
    <t>除排雪業務請負契約</t>
  </si>
  <si>
    <t>支出負担行為担当官
　札幌高等検察庁検事長
　西川　克行
（北海道札幌市中央区大通西12）</t>
  </si>
  <si>
    <t>有限会社岡澤造園
北海道札幌市白石区川下2-4-2-4</t>
  </si>
  <si>
    <t>一括調達（人事院北海道事務局，公正取引委員会事務総局北海道事務所，北海道防衛局，北海道地方更生保護委員会，札幌入国管理局，北海道公安調査局，札幌家庭裁判所）
予定価格総額
4,593,240円
契約金額総額
4,590,000円</t>
  </si>
  <si>
    <t>帯広法務総合庁舎電話交換機更新業務</t>
  </si>
  <si>
    <t>扶桑電通株式会社釧路営業所
北海道釧路市末広町12-1</t>
  </si>
  <si>
    <t>一括調達(釧路地方法務局，北海道地方更生保護委員会)</t>
  </si>
  <si>
    <t>パッケージエアコンの購入・設置</t>
  </si>
  <si>
    <t>支出負担行為担当官
　松山地方検察庁検事正
　山上　秀明
（愛媛県松山市一番町4-4-1）</t>
  </si>
  <si>
    <t>アカマツ株式会社
愛媛県松山市福音寺町235-1</t>
  </si>
  <si>
    <t>体育館修繕契約</t>
  </si>
  <si>
    <t>支出負担行為担当官
　名古屋矯正管区長
　松本　忠良
（愛知県名古屋市東区白壁1-15-1）</t>
  </si>
  <si>
    <t>有限会社板取工務店
愛知県名古屋市北区龍ノ口1-30</t>
  </si>
  <si>
    <t>炊事用機器供給契約</t>
  </si>
  <si>
    <t>支出負担行為担当官
　府中刑務所長
　手塚　文哉
（東京都府中市晴見町4-10）</t>
  </si>
  <si>
    <t>タニコー株式会社立川営業所
東京都昭島市東町5-1-43</t>
  </si>
  <si>
    <t>白灯油供給契約</t>
  </si>
  <si>
    <t>小倉興産エネルギー株式会社
東京都港区虎ノ門2-10-1</t>
  </si>
  <si>
    <t>空調機器更新契約</t>
  </si>
  <si>
    <t>新栄エンジニアリング株式会社
神奈川県横浜市西区楠町9-7TAKビル7階</t>
  </si>
  <si>
    <t>自動車交換契約</t>
  </si>
  <si>
    <t>支出負担行為担当官
　横浜刑務所長
　角田　康彦
（神奈川県横浜市港南区港南4-2-2）</t>
  </si>
  <si>
    <t>神奈川トヨタ自動車株式会社
神奈川県横浜市神奈川区栄町7-1</t>
  </si>
  <si>
    <t>美保産業株式会社
東京都品川区西中延1-3-23</t>
  </si>
  <si>
    <t>株式会社トミヤ
神奈川県横浜市中区野毛町4-173-2-1203</t>
  </si>
  <si>
    <t>洗濯用機器供給契約</t>
  </si>
  <si>
    <t>株式会社アサヒ製作所南関東営業所
神奈川県横浜市戸塚区下倉田町688</t>
  </si>
  <si>
    <t>被収容者用食料品供給契約</t>
  </si>
  <si>
    <t>食彩工房株式会社
神奈川県横浜市旭区川島町2078-2</t>
  </si>
  <si>
    <t>支出負担行為担当官
　黒羽刑務所長
　太田　実
（栃木県大田原市寒井1466-2）</t>
  </si>
  <si>
    <t>有限会社猪瀬燃料店
栃木県大田原市紫塚1-13-18</t>
  </si>
  <si>
    <t>炊事用機器修繕契約</t>
  </si>
  <si>
    <t>支出負担行為担当官
　長野刑務所長
　越前　敏明
（長野県須坂市大字須坂1200）</t>
  </si>
  <si>
    <t>株式会社朝日工業社長野営業所
長野県長野市大字629-1</t>
  </si>
  <si>
    <t>白灯油供給契約</t>
  </si>
  <si>
    <t>支出負担行為担当官
　新潟刑務所長
　河野　満　
（新潟県新潟市江南区山二ツ381-4）</t>
  </si>
  <si>
    <t>株式会社シマキュウ
新潟県長岡市原町1-5-15</t>
  </si>
  <si>
    <t>単価契約
一括調達（新潟少年学院，新潟少年鑑別所）</t>
  </si>
  <si>
    <t>保管倉庫供給契約</t>
  </si>
  <si>
    <t>支出負担行為担当官
　川越少年刑務所長
　川村　宣公
（埼玉県川越市南大塚6-40-1）</t>
  </si>
  <si>
    <t>株式会社ナガワ埼玉営業所
埼玉県さいたま市大宮区桜木町1-10-2</t>
  </si>
  <si>
    <t>カメイ株式会社埼玉支店
埼玉県さいたま市北区宮原町3-305杉ビル3-1</t>
  </si>
  <si>
    <t>被収容者用データ管理システム作業委託契約</t>
  </si>
  <si>
    <t>日本電気株式会社
東京都港区芝5-7-1</t>
  </si>
  <si>
    <t>炊事用機器供給契約</t>
  </si>
  <si>
    <t>ホシザキ北関東株式会社川越営業所
埼玉県川越市砂新田1-7-10</t>
  </si>
  <si>
    <t>支出負担行為担当官
　松本少年刑務所長
　大竹　宏明
（長野県松本市桐3-9-4）</t>
  </si>
  <si>
    <t>株式会社木下商事
長野県松本市里山辺新井1437-1</t>
  </si>
  <si>
    <t>被収容者用被服供給契約</t>
  </si>
  <si>
    <t>支出負担行為担当官
　東京拘置所長
　渡邉　恒雄
（東京都葛飾区小菅1-35-1）</t>
  </si>
  <si>
    <t>新陽株式会社
東京都中央区日本橋室町4-3-5</t>
  </si>
  <si>
    <t>執務環境改善調査業務委託契約</t>
  </si>
  <si>
    <t>株式会社野村総合研究所
東京都千代田区丸の内1-6-5</t>
  </si>
  <si>
    <t>備蓄非常食供給契約</t>
  </si>
  <si>
    <t>支出負担行為担当官代理
　東京拘置所総務部長
　景山　城佳
（東京都葛飾区小菅1-35-1）</t>
  </si>
  <si>
    <t>大明株式会社
東京都墨田区墨田1-9-13</t>
  </si>
  <si>
    <t>支出負担行為担当官
　立川拘置所長
　壷井　浩行
（東京都立川市泉町1156-11）</t>
  </si>
  <si>
    <t>サミットエナジー株式会社
東京都中央区晴海1-8-11</t>
  </si>
  <si>
    <t>被収容者用食料品供給契約</t>
  </si>
  <si>
    <t>支出負担行為担当官
　大阪刑務所長
　黒田　政敏
（大阪府堺市堺区田出井町1-1-1）</t>
  </si>
  <si>
    <t>村上給食株式会社
大阪府東大阪市稲田新町3-4-11</t>
  </si>
  <si>
    <t>洗濯業務委託契約</t>
  </si>
  <si>
    <t>支出負担行為担当官
　大阪医療刑務所長
　加藤　保之
（大阪府堺市堺区田出井町8-80）</t>
  </si>
  <si>
    <t>ワタキューセイモア株式会社大阪営業所
大阪府吹田市垂水町3-9-30</t>
  </si>
  <si>
    <t>有限会社カワデン
大阪府東大阪市末広町15-2</t>
  </si>
  <si>
    <t>医療用機器供給契約</t>
  </si>
  <si>
    <t>泉州医療器株式会社
大阪府岸和田市極楽寺町2-3-16</t>
  </si>
  <si>
    <t>宮野医療器株式会社
兵庫県神戸市中央区楠町5-4-8</t>
  </si>
  <si>
    <t>支出負担行為担当官
　神戸刑務所長
　熊谷　惠行
（兵庫県明石市大久保町森田120）</t>
  </si>
  <si>
    <t>株式会社ネツケン
大阪府寝屋川市香里本通町19-9</t>
  </si>
  <si>
    <t>株式会社淡路屋
兵庫県神戸市中央区中町通3-1-15</t>
  </si>
  <si>
    <t>支出負担行為担当官
　滋賀刑務所長
　立谷　隆司
（滋賀県大津市大平1-1-1）</t>
  </si>
  <si>
    <t>ピィーティーシィー有限会社
滋賀県湖南市石部北4-1-5</t>
  </si>
  <si>
    <t>単価契約
一括調達（大津少年鑑別所）</t>
  </si>
  <si>
    <t>支出負担行為担当官
　大阪拘置所長
　佐方　雅典
（大阪府大阪市都島区友渕町1-2-5）</t>
  </si>
  <si>
    <t>株式会社エコ・プラン
東京都新宿区西新宿7-20-1</t>
  </si>
  <si>
    <t>自動車修繕契約</t>
  </si>
  <si>
    <t>支出負担行為担当官
　名古屋刑務所長
　別府　公昭
（愛知県みよし市ひばりヶ丘1-1）</t>
  </si>
  <si>
    <t>株式会社大橋自動車
愛知県瀬戸市共栄通6-6</t>
  </si>
  <si>
    <t>株式会社中部ディナーサービス
愛知県瀬戸市坊金町161-3</t>
  </si>
  <si>
    <t>有限会社近藤商会
愛知県みよし市湯ノ前98-3</t>
  </si>
  <si>
    <t>支出負担行為担当官代理
　岐阜刑務所総務部長
　岡田　和治
（岐阜県岐阜市則松1-34-1）</t>
  </si>
  <si>
    <t>株式会社ホンダカーズ岐阜
岐阜県羽島郡岐南町上印食6-86</t>
  </si>
  <si>
    <t>支出負担行為担当官
　金沢刑務所長
　足立　幸弥
（石川県金沢市田上町公1）</t>
  </si>
  <si>
    <t>石川米油株式会社
石川県金沢市問屋町1-72</t>
  </si>
  <si>
    <t>支出負担行為担当官
　山口刑務所長
　林　克士
（山口県山口市松美町3-75）</t>
  </si>
  <si>
    <t>北沢産業株式会社山口営業所
山口県山口市糸米2-10-22</t>
  </si>
  <si>
    <t>山口トヨペット株式会社山口店
山口県山口市維新公園3-12-25</t>
  </si>
  <si>
    <t>健康診断等検診委託契約</t>
  </si>
  <si>
    <t>支出負担行為担当官
　岡山刑務所長
　林　隆志
（岡山県岡山市北区牟佐765）</t>
  </si>
  <si>
    <t>一般財団法人倉敷成人病センター
岡山県倉敷市白楽町282</t>
  </si>
  <si>
    <t>支出負担行為担当官
　鳥取刑務所長
　木本　光広
（鳥取県鳥取市下味野719）</t>
  </si>
  <si>
    <t>日ノ丸産業株式会社
鳥取県鳥取市今町2-262</t>
  </si>
  <si>
    <t>支出負担行為担当官
　福岡刑務所長
　谷　広次
（福岡県糟屋郡宇美町障子岳南6-1-1）</t>
  </si>
  <si>
    <t>株式会社葉隠
福岡県福岡市博多区井相田2-2-18</t>
  </si>
  <si>
    <t>株式会社泉平
福岡県福岡市多の津2-4-3</t>
  </si>
  <si>
    <t>作業用主要機械供給契約</t>
  </si>
  <si>
    <t>九活印刷機材株式会社
福岡県福岡市中央区天神3-4-3</t>
  </si>
  <si>
    <t>株式会社永興エナジー
福岡県福岡市博多区半道橋2-6-16</t>
  </si>
  <si>
    <t>パソコン供給契約</t>
  </si>
  <si>
    <t>キングテック株式会社
福岡県北九州市小倉北区東港2-5-1</t>
  </si>
  <si>
    <t>三徳商事株式会社
福岡県大野城市山田4-2-25</t>
  </si>
  <si>
    <t>総合警備システム更新契約</t>
  </si>
  <si>
    <t>支出負担行為担当官
　北九州医療刑務所長
　瀧井　正人
（福岡県北九州市小倉南区葉山町1-1-1）</t>
  </si>
  <si>
    <t>三菱電機システムサービス株式会社九州支社
福岡県福岡市博多区東比恵3-12-16</t>
  </si>
  <si>
    <t>事務用什器供給契約</t>
  </si>
  <si>
    <t>支出負担行為担当官
　長崎刑務所長
　佐藤　眞琴
（長崎県諫早市小川町1650）</t>
  </si>
  <si>
    <t>株式会社永池長崎支社
長崎県長崎市田中町1235-2</t>
  </si>
  <si>
    <t>支出負担行為担当官
　佐世保刑務所長
　山本　一生
（長崎県佐世保市浦川内町1）</t>
  </si>
  <si>
    <t>協和商工株式会社
長崎県佐世保市白岳町151</t>
  </si>
  <si>
    <t>支出負担行為担当官
　大分刑務所長
　西村　信明
（大分県大分市畑中303）</t>
  </si>
  <si>
    <t>株式会社栗本五十市商店
大分県大分市萩原2-6-5</t>
  </si>
  <si>
    <t>株式会社山丁
大分県由布市湯布院町川南1669-1</t>
  </si>
  <si>
    <t>炊事用機器修繕契約</t>
  </si>
  <si>
    <t>支出負担行為担当官
　熊本刑務所長
　明石　雅己
（熊本県熊本市中央区渡鹿7-12-1）</t>
  </si>
  <si>
    <t>株式会社本田謙工機
熊本県熊本市東区鹿帰瀬町491-1</t>
  </si>
  <si>
    <t>支出負担行為担当官
　宮崎刑務所長
　中村　吉一
（宮崎県宮崎市大字糸原4623）</t>
  </si>
  <si>
    <t>株式会社アサヒ製作所
鹿児島県鹿児島市上荒田町9-7</t>
  </si>
  <si>
    <t>車庫整備契約</t>
  </si>
  <si>
    <t>支出負担行為担当官
　福岡拘置所長　
　山中　隆
（福岡県福岡市早良区百道2-16-10）</t>
  </si>
  <si>
    <t>株式会社浮羽工務店
福岡市南区柳河内1-2-12</t>
  </si>
  <si>
    <t>被収容者用備品供給契約</t>
  </si>
  <si>
    <t>支出負担行為担当官
　宮城刑務所長
　松島　義和
（宮城県仙台市若林区古城2-3-1）</t>
  </si>
  <si>
    <t>美保産業株式会社
東京都品川区西中延1-3-23</t>
  </si>
  <si>
    <t>白灯油供給契約</t>
  </si>
  <si>
    <t>支出負担行為担当官
　山形刑務所長
　小林　弘明
（山形県山形市あけぼの2-1-1）</t>
  </si>
  <si>
    <t>野口鉱油株式会社
山形県天童市鎌田1-13-1</t>
  </si>
  <si>
    <t>被収容者用食料品供給契約</t>
  </si>
  <si>
    <t>支出負担行為担当官
　札幌刑務所長
　渡辺　昭太郎
（北海道札幌市東区東苗穂2-1-5-1）</t>
  </si>
  <si>
    <t>株式会社結び屋
北海道札幌市豊平区月寒東2-19-20-4</t>
  </si>
  <si>
    <t>単価契約
一括調達(月形刑務所)</t>
  </si>
  <si>
    <t>除雪用自動車運行管理業務委託契約</t>
  </si>
  <si>
    <t>中央ビルメンテナンス株式会社
北海道札幌市東区北7東4-1</t>
  </si>
  <si>
    <t>北海道瓦斯株式会社
北海道札幌市中央区大通西7-3-1</t>
  </si>
  <si>
    <t>北海道エネルギー株式会社
北海道札幌市中央区北1東3-3</t>
  </si>
  <si>
    <t>支出負担行為担当官
　旭川刑務所長
　高橋　昌博
（北海道旭川市東鷹栖3-20-620）</t>
  </si>
  <si>
    <t>旭川トヨタ自動車株式会社末広店
北海道旭川市末広1-4</t>
  </si>
  <si>
    <t>支出負担行為担当官
　帯広刑務所長
　蒔山　貴文
（北海道帯広市別府町南13-33）</t>
  </si>
  <si>
    <t>東北海道ホンダ株式会社
北海道釧路市星が浦大通り1-6-7</t>
  </si>
  <si>
    <t>除雪業務委託契約</t>
  </si>
  <si>
    <t>支出負担行為担当官
　函館少年刑務所長
　本島　正幸
（北海道函館市金堀町6-11）</t>
  </si>
  <si>
    <t>共立管財株式会社北海道支社
北海道函館市美原1-18-10</t>
  </si>
  <si>
    <t>支出負担行為担当官
　高松刑務所長
　赤羽　和久
（香川県高松市松福町2-16-63）</t>
  </si>
  <si>
    <t>株式会社オノコー商事
香川県高松市天人前3-14</t>
  </si>
  <si>
    <t>香川日産自動車株式会社
香川県高松市花園町1-1-8</t>
  </si>
  <si>
    <t>トヨタカローラ香川株式会社
香川県高松市鬼無町是竹94</t>
  </si>
  <si>
    <t>視聴覚教材供給契約</t>
  </si>
  <si>
    <t>支出負担行為担当官
　多摩少年院長
　伊藤　広史
（東京都八王子市緑町670）</t>
  </si>
  <si>
    <t>株式会社ピーエイチピー研究所
京都府京都市南区西九条北ノ内町11</t>
  </si>
  <si>
    <t>支出負担行為担当官
　赤城少年院長　
　阿部　究
（群馬県前橋市上大屋町60）</t>
  </si>
  <si>
    <t>星野管工株式会社
群馬県桐生市広沢町5-1449</t>
  </si>
  <si>
    <t>電話設備更新契約</t>
  </si>
  <si>
    <t>支出負担行為担当官
　榛名女子学園長
　後藤　里香
（群馬県北群馬郡榛東村新井1027-1）</t>
  </si>
  <si>
    <t>株式会社ケイ・ジー・テー
群馬県高崎市岩押町8-1</t>
  </si>
  <si>
    <t>被収容者用什器供給契約</t>
  </si>
  <si>
    <t>支出負担行為担当官
　交野女子学院長
　渡辺　玲子
（大阪府交野市郡津2-45-1）</t>
  </si>
  <si>
    <t>株式会社正美堂
京都府京都市中京区四条通大宮西入壬生坊城町25</t>
  </si>
  <si>
    <t>環境整備等業務委託契約</t>
  </si>
  <si>
    <t>支出負担行為担当官
　愛知少年院長
　古屋　正次
（愛知県豊田市浄水町原山1）</t>
  </si>
  <si>
    <t>加藤建設株式会社
岐阜県揖斐郡揖斐川町春日小宮神1158-1</t>
  </si>
  <si>
    <t>デジタル複合機交換（2台）及び保守</t>
  </si>
  <si>
    <t>支出負担行為担当官
　置賜学院長
　齊藤　美紀雄
（山形県米沢市大字下新田445）</t>
  </si>
  <si>
    <t>シャープ事務機山形販売株式会社
山形県山形市流通センター1-9-2</t>
  </si>
  <si>
    <t>単価契約
5か年分の保守料を含む。
本体価格合計
494,640円
保守料（年額）
380,602円</t>
  </si>
  <si>
    <t>支出負担行為担当官
　大阪少年鑑別所長
　小板　清文
（大阪府堺市堺区田出井町8-30）</t>
  </si>
  <si>
    <t>エレクト商事株式会社
大阪府吹田市広芝町15-39</t>
  </si>
  <si>
    <t>電話設備更新整備</t>
  </si>
  <si>
    <t>支出負担行為担当官
　長崎少年鑑別所長
　北畠　裕史
（長崎県長崎市橋口町4-3）</t>
  </si>
  <si>
    <t>品川通信建設株式会社
長崎県長崎市三原町2-31-69</t>
  </si>
  <si>
    <t>支出負担行為担当官
　福島少年鑑別所長
　鈴木　秀樹
（福島県福島市南沢又字原町越4-14）</t>
  </si>
  <si>
    <t>安積電気通信興業株式会社
福島県郡山市安積町日出山4-123</t>
  </si>
  <si>
    <t>支出負担行為担当官
　函館少年鑑別所長
　村中　隆
（北海道函館市金堀町6-15）</t>
  </si>
  <si>
    <t>扶桑電通株式会社函館営業所
北海道函館市新川町23-25函館共栄火災ビル</t>
  </si>
  <si>
    <t>支出負担行為担当官
　甲府地方法務局長
　中根　俊樹
（山梨県甲府市丸の内1-1-18）</t>
  </si>
  <si>
    <t>事務机(24台)購入契約</t>
  </si>
  <si>
    <t>株式会社小松商会
山梨県甲府市下飯田2-1-31</t>
  </si>
  <si>
    <t>甲府地方法務局カラー複合機(1台)及びモノクロ複合機(3台)の交換契約並びにその保守契約</t>
  </si>
  <si>
    <t>株式会社正直堂
山梨県甲府市中央2-12-15</t>
  </si>
  <si>
    <t>単価契約
5か年分の保守料を含む。
本体価格合計
1,134,000円
保守料(年額)
268,544円</t>
  </si>
  <si>
    <t>複写機3台の交換及び保守契約</t>
  </si>
  <si>
    <t>支出負担行為担当官
　福島地方検察庁検事正
　德田　薫
（福島県福島市狐塚17）</t>
  </si>
  <si>
    <t>関彰商事株式会社法人事業本部ビジネスソリューション部福島支店
福島県福島市野田町6-5-31</t>
  </si>
  <si>
    <t>低入札価格調査実施
単価契約
5か年分の保守料を含む。
本体価格合計
124,200円
保守料（年額）
757,998円</t>
  </si>
  <si>
    <t>旭川法務総合庁舎構内除排雪等業務委託</t>
  </si>
  <si>
    <t>支出負担行為担当官
　旭川地方検察庁検事正
　松並　孝二
（北海道旭川市花咲町4）</t>
  </si>
  <si>
    <t>株式会社コタニ工業
北海道旭川市北門町18-2153</t>
  </si>
  <si>
    <t>単価契約
一括調達（北海道地方更生保護委員会）</t>
  </si>
  <si>
    <t>非常用発電機電気部品交換及びF点検整備業務請負契約</t>
  </si>
  <si>
    <t>支出負担行為担当官
　福岡法務局長
　小沼　邦彦
（福岡県福岡市中央区舞鶴3-9-15）</t>
  </si>
  <si>
    <t>株式会社明電エンジニアリング
東京都品川区大崎3-7-9</t>
  </si>
  <si>
    <t>平成２７年１１月分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</si>
</sst>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800411]ggge&quot;年&quot;m&quot;月&quot;d&quot;日&quot;;@"/>
    <numFmt numFmtId="190" formatCode="000"/>
    <numFmt numFmtId="191" formatCode="#,##0;[Red]#,##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8"/>
      <name val="ＭＳ ゴシック"/>
      <family val="3"/>
    </font>
    <font>
      <sz val="11"/>
      <name val="ＭＳ ゴシック"/>
      <family val="3"/>
    </font>
    <font>
      <sz val="13"/>
      <name val="ＭＳ ゴシック"/>
      <family val="3"/>
    </font>
    <font>
      <sz val="10"/>
      <name val="ＭＳ ゴシック"/>
      <family val="3"/>
    </font>
    <font>
      <sz val="12"/>
      <name val="ＭＳ Ｐ明朝"/>
      <family val="1"/>
    </font>
    <font>
      <sz val="8"/>
      <color indexed="8"/>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ゴシック"/>
      <family val="3"/>
    </font>
    <font>
      <sz val="8"/>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55">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5" fillId="0" borderId="0" xfId="0" applyFont="1" applyFill="1" applyAlignment="1">
      <alignment horizontal="center" vertical="center" wrapText="1"/>
    </xf>
    <xf numFmtId="0" fontId="8" fillId="0" borderId="0" xfId="0" applyFont="1" applyAlignment="1">
      <alignment horizontal="right" vertical="center"/>
    </xf>
    <xf numFmtId="0" fontId="5" fillId="0" borderId="10" xfId="65" applyFont="1" applyFill="1" applyBorder="1" applyAlignment="1">
      <alignment horizontal="left" vertical="center" wrapText="1"/>
      <protection/>
    </xf>
    <xf numFmtId="58" fontId="5" fillId="0" borderId="10" xfId="65" applyNumberFormat="1"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0" xfId="65" applyFont="1" applyFill="1" applyAlignment="1">
      <alignment vertical="center" wrapText="1"/>
      <protection/>
    </xf>
    <xf numFmtId="0" fontId="5" fillId="0" borderId="10" xfId="0" applyFont="1" applyBorder="1" applyAlignment="1">
      <alignment vertical="center"/>
    </xf>
    <xf numFmtId="183" fontId="5" fillId="0" borderId="10" xfId="65" applyNumberFormat="1" applyFont="1" applyFill="1" applyBorder="1" applyAlignment="1">
      <alignment horizontal="left" vertical="center" wrapText="1"/>
      <protection/>
    </xf>
    <xf numFmtId="180" fontId="5" fillId="0" borderId="10" xfId="65" applyNumberFormat="1" applyFont="1" applyFill="1" applyBorder="1" applyAlignment="1">
      <alignment horizontal="right" vertical="center" wrapText="1"/>
      <protection/>
    </xf>
    <xf numFmtId="181" fontId="5" fillId="0" borderId="10" xfId="42" applyNumberFormat="1" applyFont="1" applyFill="1" applyBorder="1" applyAlignment="1">
      <alignment vertical="center"/>
    </xf>
    <xf numFmtId="0" fontId="5" fillId="33" borderId="10" xfId="65" applyFont="1" applyFill="1" applyBorder="1" applyAlignment="1">
      <alignment horizontal="left" vertical="center" wrapText="1"/>
      <protection/>
    </xf>
    <xf numFmtId="0" fontId="5" fillId="0" borderId="11" xfId="65" applyFont="1" applyFill="1" applyBorder="1" applyAlignment="1">
      <alignment horizontal="left" vertical="center" wrapText="1"/>
      <protection/>
    </xf>
    <xf numFmtId="0" fontId="6" fillId="0" borderId="0" xfId="0" applyFont="1" applyFill="1" applyAlignment="1">
      <alignment vertical="center"/>
    </xf>
    <xf numFmtId="0" fontId="5" fillId="0" borderId="12" xfId="65" applyFont="1" applyFill="1" applyBorder="1" applyAlignment="1">
      <alignment horizontal="left" vertical="center" wrapText="1"/>
      <protection/>
    </xf>
    <xf numFmtId="181" fontId="5" fillId="0" borderId="12" xfId="42" applyNumberFormat="1" applyFont="1" applyFill="1" applyBorder="1" applyAlignment="1">
      <alignment vertical="center"/>
    </xf>
    <xf numFmtId="38" fontId="5" fillId="0" borderId="10" xfId="65" applyNumberFormat="1" applyFont="1" applyFill="1" applyBorder="1" applyAlignment="1">
      <alignment horizontal="right" vertical="center" wrapText="1"/>
      <protection/>
    </xf>
    <xf numFmtId="38" fontId="5" fillId="0" borderId="10" xfId="65" applyNumberFormat="1" applyFont="1" applyFill="1" applyBorder="1" applyAlignment="1">
      <alignment vertical="center" wrapText="1"/>
      <protection/>
    </xf>
    <xf numFmtId="0" fontId="5" fillId="0" borderId="10" xfId="0" applyFont="1" applyFill="1" applyBorder="1" applyAlignment="1">
      <alignment vertical="center" wrapText="1"/>
    </xf>
    <xf numFmtId="182" fontId="5" fillId="0" borderId="10" xfId="65" applyNumberFormat="1" applyFont="1" applyFill="1" applyBorder="1" applyAlignment="1">
      <alignment horizontal="right" vertical="center"/>
      <protection/>
    </xf>
    <xf numFmtId="181" fontId="5" fillId="33" borderId="10" xfId="42" applyNumberFormat="1" applyFont="1" applyFill="1" applyBorder="1" applyAlignment="1">
      <alignment vertical="center"/>
    </xf>
    <xf numFmtId="0" fontId="5" fillId="0" borderId="10" xfId="66" applyFont="1" applyFill="1" applyBorder="1" applyAlignment="1">
      <alignment horizontal="left" vertical="center" wrapText="1"/>
      <protection/>
    </xf>
    <xf numFmtId="0" fontId="48" fillId="0" borderId="0" xfId="65" applyFont="1" applyFill="1" applyAlignment="1">
      <alignment vertical="center" wrapText="1"/>
      <protection/>
    </xf>
    <xf numFmtId="38" fontId="5" fillId="34" borderId="10" xfId="65" applyNumberFormat="1" applyFont="1" applyFill="1" applyBorder="1" applyAlignment="1">
      <alignment horizontal="right" vertical="center" wrapText="1"/>
      <protection/>
    </xf>
    <xf numFmtId="0" fontId="5" fillId="0" borderId="10" xfId="0" applyFont="1" applyFill="1" applyBorder="1" applyAlignment="1">
      <alignment horizontal="center" vertical="center" wrapText="1"/>
    </xf>
    <xf numFmtId="0" fontId="6" fillId="0" borderId="0" xfId="0" applyFont="1" applyAlignment="1">
      <alignment vertical="center" wrapText="1"/>
    </xf>
    <xf numFmtId="0" fontId="5" fillId="0" borderId="10" xfId="65" applyFont="1" applyFill="1" applyBorder="1" applyAlignment="1">
      <alignment horizontal="left" vertical="center" wrapText="1" shrinkToFit="1"/>
      <protection/>
    </xf>
    <xf numFmtId="180" fontId="5" fillId="0" borderId="10" xfId="65" applyNumberFormat="1" applyFont="1" applyFill="1" applyBorder="1" applyAlignment="1">
      <alignment horizontal="center" vertical="center" wrapText="1"/>
      <protection/>
    </xf>
    <xf numFmtId="181" fontId="5" fillId="0" borderId="10" xfId="42" applyNumberFormat="1" applyFont="1" applyFill="1" applyBorder="1" applyAlignment="1">
      <alignment horizontal="center" vertical="center"/>
    </xf>
    <xf numFmtId="181" fontId="5" fillId="0" borderId="10" xfId="42" applyNumberFormat="1" applyFont="1" applyFill="1" applyBorder="1" applyAlignment="1">
      <alignment horizontal="right" vertical="center" wrapText="1"/>
    </xf>
    <xf numFmtId="0" fontId="49" fillId="0" borderId="10" xfId="65" applyFont="1" applyFill="1" applyBorder="1" applyAlignment="1">
      <alignment horizontal="left" vertical="center" wrapText="1"/>
      <protection/>
    </xf>
    <xf numFmtId="182" fontId="5" fillId="0" borderId="10" xfId="0" applyNumberFormat="1" applyFont="1" applyBorder="1" applyAlignment="1">
      <alignment horizontal="right" vertical="center"/>
    </xf>
    <xf numFmtId="38" fontId="5" fillId="0" borderId="10" xfId="51" applyFont="1" applyBorder="1" applyAlignment="1">
      <alignment horizontal="right" vertical="center"/>
    </xf>
    <xf numFmtId="180" fontId="5" fillId="0" borderId="10" xfId="65" applyNumberFormat="1" applyFont="1" applyFill="1" applyBorder="1" applyAlignment="1">
      <alignment horizontal="right" vertical="center"/>
      <protection/>
    </xf>
    <xf numFmtId="180" fontId="5" fillId="0" borderId="10" xfId="65" applyNumberFormat="1" applyFont="1" applyFill="1" applyBorder="1" applyAlignment="1">
      <alignment vertical="center" wrapText="1"/>
      <protection/>
    </xf>
    <xf numFmtId="180" fontId="49" fillId="0" borderId="10" xfId="65" applyNumberFormat="1" applyFont="1" applyFill="1" applyBorder="1" applyAlignment="1">
      <alignment vertical="center" wrapText="1"/>
      <protection/>
    </xf>
    <xf numFmtId="0" fontId="5" fillId="0" borderId="10" xfId="0" applyFont="1" applyBorder="1" applyAlignment="1">
      <alignment horizontal="center" vertical="center" wrapText="1"/>
    </xf>
    <xf numFmtId="0" fontId="5" fillId="0" borderId="13" xfId="65" applyFont="1" applyFill="1" applyBorder="1" applyAlignment="1">
      <alignment horizontal="left" vertical="center" wrapText="1"/>
      <protection/>
    </xf>
    <xf numFmtId="0" fontId="10" fillId="0" borderId="10" xfId="0" applyFont="1" applyFill="1" applyBorder="1" applyAlignment="1">
      <alignment horizontal="left" vertical="center" wrapText="1"/>
    </xf>
    <xf numFmtId="38" fontId="5" fillId="0" borderId="10" xfId="51" applyFont="1" applyFill="1" applyBorder="1" applyAlignment="1">
      <alignment vertical="center" wrapText="1"/>
    </xf>
    <xf numFmtId="38" fontId="5" fillId="0" borderId="11" xfId="65" applyNumberFormat="1" applyFont="1" applyFill="1" applyBorder="1" applyAlignment="1">
      <alignment horizontal="right" vertical="center" wrapText="1"/>
      <protection/>
    </xf>
    <xf numFmtId="38" fontId="5" fillId="0" borderId="10" xfId="0" applyNumberFormat="1" applyFont="1" applyFill="1" applyBorder="1" applyAlignment="1">
      <alignment horizontal="right" vertical="center" wrapText="1"/>
    </xf>
    <xf numFmtId="181" fontId="5" fillId="0" borderId="10" xfId="44" applyNumberFormat="1" applyFont="1" applyFill="1" applyBorder="1" applyAlignment="1">
      <alignment horizontal="right" vertical="center"/>
    </xf>
    <xf numFmtId="0" fontId="5" fillId="0" borderId="10" xfId="65" applyFont="1" applyFill="1" applyBorder="1" applyAlignment="1" applyProtection="1">
      <alignment horizontal="left" vertical="center" wrapText="1"/>
      <protection locked="0"/>
    </xf>
    <xf numFmtId="38" fontId="5" fillId="0" borderId="10" xfId="65" applyNumberFormat="1" applyFont="1" applyFill="1" applyBorder="1" applyAlignment="1" applyProtection="1">
      <alignment horizontal="right" vertical="center" wrapText="1"/>
      <protection locked="0"/>
    </xf>
    <xf numFmtId="181" fontId="5" fillId="0" borderId="10" xfId="43" applyNumberFormat="1" applyFont="1" applyFill="1" applyBorder="1" applyAlignment="1">
      <alignment vertical="center"/>
    </xf>
    <xf numFmtId="0" fontId="5" fillId="0" borderId="10" xfId="0" applyFont="1" applyBorder="1" applyAlignment="1">
      <alignment horizontal="left" vertical="center" wrapText="1" shrinkToFit="1"/>
    </xf>
    <xf numFmtId="0" fontId="7" fillId="0" borderId="0" xfId="0" applyFont="1" applyAlignment="1">
      <alignment horizontal="center" vertical="center"/>
    </xf>
    <xf numFmtId="0" fontId="8" fillId="0" borderId="0" xfId="0" applyFont="1" applyBorder="1" applyAlignment="1">
      <alignmen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１６７調査票４案件best100（再検討）0914提出用_事務連絡（予定価格公表等）に係る3月分_公共調達別表新様式（21年4月契約分）横浜刑務所官署" xfId="66"/>
    <cellStyle name="Followed Hyperlink" xfId="67"/>
    <cellStyle name="良い" xfId="68"/>
  </cellStyles>
  <dxfs count="4">
    <dxf>
      <fill>
        <patternFill>
          <bgColor indexed="45"/>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180975</xdr:colOff>
      <xdr:row>3</xdr:row>
      <xdr:rowOff>0</xdr:rowOff>
    </xdr:from>
    <xdr:ext cx="76200" cy="352425"/>
    <xdr:sp fLocksText="0">
      <xdr:nvSpPr>
        <xdr:cNvPr id="1" name="Text Box 4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2" name="Text Box 5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3" name="Text Box 56"/>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4" name="Text Box 4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5" name="Text Box 5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6" name="Text Box 56"/>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7" name="Text Box 4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8" name="Text Box 5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9" name="Text Box 56"/>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10" name="Text Box 4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11" name="Text Box 5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12" name="Text Box 56"/>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13" name="Text Box 4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14" name="Text Box 5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15" name="Text Box 56"/>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16" name="Text Box 4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17" name="Text Box 5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18" name="Text Box 56"/>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19" name="Text Box 4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20" name="Text Box 5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21" name="Text Box 56"/>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22" name="Text Box 4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23" name="Text Box 5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24" name="Text Box 56"/>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25" name="Text Box 4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26" name="Text Box 5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27" name="Text Box 56"/>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28" name="Text Box 4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29" name="Text Box 5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30" name="Text Box 56"/>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31" name="Text Box 4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32" name="Text Box 5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33" name="Text Box 56"/>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34" name="Text Box 4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35" name="Text Box 5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36" name="Text Box 56"/>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37" name="Text Box 4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38" name="Text Box 5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39" name="Text Box 56"/>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40" name="Text Box 4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41" name="Text Box 5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42" name="Text Box 56"/>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43" name="Text Box 4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44" name="Text Box 5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45" name="Text Box 56"/>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46" name="Text Box 4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47" name="Text Box 5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48" name="Text Box 56"/>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49" name="Text Box 4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50" name="Text Box 5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51" name="Text Box 56"/>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52" name="Text Box 4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53" name="Text Box 55"/>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352425"/>
    <xdr:sp fLocksText="0">
      <xdr:nvSpPr>
        <xdr:cNvPr id="54" name="Text Box 56"/>
        <xdr:cNvSpPr txBox="1">
          <a:spLocks noChangeArrowheads="1"/>
        </xdr:cNvSpPr>
      </xdr:nvSpPr>
      <xdr:spPr>
        <a:xfrm>
          <a:off x="1762125" y="1362075"/>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5"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6"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7"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8"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59"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60"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61"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62"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63"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64"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65"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66"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67"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68"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69"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70"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71"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72"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73"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74"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75"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76"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77"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78"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79" name="Text Box 4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80" name="Text Box 55"/>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33450"/>
    <xdr:sp fLocksText="0">
      <xdr:nvSpPr>
        <xdr:cNvPr id="81" name="Text Box 56"/>
        <xdr:cNvSpPr txBox="1">
          <a:spLocks noChangeArrowheads="1"/>
        </xdr:cNvSpPr>
      </xdr:nvSpPr>
      <xdr:spPr>
        <a:xfrm>
          <a:off x="1762125" y="1362075"/>
          <a:ext cx="762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82"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83"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84"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85"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86"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87"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88"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89"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90"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91"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92"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93"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94"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95"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96"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97"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98"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99"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00"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01"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02"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03"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04"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05"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06"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07"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08"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09" name="Text Box 45"/>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10" name="Text Box 55"/>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11" name="Text Box 56"/>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12" name="Text Box 45"/>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13" name="Text Box 55"/>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14" name="Text Box 56"/>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15" name="Text Box 45"/>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16" name="Text Box 55"/>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17" name="Text Box 56"/>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18" name="Text Box 45"/>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19" name="Text Box 55"/>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20" name="Text Box 56"/>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21" name="Text Box 45"/>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22" name="Text Box 55"/>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23" name="Text Box 56"/>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24" name="Text Box 45"/>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25" name="Text Box 55"/>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26" name="Text Box 56"/>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27" name="Text Box 45"/>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28" name="Text Box 55"/>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29" name="Text Box 56"/>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30" name="Text Box 45"/>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31" name="Text Box 55"/>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32" name="Text Box 56"/>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33" name="Text Box 45"/>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34" name="Text Box 55"/>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57250"/>
    <xdr:sp fLocksText="0">
      <xdr:nvSpPr>
        <xdr:cNvPr id="135" name="Text Box 56"/>
        <xdr:cNvSpPr txBox="1">
          <a:spLocks noChangeArrowheads="1"/>
        </xdr:cNvSpPr>
      </xdr:nvSpPr>
      <xdr:spPr>
        <a:xfrm>
          <a:off x="1762125" y="1362075"/>
          <a:ext cx="76200"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36"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37"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38"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39"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40"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41"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42"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43"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44"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45"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46"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47"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48"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49"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50"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51"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52"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53"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54"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55"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56"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57"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58"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59"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60"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61"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162"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63" name="Text Box 45"/>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64" name="Text Box 55"/>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65" name="Text Box 56"/>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66" name="Text Box 45"/>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67" name="Text Box 55"/>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68" name="Text Box 56"/>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69" name="Text Box 45"/>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70" name="Text Box 55"/>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71" name="Text Box 56"/>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72" name="Text Box 45"/>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73" name="Text Box 55"/>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74" name="Text Box 56"/>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75" name="Text Box 45"/>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76" name="Text Box 55"/>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77" name="Text Box 56"/>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78" name="Text Box 45"/>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79" name="Text Box 55"/>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80" name="Text Box 56"/>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81" name="Text Box 45"/>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82" name="Text Box 55"/>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83" name="Text Box 56"/>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84" name="Text Box 45"/>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85" name="Text Box 55"/>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86" name="Text Box 56"/>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87" name="Text Box 45"/>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88" name="Text Box 55"/>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85825"/>
    <xdr:sp fLocksText="0">
      <xdr:nvSpPr>
        <xdr:cNvPr id="189" name="Text Box 56"/>
        <xdr:cNvSpPr txBox="1">
          <a:spLocks noChangeArrowheads="1"/>
        </xdr:cNvSpPr>
      </xdr:nvSpPr>
      <xdr:spPr>
        <a:xfrm>
          <a:off x="1762125" y="1362075"/>
          <a:ext cx="7620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190" name="Text Box 4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191" name="Text Box 5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192" name="Text Box 56"/>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193" name="Text Box 4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194" name="Text Box 5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195" name="Text Box 56"/>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196" name="Text Box 4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197" name="Text Box 5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198" name="Text Box 56"/>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199" name="Text Box 4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200" name="Text Box 5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201" name="Text Box 56"/>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202" name="Text Box 4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203" name="Text Box 5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204" name="Text Box 56"/>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205" name="Text Box 4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206" name="Text Box 5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207" name="Text Box 56"/>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208" name="Text Box 4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209" name="Text Box 5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210" name="Text Box 56"/>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211" name="Text Box 4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212" name="Text Box 5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213" name="Text Box 56"/>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214" name="Text Box 4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215" name="Text Box 5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216" name="Text Box 56"/>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17" name="Text Box 45"/>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18" name="Text Box 55"/>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19" name="Text Box 56"/>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20" name="Text Box 45"/>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21" name="Text Box 55"/>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22" name="Text Box 56"/>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23" name="Text Box 45"/>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24" name="Text Box 55"/>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25" name="Text Box 56"/>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26" name="Text Box 45"/>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27" name="Text Box 55"/>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28" name="Text Box 56"/>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29" name="Text Box 45"/>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30" name="Text Box 55"/>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31" name="Text Box 56"/>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32" name="Text Box 45"/>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33" name="Text Box 55"/>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34" name="Text Box 56"/>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35" name="Text Box 45"/>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36" name="Text Box 55"/>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37" name="Text Box 56"/>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38" name="Text Box 45"/>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39" name="Text Box 55"/>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40" name="Text Box 56"/>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41" name="Text Box 45"/>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42" name="Text Box 55"/>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6200"/>
    <xdr:sp fLocksText="0">
      <xdr:nvSpPr>
        <xdr:cNvPr id="243" name="Text Box 56"/>
        <xdr:cNvSpPr txBox="1">
          <a:spLocks noChangeArrowheads="1"/>
        </xdr:cNvSpPr>
      </xdr:nvSpPr>
      <xdr:spPr>
        <a:xfrm>
          <a:off x="1762125" y="136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44" name="Text Box 45"/>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45" name="Text Box 55"/>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46" name="Text Box 56"/>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47" name="Text Box 45"/>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48" name="Text Box 55"/>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49" name="Text Box 56"/>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50" name="Text Box 45"/>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51" name="Text Box 55"/>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52" name="Text Box 56"/>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53" name="Text Box 45"/>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54" name="Text Box 55"/>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55" name="Text Box 56"/>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56" name="Text Box 45"/>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57" name="Text Box 55"/>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58" name="Text Box 56"/>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59" name="Text Box 45"/>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60" name="Text Box 55"/>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61" name="Text Box 56"/>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62" name="Text Box 45"/>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63" name="Text Box 55"/>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64" name="Text Box 56"/>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65" name="Text Box 45"/>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66" name="Text Box 55"/>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67" name="Text Box 56"/>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68" name="Text Box 45"/>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69" name="Text Box 55"/>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19075"/>
    <xdr:sp fLocksText="0">
      <xdr:nvSpPr>
        <xdr:cNvPr id="270" name="Text Box 56"/>
        <xdr:cNvSpPr txBox="1">
          <a:spLocks noChangeArrowheads="1"/>
        </xdr:cNvSpPr>
      </xdr:nvSpPr>
      <xdr:spPr>
        <a:xfrm>
          <a:off x="1762125" y="1362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71" name="Text Box 45"/>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72" name="Text Box 55"/>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73" name="Text Box 56"/>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74" name="Text Box 45"/>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75" name="Text Box 55"/>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76" name="Text Box 56"/>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77" name="Text Box 45"/>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78" name="Text Box 55"/>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79" name="Text Box 56"/>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80" name="Text Box 45"/>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81" name="Text Box 55"/>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82" name="Text Box 56"/>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83" name="Text Box 45"/>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84" name="Text Box 55"/>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85" name="Text Box 56"/>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86" name="Text Box 45"/>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87" name="Text Box 55"/>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88" name="Text Box 56"/>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89" name="Text Box 45"/>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90" name="Text Box 55"/>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91" name="Text Box 56"/>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92" name="Text Box 45"/>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93" name="Text Box 55"/>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94" name="Text Box 56"/>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95" name="Text Box 45"/>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96" name="Text Box 55"/>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00025"/>
    <xdr:sp fLocksText="0">
      <xdr:nvSpPr>
        <xdr:cNvPr id="297" name="Text Box 56"/>
        <xdr:cNvSpPr txBox="1">
          <a:spLocks noChangeArrowheads="1"/>
        </xdr:cNvSpPr>
      </xdr:nvSpPr>
      <xdr:spPr>
        <a:xfrm>
          <a:off x="1762125" y="13620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298" name="Text Box 45"/>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299" name="Text Box 55"/>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00" name="Text Box 56"/>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01" name="Text Box 45"/>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02" name="Text Box 55"/>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03" name="Text Box 56"/>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04" name="Text Box 45"/>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05" name="Text Box 55"/>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06" name="Text Box 56"/>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07" name="Text Box 45"/>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08" name="Text Box 55"/>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09" name="Text Box 56"/>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10" name="Text Box 45"/>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11" name="Text Box 55"/>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12" name="Text Box 56"/>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13" name="Text Box 45"/>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14" name="Text Box 55"/>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15" name="Text Box 56"/>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16" name="Text Box 45"/>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17" name="Text Box 55"/>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18" name="Text Box 56"/>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19" name="Text Box 45"/>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20" name="Text Box 55"/>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21" name="Text Box 56"/>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22" name="Text Box 45"/>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23" name="Text Box 55"/>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828675"/>
    <xdr:sp fLocksText="0">
      <xdr:nvSpPr>
        <xdr:cNvPr id="324" name="Text Box 56"/>
        <xdr:cNvSpPr txBox="1">
          <a:spLocks noChangeArrowheads="1"/>
        </xdr:cNvSpPr>
      </xdr:nvSpPr>
      <xdr:spPr>
        <a:xfrm>
          <a:off x="1762125" y="1362075"/>
          <a:ext cx="76200"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25" name="Text Box 4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26" name="Text Box 5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27" name="Text Box 56"/>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28" name="Text Box 4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29" name="Text Box 5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30" name="Text Box 56"/>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31" name="Text Box 4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32" name="Text Box 5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33" name="Text Box 56"/>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34" name="Text Box 4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35" name="Text Box 5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36" name="Text Box 56"/>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37" name="Text Box 4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38" name="Text Box 5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39" name="Text Box 56"/>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40" name="Text Box 4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41" name="Text Box 5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42" name="Text Box 56"/>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43" name="Text Box 4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44" name="Text Box 5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45" name="Text Box 56"/>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46" name="Text Box 4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47" name="Text Box 5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48" name="Text Box 56"/>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49" name="Text Box 4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50" name="Text Box 5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51" name="Text Box 56"/>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52" name="Text Box 4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53" name="Text Box 5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54" name="Text Box 56"/>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55" name="Text Box 4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56" name="Text Box 5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57" name="Text Box 56"/>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58" name="Text Box 4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59" name="Text Box 5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60" name="Text Box 56"/>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61" name="Text Box 4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62" name="Text Box 5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63" name="Text Box 56"/>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64" name="Text Box 4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65" name="Text Box 5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66" name="Text Box 56"/>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67" name="Text Box 4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68" name="Text Box 5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69" name="Text Box 56"/>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70" name="Text Box 4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71" name="Text Box 5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72" name="Text Box 56"/>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73" name="Text Box 4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74" name="Text Box 5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75" name="Text Box 56"/>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76" name="Text Box 4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77" name="Text Box 55"/>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476250"/>
    <xdr:sp fLocksText="0">
      <xdr:nvSpPr>
        <xdr:cNvPr id="378" name="Text Box 56"/>
        <xdr:cNvSpPr txBox="1">
          <a:spLocks noChangeArrowheads="1"/>
        </xdr:cNvSpPr>
      </xdr:nvSpPr>
      <xdr:spPr>
        <a:xfrm>
          <a:off x="1762125" y="1362075"/>
          <a:ext cx="7620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79" name="Text Box 4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80" name="Text Box 5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81" name="Text Box 56"/>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82" name="Text Box 4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83" name="Text Box 5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84" name="Text Box 56"/>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85" name="Text Box 4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86" name="Text Box 5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87" name="Text Box 56"/>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88" name="Text Box 4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89" name="Text Box 5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90" name="Text Box 56"/>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91" name="Text Box 4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92" name="Text Box 5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93" name="Text Box 56"/>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94" name="Text Box 4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95" name="Text Box 5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96" name="Text Box 56"/>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97" name="Text Box 4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98" name="Text Box 5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399" name="Text Box 56"/>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400" name="Text Box 4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401" name="Text Box 5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402" name="Text Box 56"/>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403" name="Text Box 4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404" name="Text Box 55"/>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133475"/>
    <xdr:sp fLocksText="0">
      <xdr:nvSpPr>
        <xdr:cNvPr id="405" name="Text Box 56"/>
        <xdr:cNvSpPr txBox="1">
          <a:spLocks noChangeArrowheads="1"/>
        </xdr:cNvSpPr>
      </xdr:nvSpPr>
      <xdr:spPr>
        <a:xfrm>
          <a:off x="1762125" y="1362075"/>
          <a:ext cx="76200" cy="1133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06" name="Text Box 4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07" name="Text Box 5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08" name="Text Box 56"/>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09" name="Text Box 4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10" name="Text Box 5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11" name="Text Box 56"/>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12" name="Text Box 4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13" name="Text Box 5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14" name="Text Box 56"/>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15" name="Text Box 4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16" name="Text Box 5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17" name="Text Box 56"/>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18" name="Text Box 4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19" name="Text Box 5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20" name="Text Box 56"/>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21" name="Text Box 4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22" name="Text Box 5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23" name="Text Box 56"/>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24" name="Text Box 4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25" name="Text Box 5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26" name="Text Box 56"/>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27" name="Text Box 4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28" name="Text Box 5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29" name="Text Box 56"/>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30" name="Text Box 4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31" name="Text Box 5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32" name="Text Box 56"/>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33" name="Text Box 45"/>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34" name="Text Box 55"/>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35" name="Text Box 56"/>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36" name="Text Box 45"/>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37" name="Text Box 55"/>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38" name="Text Box 56"/>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39" name="Text Box 45"/>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40" name="Text Box 55"/>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41" name="Text Box 56"/>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42" name="Text Box 45"/>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43" name="Text Box 55"/>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44" name="Text Box 56"/>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45" name="Text Box 45"/>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46" name="Text Box 55"/>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47" name="Text Box 56"/>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48" name="Text Box 45"/>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49" name="Text Box 55"/>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50" name="Text Box 56"/>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51" name="Text Box 45"/>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52" name="Text Box 55"/>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53" name="Text Box 56"/>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54" name="Text Box 45"/>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55" name="Text Box 55"/>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56" name="Text Box 56"/>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57" name="Text Box 45"/>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58" name="Text Box 55"/>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981075"/>
    <xdr:sp fLocksText="0">
      <xdr:nvSpPr>
        <xdr:cNvPr id="459" name="Text Box 56"/>
        <xdr:cNvSpPr txBox="1">
          <a:spLocks noChangeArrowheads="1"/>
        </xdr:cNvSpPr>
      </xdr:nvSpPr>
      <xdr:spPr>
        <a:xfrm>
          <a:off x="1762125" y="1362075"/>
          <a:ext cx="76200" cy="981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60" name="Text Box 4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61" name="Text Box 5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62" name="Text Box 56"/>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63" name="Text Box 4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64" name="Text Box 5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65" name="Text Box 56"/>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66" name="Text Box 4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67" name="Text Box 5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68" name="Text Box 56"/>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69" name="Text Box 4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70" name="Text Box 5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71" name="Text Box 56"/>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72" name="Text Box 4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73" name="Text Box 5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74" name="Text Box 56"/>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75" name="Text Box 4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76" name="Text Box 5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77" name="Text Box 56"/>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78" name="Text Box 4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79" name="Text Box 5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80" name="Text Box 56"/>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81" name="Text Box 4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82" name="Text Box 5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83" name="Text Box 56"/>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84" name="Text Box 4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85" name="Text Box 55"/>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95325"/>
    <xdr:sp fLocksText="0">
      <xdr:nvSpPr>
        <xdr:cNvPr id="486" name="Text Box 56"/>
        <xdr:cNvSpPr txBox="1">
          <a:spLocks noChangeArrowheads="1"/>
        </xdr:cNvSpPr>
      </xdr:nvSpPr>
      <xdr:spPr>
        <a:xfrm>
          <a:off x="1762125" y="1362075"/>
          <a:ext cx="76200" cy="695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487" name="Text Box 45"/>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488" name="Text Box 55"/>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489" name="Text Box 56"/>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490" name="Text Box 45"/>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491" name="Text Box 55"/>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492" name="Text Box 56"/>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493" name="Text Box 45"/>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494" name="Text Box 55"/>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495" name="Text Box 56"/>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496" name="Text Box 45"/>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497" name="Text Box 55"/>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498" name="Text Box 56"/>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499" name="Text Box 45"/>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500" name="Text Box 55"/>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501" name="Text Box 56"/>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502" name="Text Box 45"/>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503" name="Text Box 55"/>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504" name="Text Box 56"/>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505" name="Text Box 45"/>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506" name="Text Box 55"/>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507" name="Text Box 56"/>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508" name="Text Box 45"/>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509" name="Text Box 55"/>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510" name="Text Box 56"/>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511" name="Text Box 45"/>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512" name="Text Box 55"/>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219200"/>
    <xdr:sp fLocksText="0">
      <xdr:nvSpPr>
        <xdr:cNvPr id="513" name="Text Box 56"/>
        <xdr:cNvSpPr txBox="1">
          <a:spLocks noChangeArrowheads="1"/>
        </xdr:cNvSpPr>
      </xdr:nvSpPr>
      <xdr:spPr>
        <a:xfrm>
          <a:off x="1762125" y="1362075"/>
          <a:ext cx="76200"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14" name="Text Box 4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15" name="Text Box 5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16" name="Text Box 56"/>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17" name="Text Box 4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18" name="Text Box 5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19" name="Text Box 56"/>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20" name="Text Box 4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21" name="Text Box 5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22" name="Text Box 56"/>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23" name="Text Box 4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24" name="Text Box 5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25" name="Text Box 56"/>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26" name="Text Box 4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27" name="Text Box 5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28" name="Text Box 56"/>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29" name="Text Box 4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30" name="Text Box 5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31" name="Text Box 56"/>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32" name="Text Box 4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33" name="Text Box 5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34" name="Text Box 56"/>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35" name="Text Box 4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36" name="Text Box 5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37" name="Text Box 56"/>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38" name="Text Box 4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39" name="Text Box 55"/>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00075"/>
    <xdr:sp fLocksText="0">
      <xdr:nvSpPr>
        <xdr:cNvPr id="540" name="Text Box 56"/>
        <xdr:cNvSpPr txBox="1">
          <a:spLocks noChangeArrowheads="1"/>
        </xdr:cNvSpPr>
      </xdr:nvSpPr>
      <xdr:spPr>
        <a:xfrm>
          <a:off x="1762125" y="13620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41" name="Text Box 45"/>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42" name="Text Box 55"/>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43" name="Text Box 56"/>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44" name="Text Box 45"/>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45" name="Text Box 55"/>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46" name="Text Box 56"/>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47" name="Text Box 45"/>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48" name="Text Box 55"/>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49" name="Text Box 56"/>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50" name="Text Box 45"/>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51" name="Text Box 55"/>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52" name="Text Box 56"/>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53" name="Text Box 45"/>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54" name="Text Box 55"/>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55" name="Text Box 56"/>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56" name="Text Box 45"/>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57" name="Text Box 55"/>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58" name="Text Box 56"/>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59" name="Text Box 45"/>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60" name="Text Box 55"/>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61" name="Text Box 56"/>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62" name="Text Box 45"/>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63" name="Text Box 55"/>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64" name="Text Box 56"/>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65" name="Text Box 45"/>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66" name="Text Box 55"/>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238125"/>
    <xdr:sp fLocksText="0">
      <xdr:nvSpPr>
        <xdr:cNvPr id="567" name="Text Box 56"/>
        <xdr:cNvSpPr txBox="1">
          <a:spLocks noChangeArrowheads="1"/>
        </xdr:cNvSpPr>
      </xdr:nvSpPr>
      <xdr:spPr>
        <a:xfrm>
          <a:off x="1762125" y="136207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68"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69"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70"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71"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72"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73"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74"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75"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76"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77"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78"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79"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80"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81"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82"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83"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84"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85"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86"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87"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88"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89"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90"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91"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92" name="Text Box 4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93" name="Text Box 55"/>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704850"/>
    <xdr:sp fLocksText="0">
      <xdr:nvSpPr>
        <xdr:cNvPr id="594" name="Text Box 56"/>
        <xdr:cNvSpPr txBox="1">
          <a:spLocks noChangeArrowheads="1"/>
        </xdr:cNvSpPr>
      </xdr:nvSpPr>
      <xdr:spPr>
        <a:xfrm>
          <a:off x="1762125" y="1362075"/>
          <a:ext cx="76200" cy="704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595" name="Text Box 45"/>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596" name="Text Box 55"/>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597" name="Text Box 56"/>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598" name="Text Box 45"/>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599" name="Text Box 55"/>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600" name="Text Box 56"/>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601" name="Text Box 45"/>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602" name="Text Box 55"/>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603" name="Text Box 56"/>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604" name="Text Box 45"/>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605" name="Text Box 55"/>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606" name="Text Box 56"/>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607" name="Text Box 45"/>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608" name="Text Box 55"/>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609" name="Text Box 56"/>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610" name="Text Box 45"/>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611" name="Text Box 55"/>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612" name="Text Box 56"/>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613" name="Text Box 45"/>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614" name="Text Box 55"/>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615" name="Text Box 56"/>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616" name="Text Box 45"/>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617" name="Text Box 55"/>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618" name="Text Box 56"/>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619" name="Text Box 45"/>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620" name="Text Box 55"/>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666750"/>
    <xdr:sp fLocksText="0">
      <xdr:nvSpPr>
        <xdr:cNvPr id="621" name="Text Box 56"/>
        <xdr:cNvSpPr txBox="1">
          <a:spLocks noChangeArrowheads="1"/>
        </xdr:cNvSpPr>
      </xdr:nvSpPr>
      <xdr:spPr>
        <a:xfrm>
          <a:off x="1762125" y="1362075"/>
          <a:ext cx="7620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22" name="Text Box 45"/>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23" name="Text Box 55"/>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24" name="Text Box 56"/>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25" name="Text Box 45"/>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26" name="Text Box 55"/>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27" name="Text Box 56"/>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28" name="Text Box 45"/>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29" name="Text Box 55"/>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30" name="Text Box 56"/>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31" name="Text Box 45"/>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32" name="Text Box 55"/>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33" name="Text Box 56"/>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34" name="Text Box 45"/>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35" name="Text Box 55"/>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36" name="Text Box 56"/>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37" name="Text Box 45"/>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38" name="Text Box 55"/>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39" name="Text Box 56"/>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40" name="Text Box 45"/>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41" name="Text Box 55"/>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42" name="Text Box 56"/>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43" name="Text Box 45"/>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44" name="Text Box 55"/>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45" name="Text Box 56"/>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46" name="Text Box 45"/>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47" name="Text Box 55"/>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3</xdr:row>
      <xdr:rowOff>0</xdr:rowOff>
    </xdr:from>
    <xdr:ext cx="76200" cy="1000125"/>
    <xdr:sp fLocksText="0">
      <xdr:nvSpPr>
        <xdr:cNvPr id="648" name="Text Box 56"/>
        <xdr:cNvSpPr txBox="1">
          <a:spLocks noChangeArrowheads="1"/>
        </xdr:cNvSpPr>
      </xdr:nvSpPr>
      <xdr:spPr>
        <a:xfrm>
          <a:off x="1762125" y="1362075"/>
          <a:ext cx="76200" cy="1000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49" name="Text Box 45"/>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50" name="Text Box 55"/>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51" name="Text Box 56"/>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52" name="Text Box 45"/>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53" name="Text Box 55"/>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54" name="Text Box 56"/>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55" name="Text Box 45"/>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56" name="Text Box 55"/>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57" name="Text Box 56"/>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58" name="Text Box 45"/>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59" name="Text Box 55"/>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60" name="Text Box 56"/>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61" name="Text Box 45"/>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62" name="Text Box 55"/>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63" name="Text Box 56"/>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64" name="Text Box 45"/>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65" name="Text Box 55"/>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66" name="Text Box 56"/>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67" name="Text Box 45"/>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68" name="Text Box 55"/>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69" name="Text Box 56"/>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70" name="Text Box 45"/>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71" name="Text Box 55"/>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72" name="Text Box 56"/>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73" name="Text Box 45"/>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74" name="Text Box 55"/>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11144250"/>
    <xdr:sp fLocksText="0">
      <xdr:nvSpPr>
        <xdr:cNvPr id="675" name="Text Box 56"/>
        <xdr:cNvSpPr txBox="1">
          <a:spLocks noChangeArrowheads="1"/>
        </xdr:cNvSpPr>
      </xdr:nvSpPr>
      <xdr:spPr>
        <a:xfrm>
          <a:off x="1762125" y="50301525"/>
          <a:ext cx="76200" cy="1114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76" name="Text Box 45"/>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77" name="Text Box 55"/>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78" name="Text Box 56"/>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79" name="Text Box 45"/>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80" name="Text Box 55"/>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81" name="Text Box 56"/>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82" name="Text Box 45"/>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83" name="Text Box 55"/>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84" name="Text Box 56"/>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85" name="Text Box 45"/>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86" name="Text Box 55"/>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87" name="Text Box 56"/>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88" name="Text Box 45"/>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89" name="Text Box 55"/>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90" name="Text Box 56"/>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91" name="Text Box 45"/>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92" name="Text Box 55"/>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93" name="Text Box 56"/>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94" name="Text Box 45"/>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95" name="Text Box 55"/>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96" name="Text Box 56"/>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97" name="Text Box 45"/>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98" name="Text Box 55"/>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699" name="Text Box 56"/>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700" name="Text Box 45"/>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701" name="Text Box 55"/>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72</xdr:row>
      <xdr:rowOff>0</xdr:rowOff>
    </xdr:from>
    <xdr:ext cx="76200" cy="6743700"/>
    <xdr:sp fLocksText="0">
      <xdr:nvSpPr>
        <xdr:cNvPr id="702" name="Text Box 56"/>
        <xdr:cNvSpPr txBox="1">
          <a:spLocks noChangeArrowheads="1"/>
        </xdr:cNvSpPr>
      </xdr:nvSpPr>
      <xdr:spPr>
        <a:xfrm>
          <a:off x="1762125" y="50301525"/>
          <a:ext cx="76200" cy="6743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2390775"/>
    <xdr:sp fLocksText="0">
      <xdr:nvSpPr>
        <xdr:cNvPr id="703" name="Text Box 45"/>
        <xdr:cNvSpPr txBox="1">
          <a:spLocks noChangeArrowheads="1"/>
        </xdr:cNvSpPr>
      </xdr:nvSpPr>
      <xdr:spPr>
        <a:xfrm>
          <a:off x="1762125" y="31346775"/>
          <a:ext cx="76200" cy="2390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2390775"/>
    <xdr:sp fLocksText="0">
      <xdr:nvSpPr>
        <xdr:cNvPr id="704" name="Text Box 55"/>
        <xdr:cNvSpPr txBox="1">
          <a:spLocks noChangeArrowheads="1"/>
        </xdr:cNvSpPr>
      </xdr:nvSpPr>
      <xdr:spPr>
        <a:xfrm>
          <a:off x="1762125" y="31346775"/>
          <a:ext cx="76200" cy="2390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2390775"/>
    <xdr:sp fLocksText="0">
      <xdr:nvSpPr>
        <xdr:cNvPr id="705" name="Text Box 56"/>
        <xdr:cNvSpPr txBox="1">
          <a:spLocks noChangeArrowheads="1"/>
        </xdr:cNvSpPr>
      </xdr:nvSpPr>
      <xdr:spPr>
        <a:xfrm>
          <a:off x="1762125" y="31346775"/>
          <a:ext cx="76200" cy="2390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2028825"/>
    <xdr:sp fLocksText="0">
      <xdr:nvSpPr>
        <xdr:cNvPr id="706" name="Text Box 45"/>
        <xdr:cNvSpPr txBox="1">
          <a:spLocks noChangeArrowheads="1"/>
        </xdr:cNvSpPr>
      </xdr:nvSpPr>
      <xdr:spPr>
        <a:xfrm>
          <a:off x="1762125" y="31346775"/>
          <a:ext cx="76200" cy="2028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2028825"/>
    <xdr:sp fLocksText="0">
      <xdr:nvSpPr>
        <xdr:cNvPr id="707" name="Text Box 55"/>
        <xdr:cNvSpPr txBox="1">
          <a:spLocks noChangeArrowheads="1"/>
        </xdr:cNvSpPr>
      </xdr:nvSpPr>
      <xdr:spPr>
        <a:xfrm>
          <a:off x="1762125" y="31346775"/>
          <a:ext cx="76200" cy="2028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2028825"/>
    <xdr:sp fLocksText="0">
      <xdr:nvSpPr>
        <xdr:cNvPr id="708" name="Text Box 56"/>
        <xdr:cNvSpPr txBox="1">
          <a:spLocks noChangeArrowheads="1"/>
        </xdr:cNvSpPr>
      </xdr:nvSpPr>
      <xdr:spPr>
        <a:xfrm>
          <a:off x="1762125" y="31346775"/>
          <a:ext cx="76200" cy="2028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2514600"/>
    <xdr:sp fLocksText="0">
      <xdr:nvSpPr>
        <xdr:cNvPr id="709" name="Text Box 45"/>
        <xdr:cNvSpPr txBox="1">
          <a:spLocks noChangeArrowheads="1"/>
        </xdr:cNvSpPr>
      </xdr:nvSpPr>
      <xdr:spPr>
        <a:xfrm>
          <a:off x="1762125" y="31346775"/>
          <a:ext cx="76200" cy="2514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2514600"/>
    <xdr:sp fLocksText="0">
      <xdr:nvSpPr>
        <xdr:cNvPr id="710" name="Text Box 55"/>
        <xdr:cNvSpPr txBox="1">
          <a:spLocks noChangeArrowheads="1"/>
        </xdr:cNvSpPr>
      </xdr:nvSpPr>
      <xdr:spPr>
        <a:xfrm>
          <a:off x="1762125" y="31346775"/>
          <a:ext cx="76200" cy="2514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2514600"/>
    <xdr:sp fLocksText="0">
      <xdr:nvSpPr>
        <xdr:cNvPr id="711" name="Text Box 56"/>
        <xdr:cNvSpPr txBox="1">
          <a:spLocks noChangeArrowheads="1"/>
        </xdr:cNvSpPr>
      </xdr:nvSpPr>
      <xdr:spPr>
        <a:xfrm>
          <a:off x="1762125" y="31346775"/>
          <a:ext cx="76200" cy="2514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2514600"/>
    <xdr:sp fLocksText="0">
      <xdr:nvSpPr>
        <xdr:cNvPr id="712" name="Text Box 45"/>
        <xdr:cNvSpPr txBox="1">
          <a:spLocks noChangeArrowheads="1"/>
        </xdr:cNvSpPr>
      </xdr:nvSpPr>
      <xdr:spPr>
        <a:xfrm>
          <a:off x="1762125" y="31346775"/>
          <a:ext cx="76200" cy="2514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2514600"/>
    <xdr:sp fLocksText="0">
      <xdr:nvSpPr>
        <xdr:cNvPr id="713" name="Text Box 55"/>
        <xdr:cNvSpPr txBox="1">
          <a:spLocks noChangeArrowheads="1"/>
        </xdr:cNvSpPr>
      </xdr:nvSpPr>
      <xdr:spPr>
        <a:xfrm>
          <a:off x="1762125" y="31346775"/>
          <a:ext cx="76200" cy="2514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2514600"/>
    <xdr:sp fLocksText="0">
      <xdr:nvSpPr>
        <xdr:cNvPr id="714" name="Text Box 56"/>
        <xdr:cNvSpPr txBox="1">
          <a:spLocks noChangeArrowheads="1"/>
        </xdr:cNvSpPr>
      </xdr:nvSpPr>
      <xdr:spPr>
        <a:xfrm>
          <a:off x="1762125" y="31346775"/>
          <a:ext cx="76200" cy="2514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15" name="Text Box 45"/>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16" name="Text Box 55"/>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17" name="Text Box 56"/>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18" name="Text Box 45"/>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19" name="Text Box 55"/>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20" name="Text Box 56"/>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21" name="Text Box 45"/>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22" name="Text Box 55"/>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23" name="Text Box 56"/>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24" name="Text Box 45"/>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25" name="Text Box 55"/>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26" name="Text Box 56"/>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27" name="Text Box 45"/>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28" name="Text Box 55"/>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29" name="Text Box 56"/>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30" name="Text Box 45"/>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31" name="Text Box 55"/>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32" name="Text Box 56"/>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33" name="Text Box 45"/>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34" name="Text Box 55"/>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35" name="Text Box 56"/>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36" name="Text Box 45"/>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37" name="Text Box 55"/>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38" name="Text Box 56"/>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39" name="Text Box 45"/>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40" name="Text Box 55"/>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6410325"/>
    <xdr:sp fLocksText="0">
      <xdr:nvSpPr>
        <xdr:cNvPr id="741" name="Text Box 56"/>
        <xdr:cNvSpPr txBox="1">
          <a:spLocks noChangeArrowheads="1"/>
        </xdr:cNvSpPr>
      </xdr:nvSpPr>
      <xdr:spPr>
        <a:xfrm>
          <a:off x="1762125" y="31346775"/>
          <a:ext cx="76200" cy="6410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2028825"/>
    <xdr:sp fLocksText="0">
      <xdr:nvSpPr>
        <xdr:cNvPr id="742" name="Text Box 45"/>
        <xdr:cNvSpPr txBox="1">
          <a:spLocks noChangeArrowheads="1"/>
        </xdr:cNvSpPr>
      </xdr:nvSpPr>
      <xdr:spPr>
        <a:xfrm>
          <a:off x="1762125" y="31346775"/>
          <a:ext cx="76200" cy="2028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2028825"/>
    <xdr:sp fLocksText="0">
      <xdr:nvSpPr>
        <xdr:cNvPr id="743" name="Text Box 55"/>
        <xdr:cNvSpPr txBox="1">
          <a:spLocks noChangeArrowheads="1"/>
        </xdr:cNvSpPr>
      </xdr:nvSpPr>
      <xdr:spPr>
        <a:xfrm>
          <a:off x="1762125" y="31346775"/>
          <a:ext cx="76200" cy="2028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2028825"/>
    <xdr:sp fLocksText="0">
      <xdr:nvSpPr>
        <xdr:cNvPr id="744" name="Text Box 56"/>
        <xdr:cNvSpPr txBox="1">
          <a:spLocks noChangeArrowheads="1"/>
        </xdr:cNvSpPr>
      </xdr:nvSpPr>
      <xdr:spPr>
        <a:xfrm>
          <a:off x="1762125" y="31346775"/>
          <a:ext cx="76200" cy="2028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45" name="Text Box 45"/>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46" name="Text Box 55"/>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47" name="Text Box 56"/>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48" name="Text Box 45"/>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49" name="Text Box 55"/>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50" name="Text Box 56"/>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51" name="Text Box 45"/>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52" name="Text Box 55"/>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53" name="Text Box 56"/>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54" name="Text Box 45"/>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55" name="Text Box 55"/>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56" name="Text Box 56"/>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57" name="Text Box 45"/>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58" name="Text Box 55"/>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59" name="Text Box 56"/>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60" name="Text Box 45"/>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61" name="Text Box 55"/>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62" name="Text Box 56"/>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63" name="Text Box 45"/>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64" name="Text Box 55"/>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65" name="Text Box 56"/>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66" name="Text Box 45"/>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67" name="Text Box 55"/>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68" name="Text Box 56"/>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69" name="Text Box 45"/>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70" name="Text Box 55"/>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13392150"/>
    <xdr:sp fLocksText="0">
      <xdr:nvSpPr>
        <xdr:cNvPr id="771" name="Text Box 56"/>
        <xdr:cNvSpPr txBox="1">
          <a:spLocks noChangeArrowheads="1"/>
        </xdr:cNvSpPr>
      </xdr:nvSpPr>
      <xdr:spPr>
        <a:xfrm>
          <a:off x="1762125" y="67884675"/>
          <a:ext cx="76200" cy="13392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72" name="Text Box 4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73" name="Text Box 5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74" name="Text Box 56"/>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75" name="Text Box 4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76" name="Text Box 5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77" name="Text Box 56"/>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78" name="Text Box 4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79" name="Text Box 5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80" name="Text Box 56"/>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81" name="Text Box 4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82" name="Text Box 5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83" name="Text Box 56"/>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84" name="Text Box 4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85" name="Text Box 5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86" name="Text Box 56"/>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87" name="Text Box 4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88" name="Text Box 5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89" name="Text Box 56"/>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90" name="Text Box 4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91" name="Text Box 5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92" name="Text Box 56"/>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93" name="Text Box 4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94" name="Text Box 5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95" name="Text Box 56"/>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96" name="Text Box 4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97" name="Text Box 5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798" name="Text Box 56"/>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799" name="Text Box 45"/>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00" name="Text Box 55"/>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01" name="Text Box 56"/>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02" name="Text Box 45"/>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03" name="Text Box 55"/>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04" name="Text Box 56"/>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05" name="Text Box 45"/>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06" name="Text Box 55"/>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07" name="Text Box 56"/>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08" name="Text Box 45"/>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09" name="Text Box 55"/>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10" name="Text Box 56"/>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11" name="Text Box 45"/>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12" name="Text Box 55"/>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13" name="Text Box 56"/>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14" name="Text Box 45"/>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15" name="Text Box 55"/>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16" name="Text Box 56"/>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17" name="Text Box 45"/>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18" name="Text Box 55"/>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19" name="Text Box 56"/>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20" name="Text Box 45"/>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21" name="Text Box 55"/>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22" name="Text Box 56"/>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23" name="Text Box 45"/>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24" name="Text Box 55"/>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9620250"/>
    <xdr:sp fLocksText="0">
      <xdr:nvSpPr>
        <xdr:cNvPr id="825" name="Text Box 56"/>
        <xdr:cNvSpPr txBox="1">
          <a:spLocks noChangeArrowheads="1"/>
        </xdr:cNvSpPr>
      </xdr:nvSpPr>
      <xdr:spPr>
        <a:xfrm>
          <a:off x="1762125" y="67884675"/>
          <a:ext cx="76200" cy="9620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26" name="Text Box 4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27" name="Text Box 5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28" name="Text Box 56"/>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29" name="Text Box 4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30" name="Text Box 5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31" name="Text Box 56"/>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32" name="Text Box 4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33" name="Text Box 5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34" name="Text Box 56"/>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35" name="Text Box 4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36" name="Text Box 5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37" name="Text Box 56"/>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38" name="Text Box 4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39" name="Text Box 5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40" name="Text Box 56"/>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41" name="Text Box 4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42" name="Text Box 5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43" name="Text Box 56"/>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44" name="Text Box 4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45" name="Text Box 5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46" name="Text Box 56"/>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47" name="Text Box 4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48" name="Text Box 5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49" name="Text Box 56"/>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50" name="Text Box 4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51" name="Text Box 55"/>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99</xdr:row>
      <xdr:rowOff>0</xdr:rowOff>
    </xdr:from>
    <xdr:ext cx="76200" cy="8096250"/>
    <xdr:sp fLocksText="0">
      <xdr:nvSpPr>
        <xdr:cNvPr id="852" name="Text Box 56"/>
        <xdr:cNvSpPr txBox="1">
          <a:spLocks noChangeArrowheads="1"/>
        </xdr:cNvSpPr>
      </xdr:nvSpPr>
      <xdr:spPr>
        <a:xfrm>
          <a:off x="1762125" y="67884675"/>
          <a:ext cx="76200" cy="809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53" name="Text Box 4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54" name="Text Box 5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55" name="Text Box 56"/>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56" name="Text Box 4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57" name="Text Box 5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58" name="Text Box 56"/>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59" name="Text Box 4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60" name="Text Box 5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61" name="Text Box 56"/>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62" name="Text Box 4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63" name="Text Box 5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64" name="Text Box 56"/>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65" name="Text Box 4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66" name="Text Box 5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67" name="Text Box 56"/>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68" name="Text Box 4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69" name="Text Box 5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70" name="Text Box 56"/>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71" name="Text Box 4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72" name="Text Box 5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73" name="Text Box 56"/>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74" name="Text Box 4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75" name="Text Box 5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76" name="Text Box 56"/>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77" name="Text Box 4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78" name="Text Box 5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879" name="Text Box 56"/>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880" name="Text Box 45"/>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881" name="Text Box 55"/>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882" name="Text Box 56"/>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883" name="Text Box 45"/>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884" name="Text Box 55"/>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885" name="Text Box 56"/>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886" name="Text Box 45"/>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887" name="Text Box 55"/>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888" name="Text Box 56"/>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889" name="Text Box 45"/>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890" name="Text Box 55"/>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891" name="Text Box 56"/>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892" name="Text Box 45"/>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893" name="Text Box 55"/>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894" name="Text Box 56"/>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895" name="Text Box 45"/>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896" name="Text Box 55"/>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897" name="Text Box 56"/>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898" name="Text Box 45"/>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899" name="Text Box 55"/>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900" name="Text Box 56"/>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901" name="Text Box 45"/>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902" name="Text Box 55"/>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903" name="Text Box 56"/>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904" name="Text Box 45"/>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905" name="Text Box 55"/>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7753350"/>
    <xdr:sp fLocksText="0">
      <xdr:nvSpPr>
        <xdr:cNvPr id="906" name="Text Box 56"/>
        <xdr:cNvSpPr txBox="1">
          <a:spLocks noChangeArrowheads="1"/>
        </xdr:cNvSpPr>
      </xdr:nvSpPr>
      <xdr:spPr>
        <a:xfrm>
          <a:off x="1762125" y="31346775"/>
          <a:ext cx="76200" cy="775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07" name="Text Box 45"/>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08" name="Text Box 55"/>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09" name="Text Box 56"/>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10" name="Text Box 45"/>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11" name="Text Box 55"/>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12" name="Text Box 56"/>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13" name="Text Box 45"/>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14" name="Text Box 55"/>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15" name="Text Box 56"/>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16" name="Text Box 45"/>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17" name="Text Box 55"/>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18" name="Text Box 56"/>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19" name="Text Box 45"/>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20" name="Text Box 55"/>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21" name="Text Box 56"/>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22" name="Text Box 45"/>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23" name="Text Box 55"/>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24" name="Text Box 56"/>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25" name="Text Box 45"/>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26" name="Text Box 55"/>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27" name="Text Box 56"/>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28" name="Text Box 45"/>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29" name="Text Box 55"/>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30" name="Text Box 56"/>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31" name="Text Box 45"/>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32" name="Text Box 55"/>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5610225"/>
    <xdr:sp fLocksText="0">
      <xdr:nvSpPr>
        <xdr:cNvPr id="933" name="Text Box 56"/>
        <xdr:cNvSpPr txBox="1">
          <a:spLocks noChangeArrowheads="1"/>
        </xdr:cNvSpPr>
      </xdr:nvSpPr>
      <xdr:spPr>
        <a:xfrm>
          <a:off x="1762125" y="31346775"/>
          <a:ext cx="76200" cy="5610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34" name="Text Box 45"/>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35" name="Text Box 55"/>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36" name="Text Box 56"/>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37" name="Text Box 45"/>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38" name="Text Box 55"/>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39" name="Text Box 56"/>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40" name="Text Box 45"/>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41" name="Text Box 55"/>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42" name="Text Box 56"/>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43" name="Text Box 45"/>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44" name="Text Box 55"/>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45" name="Text Box 56"/>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46" name="Text Box 45"/>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47" name="Text Box 55"/>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48" name="Text Box 56"/>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49" name="Text Box 45"/>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50" name="Text Box 55"/>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51" name="Text Box 56"/>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52" name="Text Box 45"/>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53" name="Text Box 55"/>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54" name="Text Box 56"/>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55" name="Text Box 45"/>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56" name="Text Box 55"/>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57" name="Text Box 56"/>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58" name="Text Box 45"/>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59" name="Text Box 55"/>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743950"/>
    <xdr:sp fLocksText="0">
      <xdr:nvSpPr>
        <xdr:cNvPr id="960" name="Text Box 56"/>
        <xdr:cNvSpPr txBox="1">
          <a:spLocks noChangeArrowheads="1"/>
        </xdr:cNvSpPr>
      </xdr:nvSpPr>
      <xdr:spPr>
        <a:xfrm>
          <a:off x="1762125" y="31346775"/>
          <a:ext cx="76200" cy="8743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61" name="Text Box 45"/>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62" name="Text Box 55"/>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63" name="Text Box 56"/>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64" name="Text Box 45"/>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65" name="Text Box 55"/>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66" name="Text Box 56"/>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67" name="Text Box 45"/>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68" name="Text Box 55"/>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69" name="Text Box 56"/>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70" name="Text Box 45"/>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71" name="Text Box 55"/>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72" name="Text Box 56"/>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73" name="Text Box 45"/>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74" name="Text Box 55"/>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75" name="Text Box 56"/>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76" name="Text Box 45"/>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77" name="Text Box 55"/>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78" name="Text Box 56"/>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79" name="Text Box 45"/>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80" name="Text Box 55"/>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81" name="Text Box 56"/>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82" name="Text Box 45"/>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83" name="Text Box 55"/>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84" name="Text Box 56"/>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85" name="Text Box 45"/>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86" name="Text Box 55"/>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8391525"/>
    <xdr:sp fLocksText="0">
      <xdr:nvSpPr>
        <xdr:cNvPr id="987" name="Text Box 56"/>
        <xdr:cNvSpPr txBox="1">
          <a:spLocks noChangeArrowheads="1"/>
        </xdr:cNvSpPr>
      </xdr:nvSpPr>
      <xdr:spPr>
        <a:xfrm>
          <a:off x="1762125" y="31346775"/>
          <a:ext cx="76200" cy="839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988" name="Text Box 4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989" name="Text Box 5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990" name="Text Box 56"/>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991" name="Text Box 4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992" name="Text Box 5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993" name="Text Box 56"/>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994" name="Text Box 4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995" name="Text Box 5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996" name="Text Box 56"/>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997" name="Text Box 4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998" name="Text Box 5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999" name="Text Box 56"/>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1000" name="Text Box 4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1001" name="Text Box 5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1002" name="Text Box 56"/>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1003" name="Text Box 4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1004" name="Text Box 5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1005" name="Text Box 56"/>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1006" name="Text Box 4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1007" name="Text Box 5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1008" name="Text Box 56"/>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1009" name="Text Box 4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1010" name="Text Box 5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1011" name="Text Box 56"/>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1012" name="Text Box 4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1013" name="Text Box 55"/>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47</xdr:row>
      <xdr:rowOff>0</xdr:rowOff>
    </xdr:from>
    <xdr:ext cx="76200" cy="11420475"/>
    <xdr:sp fLocksText="0">
      <xdr:nvSpPr>
        <xdr:cNvPr id="1014" name="Text Box 56"/>
        <xdr:cNvSpPr txBox="1">
          <a:spLocks noChangeArrowheads="1"/>
        </xdr:cNvSpPr>
      </xdr:nvSpPr>
      <xdr:spPr>
        <a:xfrm>
          <a:off x="1762125" y="31346775"/>
          <a:ext cx="76200" cy="11420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15" name="Text Box 45"/>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16" name="Text Box 55"/>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17" name="Text Box 56"/>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18" name="Text Box 45"/>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19" name="Text Box 55"/>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20" name="Text Box 56"/>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21" name="Text Box 45"/>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22" name="Text Box 55"/>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23" name="Text Box 56"/>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24" name="Text Box 45"/>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25" name="Text Box 55"/>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26" name="Text Box 56"/>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27" name="Text Box 45"/>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28" name="Text Box 55"/>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29" name="Text Box 56"/>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30" name="Text Box 45"/>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31" name="Text Box 55"/>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32" name="Text Box 56"/>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33" name="Text Box 45"/>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34" name="Text Box 55"/>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35" name="Text Box 56"/>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36" name="Text Box 45"/>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37" name="Text Box 55"/>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38" name="Text Box 56"/>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39" name="Text Box 45"/>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40" name="Text Box 55"/>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5200650"/>
    <xdr:sp fLocksText="0">
      <xdr:nvSpPr>
        <xdr:cNvPr id="1041" name="Text Box 56"/>
        <xdr:cNvSpPr txBox="1">
          <a:spLocks noChangeArrowheads="1"/>
        </xdr:cNvSpPr>
      </xdr:nvSpPr>
      <xdr:spPr>
        <a:xfrm>
          <a:off x="1762125" y="44815125"/>
          <a:ext cx="76200" cy="5200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42" name="Text Box 45"/>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43" name="Text Box 55"/>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44" name="Text Box 56"/>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45" name="Text Box 45"/>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46" name="Text Box 55"/>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47" name="Text Box 56"/>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48" name="Text Box 45"/>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49" name="Text Box 55"/>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50" name="Text Box 56"/>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51" name="Text Box 45"/>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52" name="Text Box 55"/>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53" name="Text Box 56"/>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54" name="Text Box 45"/>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55" name="Text Box 55"/>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56" name="Text Box 56"/>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57" name="Text Box 45"/>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58" name="Text Box 55"/>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59" name="Text Box 56"/>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60" name="Text Box 45"/>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61" name="Text Box 55"/>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62" name="Text Box 56"/>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63" name="Text Box 45"/>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64" name="Text Box 55"/>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65" name="Text Box 56"/>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66" name="Text Box 45"/>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67" name="Text Box 55"/>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63</xdr:row>
      <xdr:rowOff>0</xdr:rowOff>
    </xdr:from>
    <xdr:ext cx="76200" cy="8382000"/>
    <xdr:sp fLocksText="0">
      <xdr:nvSpPr>
        <xdr:cNvPr id="1068" name="Text Box 56"/>
        <xdr:cNvSpPr txBox="1">
          <a:spLocks noChangeArrowheads="1"/>
        </xdr:cNvSpPr>
      </xdr:nvSpPr>
      <xdr:spPr>
        <a:xfrm>
          <a:off x="1762125" y="44815125"/>
          <a:ext cx="76200" cy="838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69" name="Text Box 45"/>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70" name="Text Box 55"/>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71" name="Text Box 56"/>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72" name="Text Box 45"/>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73" name="Text Box 55"/>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74" name="Text Box 56"/>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75" name="Text Box 45"/>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76" name="Text Box 55"/>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77" name="Text Box 56"/>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78" name="Text Box 45"/>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79" name="Text Box 55"/>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80" name="Text Box 56"/>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81" name="Text Box 45"/>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82" name="Text Box 55"/>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83" name="Text Box 56"/>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84" name="Text Box 45"/>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85" name="Text Box 55"/>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86" name="Text Box 56"/>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87" name="Text Box 45"/>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88" name="Text Box 55"/>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89" name="Text Box 56"/>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90" name="Text Box 45"/>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91" name="Text Box 55"/>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92" name="Text Box 56"/>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93" name="Text Box 45"/>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94" name="Text Box 55"/>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135</xdr:row>
      <xdr:rowOff>0</xdr:rowOff>
    </xdr:from>
    <xdr:ext cx="76200" cy="6600825"/>
    <xdr:sp fLocksText="0">
      <xdr:nvSpPr>
        <xdr:cNvPr id="1095" name="Text Box 56"/>
        <xdr:cNvSpPr txBox="1">
          <a:spLocks noChangeArrowheads="1"/>
        </xdr:cNvSpPr>
      </xdr:nvSpPr>
      <xdr:spPr>
        <a:xfrm>
          <a:off x="1762125" y="90230325"/>
          <a:ext cx="76200" cy="6600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096" name="Text Box 45"/>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097" name="Text Box 55"/>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098" name="Text Box 56"/>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099" name="Text Box 45"/>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00" name="Text Box 55"/>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01" name="Text Box 56"/>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02" name="Text Box 45"/>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03" name="Text Box 55"/>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04" name="Text Box 56"/>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05" name="Text Box 45"/>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06" name="Text Box 55"/>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07" name="Text Box 56"/>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08" name="Text Box 45"/>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09" name="Text Box 55"/>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10" name="Text Box 56"/>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11" name="Text Box 45"/>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12" name="Text Box 55"/>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13" name="Text Box 56"/>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14" name="Text Box 45"/>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15" name="Text Box 55"/>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16" name="Text Box 56"/>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17" name="Text Box 45"/>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18" name="Text Box 55"/>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19" name="Text Box 56"/>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20" name="Text Box 45"/>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21" name="Text Box 55"/>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4182725"/>
    <xdr:sp fLocksText="0">
      <xdr:nvSpPr>
        <xdr:cNvPr id="1122" name="Text Box 56"/>
        <xdr:cNvSpPr txBox="1">
          <a:spLocks noChangeArrowheads="1"/>
        </xdr:cNvSpPr>
      </xdr:nvSpPr>
      <xdr:spPr>
        <a:xfrm>
          <a:off x="1762125" y="101507925"/>
          <a:ext cx="76200" cy="14182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23" name="Text Box 45"/>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24" name="Text Box 55"/>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25" name="Text Box 56"/>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26" name="Text Box 45"/>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27" name="Text Box 55"/>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28" name="Text Box 56"/>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29" name="Text Box 45"/>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30" name="Text Box 55"/>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31" name="Text Box 56"/>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32" name="Text Box 45"/>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33" name="Text Box 55"/>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34" name="Text Box 56"/>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35" name="Text Box 45"/>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36" name="Text Box 55"/>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37" name="Text Box 56"/>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38" name="Text Box 45"/>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39" name="Text Box 55"/>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40" name="Text Box 56"/>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41" name="Text Box 45"/>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42" name="Text Box 55"/>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43" name="Text Box 56"/>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44" name="Text Box 45"/>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45" name="Text Box 55"/>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46" name="Text Box 56"/>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47" name="Text Box 45"/>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48" name="Text Box 55"/>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257675"/>
    <xdr:sp fLocksText="0">
      <xdr:nvSpPr>
        <xdr:cNvPr id="1149" name="Text Box 56"/>
        <xdr:cNvSpPr txBox="1">
          <a:spLocks noChangeArrowheads="1"/>
        </xdr:cNvSpPr>
      </xdr:nvSpPr>
      <xdr:spPr>
        <a:xfrm>
          <a:off x="1762125" y="101507925"/>
          <a:ext cx="76200" cy="425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50"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51"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52"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53"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54"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55"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56"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57"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58"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59"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60"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61"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62"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63"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64"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65"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66"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67"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68"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69"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70"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71"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72"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73"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74"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75"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76"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77"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78"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79"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80"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81"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82"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83"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84"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85"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86"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87"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88"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89"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90"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91"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92"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93"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94"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95"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96"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97"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98"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199"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200"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201"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202"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203"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04"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05"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06"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07"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08"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09"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10"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11"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12"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13"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14"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15"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16"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17"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18"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19"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20"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21"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22"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23"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24"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25"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26"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27"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28"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29"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30"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31"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32"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33"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34"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35"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36"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37"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38"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39"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40"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41"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42"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43"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44"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45"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46"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47"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48"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49"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50"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51"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52"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53"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54"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55"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56"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257"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58"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59"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60"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61"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62"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63"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64"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65"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66"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67"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68"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69"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70"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71"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72"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73"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74"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75"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76"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77"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78"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79"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80"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81"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82"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83"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84"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85"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86"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87"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88"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89"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90"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91"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92"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93"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94"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95"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96"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97"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98"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299"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00"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01"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02"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03"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04"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05"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06"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07"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08"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09"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10"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11"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12"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13"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14"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15"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16"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17"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18"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19"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20"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21"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22"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23"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24"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25"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26"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27"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28"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29"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30"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31"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32"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33"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34"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35"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36"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37"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38"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39"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40"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41"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42"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43"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44"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45"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46"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47"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48"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49"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50"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51"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52"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53"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54"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55"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56"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57"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58"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59"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60"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61"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62"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63"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64"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365"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66"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67"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68"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69"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70"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71"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72"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73"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74"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75"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76"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77"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78"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79"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80"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81"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82"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83"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84"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85"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86"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87"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88"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89"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90"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91"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92"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93"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94"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95"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96"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97"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98"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399"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400"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401"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402"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403"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404"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405"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406"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407"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408"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409"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410"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411"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412"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413"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414"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415"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416"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417"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418"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419"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20"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21"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22"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23"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24"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25"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26"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27"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28"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29"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30"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31"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32"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33"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34"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35"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36"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37"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38"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39"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40"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41"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42"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43"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44"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45"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46"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47"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48"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49"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50"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51"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52"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53"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54"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55"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56"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57"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58"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59"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60"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61"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62"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63"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64"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65"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66"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67"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68"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69"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70"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71"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72"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473"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74"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75"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76"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77"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78"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79"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80"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81"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82"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83"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84"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85"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86"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87"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88"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89"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90"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91"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92"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93"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94"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95"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96"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97"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98"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499"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00"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01"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02"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03"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04"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05"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06"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07"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08"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09"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10"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11"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12"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13"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14"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15"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16"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17"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18"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19"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20"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21"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22"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23"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24"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25"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26"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527"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28"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29"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30"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31"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32"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33"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34"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35"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36"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37"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38"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39"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40"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41"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42"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43"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44"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45"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46"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47"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48"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49"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50"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51"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52"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53"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554"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55"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56"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57"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58"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59"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60"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61"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62"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63"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64"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65"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66"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67"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68"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69"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70"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71"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72"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73"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74"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75"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76"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77"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78"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79" name="Text Box 4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80" name="Text Box 55"/>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552825"/>
    <xdr:sp fLocksText="0">
      <xdr:nvSpPr>
        <xdr:cNvPr id="1581" name="Text Box 56"/>
        <xdr:cNvSpPr txBox="1">
          <a:spLocks noChangeArrowheads="1"/>
        </xdr:cNvSpPr>
      </xdr:nvSpPr>
      <xdr:spPr>
        <a:xfrm>
          <a:off x="1762125" y="101507925"/>
          <a:ext cx="76200" cy="3552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582"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583"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584"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585"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586"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587"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588"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589"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590"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591"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592"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593"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594"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595"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596"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597"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598"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599"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00"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01"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02"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03"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04"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05"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06"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07"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08"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09"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10"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11"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12"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13"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14"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15"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16"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17"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18"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19"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20"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21"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22"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23"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24"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25"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26"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27"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28"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29"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30"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31"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32"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33" name="Text Box 4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34" name="Text Box 55"/>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667000"/>
    <xdr:sp fLocksText="0">
      <xdr:nvSpPr>
        <xdr:cNvPr id="1635" name="Text Box 56"/>
        <xdr:cNvSpPr txBox="1">
          <a:spLocks noChangeArrowheads="1"/>
        </xdr:cNvSpPr>
      </xdr:nvSpPr>
      <xdr:spPr>
        <a:xfrm>
          <a:off x="1762125" y="101507925"/>
          <a:ext cx="76200" cy="2667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36"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37"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38"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39"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40"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41"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42"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43"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44"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45"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46"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47"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48"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49"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50"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51"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52"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53"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54"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55"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56"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57"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58"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59"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60"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61"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62"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63"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64"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65"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66"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67"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68"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69"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70"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71"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72"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73"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74"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75"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76"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77"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78"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79"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80"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81"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82"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83"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84"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85"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86"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87" name="Text Box 4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88" name="Text Box 55"/>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895725"/>
    <xdr:sp fLocksText="0">
      <xdr:nvSpPr>
        <xdr:cNvPr id="1689" name="Text Box 56"/>
        <xdr:cNvSpPr txBox="1">
          <a:spLocks noChangeArrowheads="1"/>
        </xdr:cNvSpPr>
      </xdr:nvSpPr>
      <xdr:spPr>
        <a:xfrm>
          <a:off x="1762125" y="101507925"/>
          <a:ext cx="76200" cy="389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690"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691"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692"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693"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694"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695"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696"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697"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698"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699"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00"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01"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02"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03"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04"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05"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06"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07"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08"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09"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10"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11"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12"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13"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14"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15"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16"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17"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18"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19"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20"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21"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22"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23"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24"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25"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26"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27"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28"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29"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30"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31"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32"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33"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34"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35"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36"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37"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38"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39"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40"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41"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42"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43"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44"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45"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46"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47"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48"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49"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50"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51"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52"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53"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54"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55"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56"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57"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58"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59"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60"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61"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62"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63"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64"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65"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66"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67"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68"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69"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70"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71"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72"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73"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74"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75"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76"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77"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78"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79"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80"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81"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82"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83"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84"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85"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86"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87"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88"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89"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90"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91"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92"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93"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94"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95" name="Text Box 4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96" name="Text Box 55"/>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3914775"/>
    <xdr:sp fLocksText="0">
      <xdr:nvSpPr>
        <xdr:cNvPr id="1797" name="Text Box 56"/>
        <xdr:cNvSpPr txBox="1">
          <a:spLocks noChangeArrowheads="1"/>
        </xdr:cNvSpPr>
      </xdr:nvSpPr>
      <xdr:spPr>
        <a:xfrm>
          <a:off x="1762125" y="101507925"/>
          <a:ext cx="76200" cy="391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98"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799"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00"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01"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02"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03"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04"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05"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06"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07"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08"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09"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10"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11"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12"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13"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14"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15"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16"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17"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18"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19"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20"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21"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22"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23"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24"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25"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26"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27"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28"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29"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30"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31"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32"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33"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34"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35"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36"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37"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38"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39"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40"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41"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42"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43"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44"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45"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46"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47"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48"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49" name="Text Box 4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50" name="Text Box 55"/>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4124325"/>
    <xdr:sp fLocksText="0">
      <xdr:nvSpPr>
        <xdr:cNvPr id="1851" name="Text Box 56"/>
        <xdr:cNvSpPr txBox="1">
          <a:spLocks noChangeArrowheads="1"/>
        </xdr:cNvSpPr>
      </xdr:nvSpPr>
      <xdr:spPr>
        <a:xfrm>
          <a:off x="1762125" y="101507925"/>
          <a:ext cx="76200" cy="412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52"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53"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54"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55"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56"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57"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58"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59"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60"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61"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62"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63"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64"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65"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66"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67"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68"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69"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70"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71"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72"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73"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74"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75"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76"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77"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78"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79"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80"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81"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82"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83"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84"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85"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86"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87"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88"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89"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90"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91"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92"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93"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94"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95"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96"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97"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98"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899"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900"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901"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902"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903" name="Text Box 4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904" name="Text Box 55"/>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2771775"/>
    <xdr:sp fLocksText="0">
      <xdr:nvSpPr>
        <xdr:cNvPr id="1905" name="Text Box 56"/>
        <xdr:cNvSpPr txBox="1">
          <a:spLocks noChangeArrowheads="1"/>
        </xdr:cNvSpPr>
      </xdr:nvSpPr>
      <xdr:spPr>
        <a:xfrm>
          <a:off x="1762125" y="101507925"/>
          <a:ext cx="76200" cy="2771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06"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07"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08"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09"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10"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11"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12"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13"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14"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15"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16"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17"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18"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19"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20"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21"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22"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23"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24"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25"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26"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27"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28"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29"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30"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31"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32"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33"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34"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35"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36"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37"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38"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39"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40"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41"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42"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43"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44"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45"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46"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47"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48"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49"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50"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51"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52"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53"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54"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55"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56"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57" name="Text Box 4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58" name="Text Box 55"/>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6305550"/>
    <xdr:sp fLocksText="0">
      <xdr:nvSpPr>
        <xdr:cNvPr id="1959" name="Text Box 56"/>
        <xdr:cNvSpPr txBox="1">
          <a:spLocks noChangeArrowheads="1"/>
        </xdr:cNvSpPr>
      </xdr:nvSpPr>
      <xdr:spPr>
        <a:xfrm>
          <a:off x="1762125" y="101507925"/>
          <a:ext cx="76200" cy="6305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60" name="Text Box 45"/>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61" name="Text Box 55"/>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62" name="Text Box 56"/>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63" name="Text Box 45"/>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64" name="Text Box 55"/>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65" name="Text Box 56"/>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66" name="Text Box 45"/>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67" name="Text Box 55"/>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68" name="Text Box 56"/>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69" name="Text Box 45"/>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70" name="Text Box 55"/>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71" name="Text Box 56"/>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72" name="Text Box 45"/>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73" name="Text Box 55"/>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74" name="Text Box 56"/>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75" name="Text Box 45"/>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76" name="Text Box 55"/>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77" name="Text Box 56"/>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78" name="Text Box 45"/>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79" name="Text Box 55"/>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80" name="Text Box 56"/>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81" name="Text Box 45"/>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82" name="Text Box 55"/>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83" name="Text Box 56"/>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84" name="Text Box 45"/>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85" name="Text Box 55"/>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5057775"/>
    <xdr:sp fLocksText="0">
      <xdr:nvSpPr>
        <xdr:cNvPr id="1986" name="Text Box 56"/>
        <xdr:cNvSpPr txBox="1">
          <a:spLocks noChangeArrowheads="1"/>
        </xdr:cNvSpPr>
      </xdr:nvSpPr>
      <xdr:spPr>
        <a:xfrm>
          <a:off x="1762125" y="101507925"/>
          <a:ext cx="76200" cy="505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198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198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198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199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199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199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199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199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199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199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199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199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199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0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0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0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0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0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0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0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0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0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0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1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1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1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1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1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1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1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1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1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1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2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2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2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2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2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2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2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2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2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2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3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3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3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3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3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3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3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3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3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3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4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4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4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4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4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4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4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4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4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4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5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5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5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5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5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5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5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5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5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5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6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6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6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6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6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6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6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6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6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6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7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7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7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7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7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7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7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7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7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7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8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8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8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8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8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8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8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8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8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8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9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9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9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9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9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9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9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9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9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09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0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0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0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0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0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0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0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0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0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0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1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1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1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1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1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1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1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1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1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1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2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2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2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2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2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2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2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2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2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2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3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3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3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3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3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3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3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3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3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3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4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4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4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4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4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4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4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4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4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4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5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5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5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5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5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5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5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5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5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5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6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6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6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6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6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6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6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6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6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6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7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7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7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7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7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7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7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7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7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7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8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8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8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8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8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8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8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8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8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8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9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9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9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9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9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9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9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9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9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19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0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0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0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0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0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0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0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0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0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0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1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1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1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1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1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1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1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1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1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1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2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2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2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2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2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2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2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2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2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2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3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3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3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3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3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3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3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3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3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3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4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4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4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4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4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4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4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4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4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4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5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5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5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5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5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5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5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5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5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5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6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6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6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6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6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6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6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6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6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6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7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7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7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7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7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7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7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7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7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7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8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8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8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8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8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8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8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8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8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8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9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9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9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9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9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9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9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9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9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29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0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0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0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0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0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0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0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0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0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0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1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1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1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1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1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1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1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1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1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1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2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2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2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2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2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2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2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2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2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2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3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3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3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3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3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3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3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3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3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3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4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4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4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4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4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4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4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4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4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4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5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5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5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5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5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5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5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5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5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5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6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6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6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6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6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6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6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6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6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6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7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7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7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7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7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7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7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7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7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7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8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8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8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8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8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8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8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8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8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8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9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9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9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9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9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9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9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9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9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39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0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0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0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0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0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0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0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0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0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0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1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1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1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1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1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1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1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1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1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1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2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2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2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2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2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2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2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2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2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2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3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3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3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3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3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3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3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3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3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3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4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4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4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4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4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4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4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4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4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4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5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5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5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5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5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5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5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5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5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5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6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6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6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6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6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6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6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6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6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6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7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7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7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7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7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7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7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7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7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7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8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8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8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8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8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8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8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8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8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8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9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9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9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9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9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9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9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9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9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49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0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0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0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0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0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0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0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0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0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0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1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1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1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1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1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1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1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1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1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1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2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2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2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2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2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2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2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2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2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2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3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3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3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3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3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3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3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3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3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3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4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4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4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4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4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4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4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4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4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4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5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5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5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5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5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5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5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5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5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5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6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6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6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6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6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6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6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6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6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6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7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7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7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7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7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7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7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7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7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7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8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8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8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8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8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8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8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8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8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8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9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9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9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9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9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9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9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9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9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59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0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0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0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0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0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0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0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0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0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0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1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1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1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1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1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1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1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1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1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1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2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2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2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2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2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2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2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2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2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2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3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3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3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3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3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3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3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3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3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3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4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4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4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4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4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4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4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4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4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4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5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5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5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5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5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5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5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5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5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5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6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6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6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6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6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6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6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6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6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6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7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7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7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7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7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7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7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7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7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7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8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8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8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8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8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8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8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8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8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8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9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9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9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9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9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9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9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9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9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69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0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0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0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0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0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0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0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0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0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0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1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1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1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1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1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1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1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1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1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1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2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2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2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2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2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2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2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2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2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2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3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3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3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3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3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3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3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3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3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3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4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4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4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4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4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4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4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4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4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4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5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5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5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5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5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5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5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5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5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5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6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6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6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6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6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6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6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6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6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6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7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7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7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7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7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7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7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7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7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7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8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8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8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8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8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8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8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8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8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8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9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9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9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9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9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9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9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9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9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79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0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0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0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0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0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0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0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0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0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0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1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1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1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1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1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1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1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1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1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1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2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21"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22"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23"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24"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25"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26"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27"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28"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29"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30"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31"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32"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33"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34"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35"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36"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37"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38"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39"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40"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41"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42"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43"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44"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45"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46"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47"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48" name="Text Box 4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49" name="Text Box 55"/>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153</xdr:row>
      <xdr:rowOff>0</xdr:rowOff>
    </xdr:from>
    <xdr:ext cx="76200" cy="1971675"/>
    <xdr:sp fLocksText="0">
      <xdr:nvSpPr>
        <xdr:cNvPr id="2850" name="Text Box 56"/>
        <xdr:cNvSpPr txBox="1">
          <a:spLocks noChangeArrowheads="1"/>
        </xdr:cNvSpPr>
      </xdr:nvSpPr>
      <xdr:spPr>
        <a:xfrm>
          <a:off x="1762125" y="101507925"/>
          <a:ext cx="76200" cy="1971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1" customWidth="1"/>
    <col min="2" max="5" width="18.75390625" style="1" customWidth="1"/>
    <col min="6" max="6" width="22.875" style="1" customWidth="1"/>
    <col min="7" max="7" width="22.25390625" style="1" customWidth="1"/>
    <col min="8" max="9" width="18.875" style="1" customWidth="1"/>
    <col min="10" max="16384" width="9.00390625" style="1" customWidth="1"/>
  </cols>
  <sheetData>
    <row r="2" ht="13.5">
      <c r="B2" s="1" t="s">
        <v>48</v>
      </c>
    </row>
    <row r="4" spans="1:9" ht="30.75" customHeight="1">
      <c r="A4" s="2"/>
      <c r="B4" s="3" t="s">
        <v>20</v>
      </c>
      <c r="C4" s="3" t="s">
        <v>11</v>
      </c>
      <c r="D4" s="3" t="s">
        <v>21</v>
      </c>
      <c r="E4" s="3" t="s">
        <v>22</v>
      </c>
      <c r="F4" s="3" t="s">
        <v>23</v>
      </c>
      <c r="G4" s="3" t="s">
        <v>24</v>
      </c>
      <c r="H4" s="3" t="s">
        <v>25</v>
      </c>
      <c r="I4" s="3" t="s">
        <v>14</v>
      </c>
    </row>
    <row r="5" spans="1:9" ht="30.75" customHeight="1">
      <c r="A5" s="2">
        <v>1</v>
      </c>
      <c r="B5" s="2" t="s">
        <v>26</v>
      </c>
      <c r="C5" s="2" t="s">
        <v>6</v>
      </c>
      <c r="D5" s="2" t="s">
        <v>5</v>
      </c>
      <c r="E5" s="2" t="s">
        <v>27</v>
      </c>
      <c r="F5" s="2" t="s">
        <v>28</v>
      </c>
      <c r="G5" s="2" t="s">
        <v>47</v>
      </c>
      <c r="H5" s="2" t="s">
        <v>33</v>
      </c>
      <c r="I5" s="2" t="s">
        <v>16</v>
      </c>
    </row>
    <row r="6" spans="1:9" ht="30.75" customHeight="1">
      <c r="A6" s="2">
        <v>2</v>
      </c>
      <c r="B6" s="2" t="s">
        <v>29</v>
      </c>
      <c r="C6" s="2" t="s">
        <v>7</v>
      </c>
      <c r="D6" s="2" t="s">
        <v>12</v>
      </c>
      <c r="E6" s="2" t="s">
        <v>30</v>
      </c>
      <c r="F6" s="2" t="s">
        <v>31</v>
      </c>
      <c r="G6" s="2" t="s">
        <v>32</v>
      </c>
      <c r="H6" s="2" t="s">
        <v>45</v>
      </c>
      <c r="I6" s="2" t="s">
        <v>15</v>
      </c>
    </row>
    <row r="7" spans="1:9" ht="30.75" customHeight="1">
      <c r="A7" s="2">
        <v>3</v>
      </c>
      <c r="B7" s="2"/>
      <c r="C7" s="2" t="s">
        <v>51</v>
      </c>
      <c r="D7" s="2"/>
      <c r="E7" s="2"/>
      <c r="F7" s="2" t="s">
        <v>34</v>
      </c>
      <c r="G7" s="2" t="s">
        <v>35</v>
      </c>
      <c r="H7" s="2" t="s">
        <v>46</v>
      </c>
      <c r="I7" s="2" t="s">
        <v>17</v>
      </c>
    </row>
    <row r="8" spans="1:9" ht="30.75" customHeight="1">
      <c r="A8" s="2">
        <v>4</v>
      </c>
      <c r="B8" s="2"/>
      <c r="C8" s="2" t="s">
        <v>8</v>
      </c>
      <c r="D8" s="2"/>
      <c r="E8" s="2"/>
      <c r="F8" s="2" t="s">
        <v>36</v>
      </c>
      <c r="G8" s="2" t="s">
        <v>37</v>
      </c>
      <c r="H8" s="2"/>
      <c r="I8" s="2"/>
    </row>
    <row r="9" spans="1:9" ht="30.75" customHeight="1">
      <c r="A9" s="2">
        <v>5</v>
      </c>
      <c r="B9" s="2"/>
      <c r="C9" s="2" t="s">
        <v>9</v>
      </c>
      <c r="D9" s="2"/>
      <c r="E9" s="2"/>
      <c r="F9" s="2" t="s">
        <v>38</v>
      </c>
      <c r="G9" s="2" t="s">
        <v>39</v>
      </c>
      <c r="H9" s="2"/>
      <c r="I9" s="2"/>
    </row>
    <row r="10" spans="1:9" ht="30.75" customHeight="1">
      <c r="A10" s="2">
        <v>6</v>
      </c>
      <c r="B10" s="2"/>
      <c r="C10" s="2" t="s">
        <v>10</v>
      </c>
      <c r="D10" s="2"/>
      <c r="E10" s="2"/>
      <c r="F10" s="2" t="s">
        <v>40</v>
      </c>
      <c r="G10" s="2" t="s">
        <v>41</v>
      </c>
      <c r="H10" s="2"/>
      <c r="I10" s="2"/>
    </row>
    <row r="11" spans="1:9" ht="30.75" customHeight="1">
      <c r="A11" s="2">
        <v>7</v>
      </c>
      <c r="B11" s="2"/>
      <c r="C11" s="2"/>
      <c r="D11" s="2"/>
      <c r="E11" s="2"/>
      <c r="F11" s="2" t="s">
        <v>42</v>
      </c>
      <c r="G11" s="2"/>
      <c r="H11" s="2"/>
      <c r="I11" s="2"/>
    </row>
    <row r="12" spans="1:9" ht="30.75" customHeight="1">
      <c r="A12" s="2">
        <v>8</v>
      </c>
      <c r="B12" s="2"/>
      <c r="C12" s="2"/>
      <c r="D12" s="2"/>
      <c r="E12" s="2"/>
      <c r="F12" s="2" t="s">
        <v>43</v>
      </c>
      <c r="G12" s="2"/>
      <c r="H12" s="2"/>
      <c r="I12" s="2"/>
    </row>
    <row r="13" spans="1:9" ht="30.75" customHeight="1">
      <c r="A13" s="2">
        <v>9</v>
      </c>
      <c r="B13" s="2"/>
      <c r="C13" s="2"/>
      <c r="D13" s="2"/>
      <c r="E13" s="2"/>
      <c r="F13" s="2" t="s">
        <v>44</v>
      </c>
      <c r="G13" s="2"/>
      <c r="H13" s="2"/>
      <c r="I13" s="2"/>
    </row>
    <row r="14" spans="1:9" ht="30.75" customHeight="1">
      <c r="A14" s="2">
        <v>10</v>
      </c>
      <c r="B14" s="2"/>
      <c r="C14" s="2"/>
      <c r="D14" s="2"/>
      <c r="E14" s="2"/>
      <c r="F14" s="2"/>
      <c r="G14" s="2"/>
      <c r="H14" s="2"/>
      <c r="I14" s="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Q153"/>
  <sheetViews>
    <sheetView showGridLines="0" showZeros="0" tabSelected="1" view="pageBreakPreview" zoomScaleNormal="85" zoomScaleSheetLayoutView="100" zoomScalePageLayoutView="0" workbookViewId="0" topLeftCell="A1">
      <pane xSplit="2" ySplit="3" topLeftCell="C4" activePane="bottomRight" state="frozen"/>
      <selection pane="topLeft" activeCell="A1" sqref="A1"/>
      <selection pane="topRight" activeCell="D1" sqref="D1"/>
      <selection pane="bottomLeft" activeCell="A6" sqref="A6"/>
      <selection pane="bottomRight" activeCell="K5" sqref="K5"/>
    </sheetView>
  </sheetViews>
  <sheetFormatPr defaultColWidth="9.00390625" defaultRowHeight="13.5"/>
  <cols>
    <col min="1" max="1" width="3.75390625" style="4" customWidth="1"/>
    <col min="2" max="2" width="17.00390625" style="4" customWidth="1"/>
    <col min="3" max="3" width="22.75390625" style="5" customWidth="1"/>
    <col min="4" max="4" width="13.125" style="4" customWidth="1"/>
    <col min="5" max="5" width="14.75390625" style="4" customWidth="1"/>
    <col min="6" max="6" width="12.25390625" style="19" customWidth="1"/>
    <col min="7" max="7" width="12.25390625" style="5" bestFit="1" customWidth="1"/>
    <col min="8" max="8" width="12.25390625" style="4" bestFit="1" customWidth="1"/>
    <col min="9" max="9" width="5.625" style="4" customWidth="1"/>
    <col min="10" max="10" width="13.125" style="4" customWidth="1"/>
    <col min="11" max="16384" width="9.00390625" style="4" customWidth="1"/>
  </cols>
  <sheetData>
    <row r="1" spans="1:10" ht="30" customHeight="1">
      <c r="A1" s="53" t="s">
        <v>52</v>
      </c>
      <c r="B1" s="53"/>
      <c r="C1" s="53"/>
      <c r="D1" s="53"/>
      <c r="E1" s="53"/>
      <c r="F1" s="53"/>
      <c r="G1" s="53"/>
      <c r="H1" s="53"/>
      <c r="I1" s="53"/>
      <c r="J1" s="53"/>
    </row>
    <row r="2" spans="3:10" ht="30" customHeight="1">
      <c r="C2" s="4"/>
      <c r="D2" s="5"/>
      <c r="G2" s="54"/>
      <c r="H2" s="54"/>
      <c r="I2" s="54"/>
      <c r="J2" s="7" t="s">
        <v>449</v>
      </c>
    </row>
    <row r="3" spans="1:10" s="6" customFormat="1" ht="47.25" customHeight="1">
      <c r="A3" s="42" t="s">
        <v>49</v>
      </c>
      <c r="B3" s="30" t="s">
        <v>2</v>
      </c>
      <c r="C3" s="30" t="s">
        <v>0</v>
      </c>
      <c r="D3" s="30" t="s">
        <v>1</v>
      </c>
      <c r="E3" s="30" t="s">
        <v>3</v>
      </c>
      <c r="F3" s="30" t="s">
        <v>4</v>
      </c>
      <c r="G3" s="30" t="s">
        <v>18</v>
      </c>
      <c r="H3" s="30" t="s">
        <v>19</v>
      </c>
      <c r="I3" s="30" t="s">
        <v>13</v>
      </c>
      <c r="J3" s="30" t="s">
        <v>50</v>
      </c>
    </row>
    <row r="4" spans="1:12" ht="48">
      <c r="A4" s="13">
        <v>1</v>
      </c>
      <c r="B4" s="8" t="s">
        <v>383</v>
      </c>
      <c r="C4" s="8" t="s">
        <v>384</v>
      </c>
      <c r="D4" s="9">
        <v>42309</v>
      </c>
      <c r="E4" s="8" t="s">
        <v>385</v>
      </c>
      <c r="F4" s="8" t="s">
        <v>5</v>
      </c>
      <c r="G4" s="22">
        <v>3732480</v>
      </c>
      <c r="H4" s="22">
        <v>3649536</v>
      </c>
      <c r="I4" s="16">
        <f>H4/G4</f>
        <v>0.9777777777777777</v>
      </c>
      <c r="J4" s="8" t="s">
        <v>58</v>
      </c>
      <c r="K4" s="31" t="s">
        <v>72</v>
      </c>
      <c r="L4" s="12"/>
    </row>
    <row r="5" spans="1:12" ht="48">
      <c r="A5" s="13">
        <v>2</v>
      </c>
      <c r="B5" s="8" t="s">
        <v>251</v>
      </c>
      <c r="C5" s="8" t="s">
        <v>63</v>
      </c>
      <c r="D5" s="9">
        <v>42309</v>
      </c>
      <c r="E5" s="8" t="s">
        <v>252</v>
      </c>
      <c r="F5" s="8" t="s">
        <v>55</v>
      </c>
      <c r="G5" s="15">
        <v>3878326</v>
      </c>
      <c r="H5" s="15">
        <v>3240000</v>
      </c>
      <c r="I5" s="16">
        <f>H5/G5</f>
        <v>0.8354119792920967</v>
      </c>
      <c r="J5" s="8" t="s">
        <v>253</v>
      </c>
      <c r="K5" s="31" t="s">
        <v>73</v>
      </c>
      <c r="L5" s="12"/>
    </row>
    <row r="6" spans="1:12" ht="48">
      <c r="A6" s="13">
        <v>3</v>
      </c>
      <c r="B6" s="8" t="s">
        <v>293</v>
      </c>
      <c r="C6" s="8" t="s">
        <v>342</v>
      </c>
      <c r="D6" s="14">
        <v>42310</v>
      </c>
      <c r="E6" s="8" t="s">
        <v>343</v>
      </c>
      <c r="F6" s="8" t="s">
        <v>5</v>
      </c>
      <c r="G6" s="22">
        <v>2883600</v>
      </c>
      <c r="H6" s="22">
        <v>2571210</v>
      </c>
      <c r="I6" s="48">
        <f>H6/G6</f>
        <v>0.8916666666666667</v>
      </c>
      <c r="J6" s="8" t="s">
        <v>58</v>
      </c>
      <c r="K6" s="31" t="s">
        <v>72</v>
      </c>
      <c r="L6" s="12"/>
    </row>
    <row r="7" spans="1:12" ht="67.5">
      <c r="A7" s="13">
        <v>4</v>
      </c>
      <c r="B7" s="8" t="s">
        <v>361</v>
      </c>
      <c r="C7" s="8" t="s">
        <v>362</v>
      </c>
      <c r="D7" s="14">
        <v>42310</v>
      </c>
      <c r="E7" s="8" t="s">
        <v>363</v>
      </c>
      <c r="F7" s="8" t="s">
        <v>5</v>
      </c>
      <c r="G7" s="22">
        <v>4807080</v>
      </c>
      <c r="H7" s="22">
        <v>3449200</v>
      </c>
      <c r="I7" s="16">
        <f>H7/G7</f>
        <v>0.71752498398196</v>
      </c>
      <c r="J7" s="8"/>
      <c r="K7" s="31" t="s">
        <v>73</v>
      </c>
      <c r="L7" s="12"/>
    </row>
    <row r="8" spans="1:12" ht="54">
      <c r="A8" s="13">
        <v>5</v>
      </c>
      <c r="B8" s="8" t="s">
        <v>223</v>
      </c>
      <c r="C8" s="8" t="s">
        <v>224</v>
      </c>
      <c r="D8" s="14">
        <v>42310</v>
      </c>
      <c r="E8" s="8" t="s">
        <v>225</v>
      </c>
      <c r="F8" s="8" t="s">
        <v>55</v>
      </c>
      <c r="G8" s="15">
        <v>5977153</v>
      </c>
      <c r="H8" s="15">
        <v>372816</v>
      </c>
      <c r="I8" s="16">
        <f>H8/G8</f>
        <v>0.062373507922584545</v>
      </c>
      <c r="J8" s="8"/>
      <c r="K8" s="31" t="s">
        <v>72</v>
      </c>
      <c r="L8" s="12"/>
    </row>
    <row r="9" spans="1:12" ht="54">
      <c r="A9" s="13">
        <v>6</v>
      </c>
      <c r="B9" s="8" t="s">
        <v>214</v>
      </c>
      <c r="C9" s="8" t="s">
        <v>215</v>
      </c>
      <c r="D9" s="14">
        <v>42310</v>
      </c>
      <c r="E9" s="8" t="s">
        <v>216</v>
      </c>
      <c r="F9" s="8" t="s">
        <v>55</v>
      </c>
      <c r="G9" s="15">
        <v>7862886</v>
      </c>
      <c r="H9" s="15">
        <v>5605200</v>
      </c>
      <c r="I9" s="16">
        <f>H9/G9</f>
        <v>0.7128680232677925</v>
      </c>
      <c r="J9" s="8" t="s">
        <v>217</v>
      </c>
      <c r="K9" s="31" t="s">
        <v>72</v>
      </c>
      <c r="L9" s="12"/>
    </row>
    <row r="10" spans="1:17" ht="94.5">
      <c r="A10" s="13">
        <v>7</v>
      </c>
      <c r="B10" s="8" t="s">
        <v>75</v>
      </c>
      <c r="C10" s="8" t="s">
        <v>53</v>
      </c>
      <c r="D10" s="14">
        <v>42310</v>
      </c>
      <c r="E10" s="8" t="s">
        <v>76</v>
      </c>
      <c r="F10" s="8" t="s">
        <v>55</v>
      </c>
      <c r="G10" s="15">
        <v>14454720</v>
      </c>
      <c r="H10" s="15">
        <v>6998400</v>
      </c>
      <c r="I10" s="16">
        <v>0.484160191273162</v>
      </c>
      <c r="J10" s="8" t="s">
        <v>77</v>
      </c>
      <c r="K10" s="31" t="s">
        <v>74</v>
      </c>
      <c r="L10" s="12"/>
      <c r="M10" s="12"/>
      <c r="N10" s="12"/>
      <c r="O10" s="12"/>
      <c r="P10" s="12"/>
      <c r="Q10" s="12"/>
    </row>
    <row r="11" spans="1:17" ht="63">
      <c r="A11" s="13">
        <v>8</v>
      </c>
      <c r="B11" s="8" t="s">
        <v>162</v>
      </c>
      <c r="C11" s="8" t="s">
        <v>163</v>
      </c>
      <c r="D11" s="14">
        <v>42312</v>
      </c>
      <c r="E11" s="8" t="s">
        <v>164</v>
      </c>
      <c r="F11" s="8" t="s">
        <v>55</v>
      </c>
      <c r="G11" s="15">
        <v>797556</v>
      </c>
      <c r="H11" s="15">
        <v>751528</v>
      </c>
      <c r="I11" s="16">
        <f>H11/G11</f>
        <v>0.9422886919539192</v>
      </c>
      <c r="J11" s="8" t="s">
        <v>165</v>
      </c>
      <c r="K11" s="31" t="s">
        <v>72</v>
      </c>
      <c r="L11" s="12"/>
      <c r="M11" s="12"/>
      <c r="N11" s="12"/>
      <c r="O11" s="12"/>
      <c r="P11" s="12"/>
      <c r="Q11" s="12"/>
    </row>
    <row r="12" spans="1:11" s="12" customFormat="1" ht="54">
      <c r="A12" s="13">
        <v>9</v>
      </c>
      <c r="B12" s="17" t="s">
        <v>159</v>
      </c>
      <c r="C12" s="8" t="s">
        <v>160</v>
      </c>
      <c r="D12" s="14">
        <v>42312</v>
      </c>
      <c r="E12" s="17" t="s">
        <v>161</v>
      </c>
      <c r="F12" s="8" t="s">
        <v>55</v>
      </c>
      <c r="G12" s="40">
        <v>1751760</v>
      </c>
      <c r="H12" s="40">
        <v>1314900</v>
      </c>
      <c r="I12" s="16">
        <f>H12/G12</f>
        <v>0.7506165228113441</v>
      </c>
      <c r="J12" s="8"/>
      <c r="K12" s="31" t="s">
        <v>72</v>
      </c>
    </row>
    <row r="13" spans="1:11" s="12" customFormat="1" ht="54">
      <c r="A13" s="13">
        <v>10</v>
      </c>
      <c r="B13" s="8" t="s">
        <v>442</v>
      </c>
      <c r="C13" s="8" t="s">
        <v>443</v>
      </c>
      <c r="D13" s="9">
        <v>42312</v>
      </c>
      <c r="E13" s="8" t="s">
        <v>444</v>
      </c>
      <c r="F13" s="8" t="s">
        <v>5</v>
      </c>
      <c r="G13" s="15">
        <v>2207520</v>
      </c>
      <c r="H13" s="15">
        <v>1686960</v>
      </c>
      <c r="I13" s="16">
        <f>H13/G13</f>
        <v>0.764187866927593</v>
      </c>
      <c r="J13" s="8" t="s">
        <v>445</v>
      </c>
      <c r="K13" s="31" t="s">
        <v>72</v>
      </c>
    </row>
    <row r="14" spans="1:11" s="12" customFormat="1" ht="54">
      <c r="A14" s="13">
        <v>11</v>
      </c>
      <c r="B14" s="8" t="s">
        <v>277</v>
      </c>
      <c r="C14" s="8" t="s">
        <v>401</v>
      </c>
      <c r="D14" s="14">
        <v>42312</v>
      </c>
      <c r="E14" s="8" t="s">
        <v>402</v>
      </c>
      <c r="F14" s="8" t="s">
        <v>5</v>
      </c>
      <c r="G14" s="22">
        <v>2393172</v>
      </c>
      <c r="H14" s="22">
        <v>1608120</v>
      </c>
      <c r="I14" s="16">
        <f>H14/G14</f>
        <v>0.6719617311250508</v>
      </c>
      <c r="J14" s="8"/>
      <c r="K14" s="31" t="s">
        <v>72</v>
      </c>
    </row>
    <row r="15" spans="1:11" s="12" customFormat="1" ht="94.5">
      <c r="A15" s="13">
        <v>12</v>
      </c>
      <c r="B15" s="8" t="s">
        <v>279</v>
      </c>
      <c r="C15" s="8" t="s">
        <v>401</v>
      </c>
      <c r="D15" s="14">
        <v>42312</v>
      </c>
      <c r="E15" s="8" t="s">
        <v>403</v>
      </c>
      <c r="F15" s="8" t="s">
        <v>71</v>
      </c>
      <c r="G15" s="22">
        <v>2408000</v>
      </c>
      <c r="H15" s="22">
        <v>1991636</v>
      </c>
      <c r="I15" s="16">
        <f>H15/G15</f>
        <v>0.8270913621262459</v>
      </c>
      <c r="J15" s="8"/>
      <c r="K15" s="31" t="s">
        <v>74</v>
      </c>
    </row>
    <row r="16" spans="1:10" s="12" customFormat="1" ht="52.5">
      <c r="A16" s="13">
        <v>13</v>
      </c>
      <c r="B16" s="8" t="s">
        <v>279</v>
      </c>
      <c r="C16" s="10" t="s">
        <v>280</v>
      </c>
      <c r="D16" s="14">
        <v>42312</v>
      </c>
      <c r="E16" s="8" t="s">
        <v>281</v>
      </c>
      <c r="F16" s="8" t="s">
        <v>71</v>
      </c>
      <c r="G16" s="22">
        <v>3678524</v>
      </c>
      <c r="H16" s="22">
        <v>3296743</v>
      </c>
      <c r="I16" s="16">
        <f>H16/G16</f>
        <v>0.8962135356463625</v>
      </c>
      <c r="J16" s="8"/>
    </row>
    <row r="17" spans="1:10" s="12" customFormat="1" ht="42">
      <c r="A17" s="13">
        <v>14</v>
      </c>
      <c r="B17" s="8" t="s">
        <v>303</v>
      </c>
      <c r="C17" s="8" t="s">
        <v>305</v>
      </c>
      <c r="D17" s="14">
        <v>42312</v>
      </c>
      <c r="E17" s="8" t="s">
        <v>306</v>
      </c>
      <c r="F17" s="8" t="s">
        <v>5</v>
      </c>
      <c r="G17" s="22">
        <v>3795193</v>
      </c>
      <c r="H17" s="22">
        <v>3564000</v>
      </c>
      <c r="I17" s="16">
        <f>H17/G17</f>
        <v>0.9390826764277864</v>
      </c>
      <c r="J17" s="8"/>
    </row>
    <row r="18" spans="1:10" s="12" customFormat="1" ht="52.5">
      <c r="A18" s="13">
        <v>15</v>
      </c>
      <c r="B18" s="8" t="s">
        <v>386</v>
      </c>
      <c r="C18" s="8" t="s">
        <v>387</v>
      </c>
      <c r="D18" s="14">
        <v>42312</v>
      </c>
      <c r="E18" s="8" t="s">
        <v>388</v>
      </c>
      <c r="F18" s="8" t="s">
        <v>5</v>
      </c>
      <c r="G18" s="22">
        <v>3965760</v>
      </c>
      <c r="H18" s="22">
        <v>3132950</v>
      </c>
      <c r="I18" s="16">
        <f>H18/G18</f>
        <v>0.7899998991366094</v>
      </c>
      <c r="J18" s="8" t="s">
        <v>389</v>
      </c>
    </row>
    <row r="19" spans="1:10" s="12" customFormat="1" ht="42">
      <c r="A19" s="13">
        <v>16</v>
      </c>
      <c r="B19" s="27" t="s">
        <v>347</v>
      </c>
      <c r="C19" s="8" t="s">
        <v>348</v>
      </c>
      <c r="D19" s="9">
        <v>42313</v>
      </c>
      <c r="E19" s="8" t="s">
        <v>349</v>
      </c>
      <c r="F19" s="8" t="s">
        <v>5</v>
      </c>
      <c r="G19" s="22">
        <v>1335636</v>
      </c>
      <c r="H19" s="22">
        <v>1112282</v>
      </c>
      <c r="I19" s="16">
        <f>H19/G19</f>
        <v>0.8327733005100192</v>
      </c>
      <c r="J19" s="8" t="s">
        <v>58</v>
      </c>
    </row>
    <row r="20" spans="1:10" s="12" customFormat="1" ht="42">
      <c r="A20" s="13">
        <v>17</v>
      </c>
      <c r="B20" s="8" t="s">
        <v>266</v>
      </c>
      <c r="C20" s="8" t="s">
        <v>267</v>
      </c>
      <c r="D20" s="9">
        <v>42313</v>
      </c>
      <c r="E20" s="8" t="s">
        <v>268</v>
      </c>
      <c r="F20" s="8" t="s">
        <v>55</v>
      </c>
      <c r="G20" s="15">
        <v>4276076</v>
      </c>
      <c r="H20" s="15">
        <v>3348000</v>
      </c>
      <c r="I20" s="16">
        <f>H20/G20</f>
        <v>0.7829608267018641</v>
      </c>
      <c r="J20" s="8"/>
    </row>
    <row r="21" spans="1:10" s="12" customFormat="1" ht="42">
      <c r="A21" s="13">
        <v>18</v>
      </c>
      <c r="B21" s="8" t="s">
        <v>317</v>
      </c>
      <c r="C21" s="8" t="s">
        <v>367</v>
      </c>
      <c r="D21" s="9">
        <v>42313</v>
      </c>
      <c r="E21" s="8" t="s">
        <v>368</v>
      </c>
      <c r="F21" s="8" t="s">
        <v>5</v>
      </c>
      <c r="G21" s="22">
        <v>4722175</v>
      </c>
      <c r="H21" s="22">
        <v>4071910</v>
      </c>
      <c r="I21" s="16">
        <f>H21/G21</f>
        <v>0.8622954464838766</v>
      </c>
      <c r="J21" s="8" t="s">
        <v>58</v>
      </c>
    </row>
    <row r="22" spans="1:10" s="12" customFormat="1" ht="73.5">
      <c r="A22" s="13">
        <v>19</v>
      </c>
      <c r="B22" s="8" t="s">
        <v>419</v>
      </c>
      <c r="C22" s="8" t="s">
        <v>420</v>
      </c>
      <c r="D22" s="9">
        <v>42313</v>
      </c>
      <c r="E22" s="8" t="s">
        <v>421</v>
      </c>
      <c r="F22" s="8" t="s">
        <v>5</v>
      </c>
      <c r="G22" s="23">
        <v>5924971</v>
      </c>
      <c r="H22" s="23">
        <v>2397650</v>
      </c>
      <c r="I22" s="16">
        <f>H22/G22</f>
        <v>0.4046686473233371</v>
      </c>
      <c r="J22" s="8" t="s">
        <v>422</v>
      </c>
    </row>
    <row r="23" spans="1:10" s="12" customFormat="1" ht="42">
      <c r="A23" s="13">
        <v>20</v>
      </c>
      <c r="B23" s="8" t="s">
        <v>67</v>
      </c>
      <c r="C23" s="8" t="s">
        <v>315</v>
      </c>
      <c r="D23" s="9">
        <v>42313</v>
      </c>
      <c r="E23" s="8" t="s">
        <v>316</v>
      </c>
      <c r="F23" s="8" t="s">
        <v>5</v>
      </c>
      <c r="G23" s="22">
        <v>52522290</v>
      </c>
      <c r="H23" s="22">
        <v>47540217</v>
      </c>
      <c r="I23" s="16">
        <f>H23/G23</f>
        <v>0.9051436447268388</v>
      </c>
      <c r="J23" s="8" t="s">
        <v>58</v>
      </c>
    </row>
    <row r="24" spans="1:10" s="12" customFormat="1" ht="73.5">
      <c r="A24" s="13">
        <v>21</v>
      </c>
      <c r="B24" s="8" t="s">
        <v>182</v>
      </c>
      <c r="C24" s="8" t="s">
        <v>183</v>
      </c>
      <c r="D24" s="14">
        <v>42314</v>
      </c>
      <c r="E24" s="8" t="s">
        <v>184</v>
      </c>
      <c r="F24" s="8" t="s">
        <v>55</v>
      </c>
      <c r="G24" s="15">
        <v>1475019</v>
      </c>
      <c r="H24" s="15">
        <v>656748</v>
      </c>
      <c r="I24" s="16">
        <f>H24/G24</f>
        <v>0.4452471459689672</v>
      </c>
      <c r="J24" s="8" t="s">
        <v>185</v>
      </c>
    </row>
    <row r="25" spans="1:10" s="12" customFormat="1" ht="52.5">
      <c r="A25" s="13">
        <v>22</v>
      </c>
      <c r="B25" s="8" t="s">
        <v>166</v>
      </c>
      <c r="C25" s="8" t="s">
        <v>167</v>
      </c>
      <c r="D25" s="14">
        <v>42314</v>
      </c>
      <c r="E25" s="8" t="s">
        <v>168</v>
      </c>
      <c r="F25" s="8" t="s">
        <v>55</v>
      </c>
      <c r="G25" s="15">
        <v>1809540</v>
      </c>
      <c r="H25" s="15">
        <v>1809540</v>
      </c>
      <c r="I25" s="16">
        <f>H25/G25</f>
        <v>1</v>
      </c>
      <c r="J25" s="8"/>
    </row>
    <row r="26" spans="1:10" s="12" customFormat="1" ht="52.5">
      <c r="A26" s="13">
        <v>23</v>
      </c>
      <c r="B26" s="8" t="s">
        <v>244</v>
      </c>
      <c r="C26" s="8" t="s">
        <v>245</v>
      </c>
      <c r="D26" s="14">
        <v>42314</v>
      </c>
      <c r="E26" s="8" t="s">
        <v>246</v>
      </c>
      <c r="F26" s="8" t="s">
        <v>55</v>
      </c>
      <c r="G26" s="15">
        <v>1939739</v>
      </c>
      <c r="H26" s="15">
        <v>1621533</v>
      </c>
      <c r="I26" s="16">
        <f>H26/G26</f>
        <v>0.8359542185830156</v>
      </c>
      <c r="J26" s="8" t="s">
        <v>58</v>
      </c>
    </row>
    <row r="27" spans="1:10" s="12" customFormat="1" ht="52.5">
      <c r="A27" s="13">
        <v>24</v>
      </c>
      <c r="B27" s="8" t="s">
        <v>269</v>
      </c>
      <c r="C27" s="8" t="s">
        <v>270</v>
      </c>
      <c r="D27" s="14">
        <v>42314</v>
      </c>
      <c r="E27" s="8" t="s">
        <v>271</v>
      </c>
      <c r="F27" s="8" t="s">
        <v>5</v>
      </c>
      <c r="G27" s="22">
        <v>2236684</v>
      </c>
      <c r="H27" s="22">
        <v>2204820</v>
      </c>
      <c r="I27" s="16">
        <f>H27/G27</f>
        <v>0.9857539106999469</v>
      </c>
      <c r="J27" s="8"/>
    </row>
    <row r="28" spans="1:10" s="12" customFormat="1" ht="73.5">
      <c r="A28" s="13">
        <v>25</v>
      </c>
      <c r="B28" s="8" t="s">
        <v>175</v>
      </c>
      <c r="C28" s="8" t="s">
        <v>176</v>
      </c>
      <c r="D28" s="14">
        <v>42314</v>
      </c>
      <c r="E28" s="8" t="s">
        <v>177</v>
      </c>
      <c r="F28" s="8" t="s">
        <v>55</v>
      </c>
      <c r="G28" s="15">
        <v>3517992</v>
      </c>
      <c r="H28" s="15">
        <v>1557120</v>
      </c>
      <c r="I28" s="16">
        <f>H28/G28</f>
        <v>0.4426161287461711</v>
      </c>
      <c r="J28" s="8" t="s">
        <v>178</v>
      </c>
    </row>
    <row r="29" spans="1:10" s="12" customFormat="1" ht="52.5">
      <c r="A29" s="13">
        <v>26</v>
      </c>
      <c r="B29" s="44" t="s">
        <v>189</v>
      </c>
      <c r="C29" s="8" t="s">
        <v>190</v>
      </c>
      <c r="D29" s="14">
        <v>42314</v>
      </c>
      <c r="E29" s="8" t="s">
        <v>191</v>
      </c>
      <c r="F29" s="8" t="s">
        <v>55</v>
      </c>
      <c r="G29" s="15">
        <v>5175763</v>
      </c>
      <c r="H29" s="15">
        <v>5093928</v>
      </c>
      <c r="I29" s="16">
        <f>H29/G29</f>
        <v>0.984188804626487</v>
      </c>
      <c r="J29" s="8" t="s">
        <v>68</v>
      </c>
    </row>
    <row r="30" spans="1:10" s="12" customFormat="1" ht="52.5">
      <c r="A30" s="13">
        <v>27</v>
      </c>
      <c r="B30" s="8" t="s">
        <v>293</v>
      </c>
      <c r="C30" s="8" t="s">
        <v>294</v>
      </c>
      <c r="D30" s="14">
        <v>42314</v>
      </c>
      <c r="E30" s="8" t="s">
        <v>295</v>
      </c>
      <c r="F30" s="8" t="s">
        <v>5</v>
      </c>
      <c r="G30" s="23">
        <v>5542500</v>
      </c>
      <c r="H30" s="23">
        <v>4230036</v>
      </c>
      <c r="I30" s="16">
        <f>H30/G30</f>
        <v>0.7632</v>
      </c>
      <c r="J30" s="8" t="s">
        <v>296</v>
      </c>
    </row>
    <row r="31" spans="1:10" s="12" customFormat="1" ht="42">
      <c r="A31" s="13">
        <v>28</v>
      </c>
      <c r="B31" s="8" t="s">
        <v>307</v>
      </c>
      <c r="C31" s="10" t="s">
        <v>308</v>
      </c>
      <c r="D31" s="14">
        <v>42314</v>
      </c>
      <c r="E31" s="10" t="s">
        <v>309</v>
      </c>
      <c r="F31" s="8" t="s">
        <v>5</v>
      </c>
      <c r="G31" s="22">
        <v>5558760</v>
      </c>
      <c r="H31" s="22">
        <v>5075427</v>
      </c>
      <c r="I31" s="16">
        <f>H31/G31</f>
        <v>0.9130502126373508</v>
      </c>
      <c r="J31" s="8"/>
    </row>
    <row r="32" spans="1:10" s="12" customFormat="1" ht="52.5">
      <c r="A32" s="13">
        <v>29</v>
      </c>
      <c r="B32" s="8" t="s">
        <v>247</v>
      </c>
      <c r="C32" s="8" t="s">
        <v>245</v>
      </c>
      <c r="D32" s="14">
        <v>42314</v>
      </c>
      <c r="E32" s="8" t="s">
        <v>246</v>
      </c>
      <c r="F32" s="8" t="s">
        <v>55</v>
      </c>
      <c r="G32" s="15">
        <v>7449130</v>
      </c>
      <c r="H32" s="15">
        <v>6655666</v>
      </c>
      <c r="I32" s="16">
        <f>H32/G32</f>
        <v>0.8934823261239904</v>
      </c>
      <c r="J32" s="8" t="s">
        <v>58</v>
      </c>
    </row>
    <row r="33" spans="1:10" s="12" customFormat="1" ht="73.5">
      <c r="A33" s="13">
        <v>30</v>
      </c>
      <c r="B33" s="8" t="s">
        <v>179</v>
      </c>
      <c r="C33" s="8" t="s">
        <v>176</v>
      </c>
      <c r="D33" s="14">
        <v>42314</v>
      </c>
      <c r="E33" s="8" t="s">
        <v>180</v>
      </c>
      <c r="F33" s="8" t="s">
        <v>55</v>
      </c>
      <c r="G33" s="15">
        <v>9401637</v>
      </c>
      <c r="H33" s="15">
        <v>4050324</v>
      </c>
      <c r="I33" s="16">
        <f>H33/G33</f>
        <v>0.4308105067234568</v>
      </c>
      <c r="J33" s="8" t="s">
        <v>181</v>
      </c>
    </row>
    <row r="34" spans="1:10" s="12" customFormat="1" ht="73.5">
      <c r="A34" s="13">
        <v>31</v>
      </c>
      <c r="B34" s="8" t="s">
        <v>78</v>
      </c>
      <c r="C34" s="8" t="s">
        <v>53</v>
      </c>
      <c r="D34" s="14">
        <v>42314</v>
      </c>
      <c r="E34" s="8" t="s">
        <v>79</v>
      </c>
      <c r="F34" s="8" t="s">
        <v>80</v>
      </c>
      <c r="G34" s="15">
        <v>343700928</v>
      </c>
      <c r="H34" s="15">
        <v>341787600</v>
      </c>
      <c r="I34" s="16">
        <v>0.9944331602153835</v>
      </c>
      <c r="J34" s="8" t="s">
        <v>54</v>
      </c>
    </row>
    <row r="35" spans="1:10" s="12" customFormat="1" ht="52.5">
      <c r="A35" s="13">
        <v>32</v>
      </c>
      <c r="B35" s="8" t="s">
        <v>203</v>
      </c>
      <c r="C35" s="8" t="s">
        <v>204</v>
      </c>
      <c r="D35" s="14">
        <v>42317</v>
      </c>
      <c r="E35" s="8" t="s">
        <v>205</v>
      </c>
      <c r="F35" s="8" t="s">
        <v>55</v>
      </c>
      <c r="G35" s="40">
        <v>1820055</v>
      </c>
      <c r="H35" s="40">
        <v>1607040</v>
      </c>
      <c r="I35" s="16">
        <f>H35/G35</f>
        <v>0.8829623280615146</v>
      </c>
      <c r="J35" s="8"/>
    </row>
    <row r="36" spans="1:10" s="12" customFormat="1" ht="42">
      <c r="A36" s="13">
        <v>33</v>
      </c>
      <c r="B36" s="8" t="s">
        <v>293</v>
      </c>
      <c r="C36" s="8" t="s">
        <v>330</v>
      </c>
      <c r="D36" s="14">
        <v>42317</v>
      </c>
      <c r="E36" s="8" t="s">
        <v>331</v>
      </c>
      <c r="F36" s="8" t="s">
        <v>5</v>
      </c>
      <c r="G36" s="22">
        <v>1930500</v>
      </c>
      <c r="H36" s="22">
        <v>1571075</v>
      </c>
      <c r="I36" s="16">
        <f>H36/G36</f>
        <v>0.8138176638176638</v>
      </c>
      <c r="J36" s="8" t="s">
        <v>332</v>
      </c>
    </row>
    <row r="37" spans="1:10" s="12" customFormat="1" ht="42">
      <c r="A37" s="13">
        <v>34</v>
      </c>
      <c r="B37" s="49" t="s">
        <v>364</v>
      </c>
      <c r="C37" s="49" t="s">
        <v>365</v>
      </c>
      <c r="D37" s="14">
        <v>42317</v>
      </c>
      <c r="E37" s="49" t="s">
        <v>366</v>
      </c>
      <c r="F37" s="8" t="s">
        <v>5</v>
      </c>
      <c r="G37" s="50">
        <v>2113560</v>
      </c>
      <c r="H37" s="50">
        <v>1798200</v>
      </c>
      <c r="I37" s="16">
        <f>H37/G37</f>
        <v>0.8507920286152274</v>
      </c>
      <c r="J37" s="8"/>
    </row>
    <row r="38" spans="1:10" s="12" customFormat="1" ht="42">
      <c r="A38" s="13">
        <v>35</v>
      </c>
      <c r="B38" s="8" t="s">
        <v>433</v>
      </c>
      <c r="C38" s="8" t="s">
        <v>432</v>
      </c>
      <c r="D38" s="9">
        <v>42317</v>
      </c>
      <c r="E38" s="8" t="s">
        <v>434</v>
      </c>
      <c r="F38" s="8" t="s">
        <v>5</v>
      </c>
      <c r="G38" s="15">
        <v>2833321</v>
      </c>
      <c r="H38" s="15">
        <v>2808000</v>
      </c>
      <c r="I38" s="16">
        <f>H38/G38</f>
        <v>0.9910631375689518</v>
      </c>
      <c r="J38" s="8"/>
    </row>
    <row r="39" spans="1:10" s="12" customFormat="1" ht="52.5">
      <c r="A39" s="13">
        <v>36</v>
      </c>
      <c r="B39" s="8" t="s">
        <v>377</v>
      </c>
      <c r="C39" s="8" t="s">
        <v>378</v>
      </c>
      <c r="D39" s="14">
        <v>42317</v>
      </c>
      <c r="E39" s="8" t="s">
        <v>379</v>
      </c>
      <c r="F39" s="8" t="s">
        <v>5</v>
      </c>
      <c r="G39" s="22">
        <v>2954880</v>
      </c>
      <c r="H39" s="22">
        <v>2916000</v>
      </c>
      <c r="I39" s="16">
        <f>H39/G39</f>
        <v>0.9868421052631579</v>
      </c>
      <c r="J39" s="8"/>
    </row>
    <row r="40" spans="1:10" s="12" customFormat="1" ht="52.5">
      <c r="A40" s="13">
        <v>37</v>
      </c>
      <c r="B40" s="44" t="s">
        <v>192</v>
      </c>
      <c r="C40" s="8" t="s">
        <v>190</v>
      </c>
      <c r="D40" s="14">
        <v>42317</v>
      </c>
      <c r="E40" s="44" t="s">
        <v>193</v>
      </c>
      <c r="F40" s="8" t="s">
        <v>55</v>
      </c>
      <c r="G40" s="15">
        <v>3538088</v>
      </c>
      <c r="H40" s="15">
        <v>2827872</v>
      </c>
      <c r="I40" s="16">
        <f>H40/G40</f>
        <v>0.7992655920372812</v>
      </c>
      <c r="J40" s="8" t="s">
        <v>68</v>
      </c>
    </row>
    <row r="41" spans="1:10" s="12" customFormat="1" ht="42">
      <c r="A41" s="13">
        <v>38</v>
      </c>
      <c r="B41" s="8" t="s">
        <v>303</v>
      </c>
      <c r="C41" s="8" t="s">
        <v>344</v>
      </c>
      <c r="D41" s="14">
        <v>42317</v>
      </c>
      <c r="E41" s="8" t="s">
        <v>345</v>
      </c>
      <c r="F41" s="8" t="s">
        <v>5</v>
      </c>
      <c r="G41" s="22">
        <v>3996000</v>
      </c>
      <c r="H41" s="22">
        <v>3564000</v>
      </c>
      <c r="I41" s="16">
        <v>0.892</v>
      </c>
      <c r="J41" s="8"/>
    </row>
    <row r="42" spans="1:10" s="12" customFormat="1" ht="42">
      <c r="A42" s="13">
        <v>39</v>
      </c>
      <c r="B42" s="8" t="s">
        <v>229</v>
      </c>
      <c r="C42" s="8" t="s">
        <v>230</v>
      </c>
      <c r="D42" s="14">
        <v>42317</v>
      </c>
      <c r="E42" s="8" t="s">
        <v>231</v>
      </c>
      <c r="F42" s="8" t="s">
        <v>55</v>
      </c>
      <c r="G42" s="15">
        <v>4299480</v>
      </c>
      <c r="H42" s="15">
        <v>3615840</v>
      </c>
      <c r="I42" s="16">
        <f>H42/G42</f>
        <v>0.8409947249434815</v>
      </c>
      <c r="J42" s="8"/>
    </row>
    <row r="43" spans="1:10" s="12" customFormat="1" ht="42">
      <c r="A43" s="13">
        <v>40</v>
      </c>
      <c r="B43" s="8" t="s">
        <v>310</v>
      </c>
      <c r="C43" s="10" t="s">
        <v>308</v>
      </c>
      <c r="D43" s="14">
        <v>42317</v>
      </c>
      <c r="E43" s="10" t="s">
        <v>311</v>
      </c>
      <c r="F43" s="8" t="s">
        <v>71</v>
      </c>
      <c r="G43" s="22">
        <v>5420278</v>
      </c>
      <c r="H43" s="22">
        <v>4328154</v>
      </c>
      <c r="I43" s="16">
        <f>H43/G43</f>
        <v>0.7985114416640623</v>
      </c>
      <c r="J43" s="8"/>
    </row>
    <row r="44" spans="1:10" s="28" customFormat="1" ht="42">
      <c r="A44" s="13">
        <v>41</v>
      </c>
      <c r="B44" s="8" t="s">
        <v>81</v>
      </c>
      <c r="C44" s="8" t="s">
        <v>53</v>
      </c>
      <c r="D44" s="14">
        <v>42318</v>
      </c>
      <c r="E44" s="8" t="s">
        <v>82</v>
      </c>
      <c r="F44" s="8" t="s">
        <v>55</v>
      </c>
      <c r="G44" s="15">
        <v>1095552</v>
      </c>
      <c r="H44" s="15">
        <v>1036800</v>
      </c>
      <c r="I44" s="16">
        <v>0.9463722397476341</v>
      </c>
      <c r="J44" s="8" t="s">
        <v>58</v>
      </c>
    </row>
    <row r="45" spans="1:10" s="12" customFormat="1" ht="52.5">
      <c r="A45" s="13">
        <v>42</v>
      </c>
      <c r="B45" s="36" t="s">
        <v>133</v>
      </c>
      <c r="C45" s="8" t="s">
        <v>134</v>
      </c>
      <c r="D45" s="14">
        <v>42318</v>
      </c>
      <c r="E45" s="8" t="s">
        <v>135</v>
      </c>
      <c r="F45" s="8" t="s">
        <v>55</v>
      </c>
      <c r="G45" s="15">
        <v>1901880</v>
      </c>
      <c r="H45" s="15">
        <v>1833840</v>
      </c>
      <c r="I45" s="16">
        <f>H45/G45</f>
        <v>0.9642248722316865</v>
      </c>
      <c r="J45" s="8"/>
    </row>
    <row r="46" spans="1:10" s="6" customFormat="1" ht="42">
      <c r="A46" s="13">
        <v>43</v>
      </c>
      <c r="B46" s="10" t="s">
        <v>297</v>
      </c>
      <c r="C46" s="8" t="s">
        <v>298</v>
      </c>
      <c r="D46" s="14">
        <v>42318</v>
      </c>
      <c r="E46" s="10" t="s">
        <v>299</v>
      </c>
      <c r="F46" s="8" t="s">
        <v>5</v>
      </c>
      <c r="G46" s="22">
        <v>1959370</v>
      </c>
      <c r="H46" s="22">
        <v>1836000</v>
      </c>
      <c r="I46" s="16">
        <f>H46/G46</f>
        <v>0.937035883983117</v>
      </c>
      <c r="J46" s="8"/>
    </row>
    <row r="47" spans="1:10" s="12" customFormat="1" ht="42">
      <c r="A47" s="13">
        <v>44</v>
      </c>
      <c r="B47" s="8" t="s">
        <v>284</v>
      </c>
      <c r="C47" s="8" t="s">
        <v>375</v>
      </c>
      <c r="D47" s="14">
        <v>42318</v>
      </c>
      <c r="E47" s="8" t="s">
        <v>376</v>
      </c>
      <c r="F47" s="8" t="s">
        <v>5</v>
      </c>
      <c r="G47" s="22">
        <v>1998000</v>
      </c>
      <c r="H47" s="22">
        <v>1922400</v>
      </c>
      <c r="I47" s="16">
        <f>H47/G47</f>
        <v>0.9621621621621622</v>
      </c>
      <c r="J47" s="8"/>
    </row>
    <row r="48" spans="1:10" s="12" customFormat="1" ht="120">
      <c r="A48" s="13">
        <v>45</v>
      </c>
      <c r="B48" s="8" t="s">
        <v>259</v>
      </c>
      <c r="C48" s="8" t="s">
        <v>260</v>
      </c>
      <c r="D48" s="14">
        <v>42318</v>
      </c>
      <c r="E48" s="8" t="s">
        <v>261</v>
      </c>
      <c r="F48" s="8" t="s">
        <v>55</v>
      </c>
      <c r="G48" s="15">
        <v>2377002</v>
      </c>
      <c r="H48" s="15">
        <v>2375325</v>
      </c>
      <c r="I48" s="16">
        <f>H48/G48</f>
        <v>0.9992944894451078</v>
      </c>
      <c r="J48" s="8" t="s">
        <v>262</v>
      </c>
    </row>
    <row r="49" spans="1:10" s="12" customFormat="1" ht="72">
      <c r="A49" s="13">
        <v>46</v>
      </c>
      <c r="B49" s="8" t="s">
        <v>248</v>
      </c>
      <c r="C49" s="8" t="s">
        <v>62</v>
      </c>
      <c r="D49" s="14">
        <v>42318</v>
      </c>
      <c r="E49" s="8" t="s">
        <v>249</v>
      </c>
      <c r="F49" s="8" t="s">
        <v>55</v>
      </c>
      <c r="G49" s="15">
        <v>7489887</v>
      </c>
      <c r="H49" s="15">
        <v>4065120</v>
      </c>
      <c r="I49" s="16">
        <f>H49/G49</f>
        <v>0.5427478411890593</v>
      </c>
      <c r="J49" s="8" t="s">
        <v>250</v>
      </c>
    </row>
    <row r="50" spans="1:10" s="12" customFormat="1" ht="48">
      <c r="A50" s="13">
        <v>47</v>
      </c>
      <c r="B50" s="8" t="s">
        <v>83</v>
      </c>
      <c r="C50" s="8" t="s">
        <v>53</v>
      </c>
      <c r="D50" s="14">
        <v>42318</v>
      </c>
      <c r="E50" s="8" t="s">
        <v>70</v>
      </c>
      <c r="F50" s="8" t="s">
        <v>55</v>
      </c>
      <c r="G50" s="15">
        <v>17515832</v>
      </c>
      <c r="H50" s="15">
        <v>17201484</v>
      </c>
      <c r="I50" s="16">
        <f>H50/G50</f>
        <v>0.9820534930912788</v>
      </c>
      <c r="J50" s="8"/>
    </row>
    <row r="51" spans="1:10" s="12" customFormat="1" ht="48">
      <c r="A51" s="13">
        <v>48</v>
      </c>
      <c r="B51" s="8" t="s">
        <v>277</v>
      </c>
      <c r="C51" s="8" t="s">
        <v>408</v>
      </c>
      <c r="D51" s="14">
        <v>42319</v>
      </c>
      <c r="E51" s="8" t="s">
        <v>409</v>
      </c>
      <c r="F51" s="8" t="s">
        <v>5</v>
      </c>
      <c r="G51" s="22">
        <v>1697457</v>
      </c>
      <c r="H51" s="22">
        <v>1274400</v>
      </c>
      <c r="I51" s="16">
        <f>H51/G51</f>
        <v>0.7507701226010438</v>
      </c>
      <c r="J51" s="8"/>
    </row>
    <row r="52" spans="1:10" s="12" customFormat="1" ht="72">
      <c r="A52" s="13">
        <v>49</v>
      </c>
      <c r="B52" s="8" t="s">
        <v>84</v>
      </c>
      <c r="C52" s="8" t="s">
        <v>53</v>
      </c>
      <c r="D52" s="14">
        <v>42319</v>
      </c>
      <c r="E52" s="8" t="s">
        <v>85</v>
      </c>
      <c r="F52" s="8" t="s">
        <v>55</v>
      </c>
      <c r="G52" s="15">
        <v>1723429</v>
      </c>
      <c r="H52" s="15">
        <v>1364321.6</v>
      </c>
      <c r="I52" s="16">
        <f>H52/G52</f>
        <v>0.7916320312586129</v>
      </c>
      <c r="J52" s="8" t="s">
        <v>86</v>
      </c>
    </row>
    <row r="53" spans="1:10" s="12" customFormat="1" ht="48">
      <c r="A53" s="13">
        <v>50</v>
      </c>
      <c r="B53" s="8" t="s">
        <v>242</v>
      </c>
      <c r="C53" s="8" t="s">
        <v>61</v>
      </c>
      <c r="D53" s="14">
        <v>42319</v>
      </c>
      <c r="E53" s="8" t="s">
        <v>243</v>
      </c>
      <c r="F53" s="8" t="s">
        <v>55</v>
      </c>
      <c r="G53" s="15">
        <v>1939849</v>
      </c>
      <c r="H53" s="15">
        <v>1911600</v>
      </c>
      <c r="I53" s="16">
        <f>H53/G53</f>
        <v>0.9854375263229251</v>
      </c>
      <c r="J53" s="8"/>
    </row>
    <row r="54" spans="1:10" s="12" customFormat="1" ht="48">
      <c r="A54" s="13">
        <v>51</v>
      </c>
      <c r="B54" s="43" t="s">
        <v>156</v>
      </c>
      <c r="C54" s="8" t="s">
        <v>157</v>
      </c>
      <c r="D54" s="14">
        <v>42319</v>
      </c>
      <c r="E54" s="8" t="s">
        <v>158</v>
      </c>
      <c r="F54" s="8" t="s">
        <v>55</v>
      </c>
      <c r="G54" s="15">
        <v>1941439</v>
      </c>
      <c r="H54" s="15">
        <v>743904</v>
      </c>
      <c r="I54" s="16">
        <f>H54/G54</f>
        <v>0.3831714516912455</v>
      </c>
      <c r="J54" s="8"/>
    </row>
    <row r="55" spans="1:10" s="12" customFormat="1" ht="48">
      <c r="A55" s="13">
        <v>52</v>
      </c>
      <c r="B55" s="8" t="s">
        <v>425</v>
      </c>
      <c r="C55" s="8" t="s">
        <v>428</v>
      </c>
      <c r="D55" s="14">
        <v>42319</v>
      </c>
      <c r="E55" s="8" t="s">
        <v>429</v>
      </c>
      <c r="F55" s="8" t="s">
        <v>5</v>
      </c>
      <c r="G55" s="22">
        <v>2237760</v>
      </c>
      <c r="H55" s="22">
        <v>1026000</v>
      </c>
      <c r="I55" s="16">
        <f>H55/G55</f>
        <v>0.4584942084942085</v>
      </c>
      <c r="J55" s="8"/>
    </row>
    <row r="56" spans="1:10" s="12" customFormat="1" ht="48">
      <c r="A56" s="13">
        <v>53</v>
      </c>
      <c r="B56" s="27" t="s">
        <v>272</v>
      </c>
      <c r="C56" s="10" t="s">
        <v>280</v>
      </c>
      <c r="D56" s="14">
        <v>42319</v>
      </c>
      <c r="E56" s="8" t="s">
        <v>282</v>
      </c>
      <c r="F56" s="8" t="s">
        <v>5</v>
      </c>
      <c r="G56" s="23">
        <v>2585613</v>
      </c>
      <c r="H56" s="23">
        <v>2028240</v>
      </c>
      <c r="I56" s="16">
        <f>H56/G56</f>
        <v>0.784432937179694</v>
      </c>
      <c r="J56" s="8"/>
    </row>
    <row r="57" spans="1:10" s="12" customFormat="1" ht="96">
      <c r="A57" s="13">
        <v>54</v>
      </c>
      <c r="B57" s="8" t="s">
        <v>87</v>
      </c>
      <c r="C57" s="8" t="s">
        <v>53</v>
      </c>
      <c r="D57" s="14">
        <v>42319</v>
      </c>
      <c r="E57" s="8" t="s">
        <v>88</v>
      </c>
      <c r="F57" s="8" t="s">
        <v>55</v>
      </c>
      <c r="G57" s="15">
        <v>3209587</v>
      </c>
      <c r="H57" s="15">
        <v>2493482</v>
      </c>
      <c r="I57" s="16">
        <f>H57/G57</f>
        <v>0.7768856242251729</v>
      </c>
      <c r="J57" s="8"/>
    </row>
    <row r="58" spans="1:10" s="12" customFormat="1" ht="72">
      <c r="A58" s="13">
        <v>55</v>
      </c>
      <c r="B58" s="8" t="s">
        <v>143</v>
      </c>
      <c r="C58" s="8" t="s">
        <v>144</v>
      </c>
      <c r="D58" s="14">
        <v>42319</v>
      </c>
      <c r="E58" s="8" t="s">
        <v>145</v>
      </c>
      <c r="F58" s="8" t="s">
        <v>55</v>
      </c>
      <c r="G58" s="40">
        <v>9794682</v>
      </c>
      <c r="H58" s="40">
        <v>5262297</v>
      </c>
      <c r="I58" s="16">
        <f>H58/G58</f>
        <v>0.5372606277569808</v>
      </c>
      <c r="J58" s="8" t="s">
        <v>146</v>
      </c>
    </row>
    <row r="59" spans="1:10" s="12" customFormat="1" ht="156">
      <c r="A59" s="13">
        <v>56</v>
      </c>
      <c r="B59" s="8" t="s">
        <v>117</v>
      </c>
      <c r="C59" s="8" t="s">
        <v>118</v>
      </c>
      <c r="D59" s="14">
        <v>42319</v>
      </c>
      <c r="E59" s="8" t="s">
        <v>119</v>
      </c>
      <c r="F59" s="8" t="s">
        <v>55</v>
      </c>
      <c r="G59" s="33" t="s">
        <v>112</v>
      </c>
      <c r="H59" s="15">
        <v>67284</v>
      </c>
      <c r="I59" s="34" t="s">
        <v>120</v>
      </c>
      <c r="J59" s="8" t="s">
        <v>121</v>
      </c>
    </row>
    <row r="60" spans="1:10" s="12" customFormat="1" ht="48">
      <c r="A60" s="13">
        <v>57</v>
      </c>
      <c r="B60" s="8" t="s">
        <v>279</v>
      </c>
      <c r="C60" s="8" t="s">
        <v>401</v>
      </c>
      <c r="D60" s="14">
        <v>42320</v>
      </c>
      <c r="E60" s="8" t="s">
        <v>404</v>
      </c>
      <c r="F60" s="8" t="s">
        <v>71</v>
      </c>
      <c r="G60" s="22">
        <v>2249487</v>
      </c>
      <c r="H60" s="22">
        <v>2038019</v>
      </c>
      <c r="I60" s="16">
        <f>H60/G60</f>
        <v>0.905992788578018</v>
      </c>
      <c r="J60" s="8"/>
    </row>
    <row r="61" spans="1:10" s="12" customFormat="1" ht="42">
      <c r="A61" s="13">
        <v>58</v>
      </c>
      <c r="B61" s="8" t="s">
        <v>172</v>
      </c>
      <c r="C61" s="8" t="s">
        <v>173</v>
      </c>
      <c r="D61" s="14">
        <v>42321</v>
      </c>
      <c r="E61" s="8" t="s">
        <v>174</v>
      </c>
      <c r="F61" s="8" t="s">
        <v>55</v>
      </c>
      <c r="G61" s="15">
        <v>1382713</v>
      </c>
      <c r="H61" s="15">
        <v>742327</v>
      </c>
      <c r="I61" s="16">
        <f>H61/G61</f>
        <v>0.5368626750453637</v>
      </c>
      <c r="J61" s="8" t="s">
        <v>58</v>
      </c>
    </row>
    <row r="62" spans="1:10" s="6" customFormat="1" ht="42">
      <c r="A62" s="13">
        <v>59</v>
      </c>
      <c r="B62" s="8" t="s">
        <v>169</v>
      </c>
      <c r="C62" s="8" t="s">
        <v>170</v>
      </c>
      <c r="D62" s="14">
        <v>42321</v>
      </c>
      <c r="E62" s="8" t="s">
        <v>171</v>
      </c>
      <c r="F62" s="8" t="s">
        <v>55</v>
      </c>
      <c r="G62" s="15">
        <v>1768732</v>
      </c>
      <c r="H62" s="15">
        <v>1566000</v>
      </c>
      <c r="I62" s="16">
        <f>H62/G62</f>
        <v>0.8853800349629</v>
      </c>
      <c r="J62" s="8"/>
    </row>
    <row r="63" spans="1:10" s="6" customFormat="1" ht="52.5">
      <c r="A63" s="13">
        <v>60</v>
      </c>
      <c r="B63" s="8" t="s">
        <v>390</v>
      </c>
      <c r="C63" s="8" t="s">
        <v>387</v>
      </c>
      <c r="D63" s="14">
        <v>42321</v>
      </c>
      <c r="E63" s="8" t="s">
        <v>391</v>
      </c>
      <c r="F63" s="8" t="s">
        <v>5</v>
      </c>
      <c r="G63" s="22">
        <v>2075950</v>
      </c>
      <c r="H63" s="22">
        <v>2052000</v>
      </c>
      <c r="I63" s="16">
        <f>H63/G63</f>
        <v>0.988463113273441</v>
      </c>
      <c r="J63" s="8" t="s">
        <v>58</v>
      </c>
    </row>
    <row r="64" spans="1:10" s="12" customFormat="1" ht="48">
      <c r="A64" s="13">
        <v>61</v>
      </c>
      <c r="B64" s="8" t="s">
        <v>254</v>
      </c>
      <c r="C64" s="8" t="s">
        <v>63</v>
      </c>
      <c r="D64" s="14">
        <v>42321</v>
      </c>
      <c r="E64" s="8" t="s">
        <v>255</v>
      </c>
      <c r="F64" s="8" t="s">
        <v>80</v>
      </c>
      <c r="G64" s="15">
        <v>2808399</v>
      </c>
      <c r="H64" s="15">
        <v>2245320</v>
      </c>
      <c r="I64" s="16">
        <f>H64/G64</f>
        <v>0.7995017801957628</v>
      </c>
      <c r="J64" s="8"/>
    </row>
    <row r="65" spans="1:10" s="12" customFormat="1" ht="48">
      <c r="A65" s="13">
        <v>62</v>
      </c>
      <c r="B65" s="8" t="s">
        <v>293</v>
      </c>
      <c r="C65" s="8" t="s">
        <v>350</v>
      </c>
      <c r="D65" s="14">
        <v>42321</v>
      </c>
      <c r="E65" s="8" t="s">
        <v>351</v>
      </c>
      <c r="F65" s="8" t="s">
        <v>5</v>
      </c>
      <c r="G65" s="22">
        <v>3455200</v>
      </c>
      <c r="H65" s="22">
        <v>2527200</v>
      </c>
      <c r="I65" s="16">
        <f>H65/G65</f>
        <v>0.7314193100254689</v>
      </c>
      <c r="J65" s="8" t="s">
        <v>58</v>
      </c>
    </row>
    <row r="66" spans="1:10" s="12" customFormat="1" ht="48">
      <c r="A66" s="13">
        <v>63</v>
      </c>
      <c r="B66" s="8" t="s">
        <v>293</v>
      </c>
      <c r="C66" s="8" t="s">
        <v>298</v>
      </c>
      <c r="D66" s="14">
        <v>42321</v>
      </c>
      <c r="E66" s="8" t="s">
        <v>300</v>
      </c>
      <c r="F66" s="8" t="s">
        <v>5</v>
      </c>
      <c r="G66" s="22">
        <v>3743800</v>
      </c>
      <c r="H66" s="22">
        <v>3743800</v>
      </c>
      <c r="I66" s="16">
        <f>H66/G66</f>
        <v>1</v>
      </c>
      <c r="J66" s="8" t="s">
        <v>58</v>
      </c>
    </row>
    <row r="67" spans="1:10" s="12" customFormat="1" ht="48">
      <c r="A67" s="13">
        <v>64</v>
      </c>
      <c r="B67" s="27" t="s">
        <v>272</v>
      </c>
      <c r="C67" s="10" t="s">
        <v>280</v>
      </c>
      <c r="D67" s="14">
        <v>42321</v>
      </c>
      <c r="E67" s="8" t="s">
        <v>283</v>
      </c>
      <c r="F67" s="8" t="s">
        <v>5</v>
      </c>
      <c r="G67" s="29">
        <v>4174532</v>
      </c>
      <c r="H67" s="22">
        <v>3758400</v>
      </c>
      <c r="I67" s="16">
        <f>H67/G67</f>
        <v>0.9003164905670863</v>
      </c>
      <c r="J67" s="8"/>
    </row>
    <row r="68" spans="1:10" s="12" customFormat="1" ht="48">
      <c r="A68" s="13">
        <v>65</v>
      </c>
      <c r="B68" s="8" t="s">
        <v>154</v>
      </c>
      <c r="C68" s="8" t="s">
        <v>60</v>
      </c>
      <c r="D68" s="14">
        <v>42321</v>
      </c>
      <c r="E68" s="8" t="s">
        <v>155</v>
      </c>
      <c r="F68" s="8" t="s">
        <v>55</v>
      </c>
      <c r="G68" s="15">
        <v>5028156</v>
      </c>
      <c r="H68" s="15">
        <v>1620000</v>
      </c>
      <c r="I68" s="16">
        <f>H68/G68</f>
        <v>0.3221857078420001</v>
      </c>
      <c r="J68" s="8"/>
    </row>
    <row r="69" spans="1:10" s="12" customFormat="1" ht="48">
      <c r="A69" s="13">
        <v>66</v>
      </c>
      <c r="B69" s="8" t="s">
        <v>272</v>
      </c>
      <c r="C69" s="8" t="s">
        <v>273</v>
      </c>
      <c r="D69" s="14">
        <v>42321</v>
      </c>
      <c r="E69" s="8" t="s">
        <v>274</v>
      </c>
      <c r="F69" s="8" t="s">
        <v>5</v>
      </c>
      <c r="G69" s="22">
        <v>7722000</v>
      </c>
      <c r="H69" s="22">
        <v>6782400</v>
      </c>
      <c r="I69" s="16">
        <f>H69/G69</f>
        <v>0.8783216783216783</v>
      </c>
      <c r="J69" s="8"/>
    </row>
    <row r="70" spans="1:10" s="12" customFormat="1" ht="48">
      <c r="A70" s="13">
        <v>67</v>
      </c>
      <c r="B70" s="8" t="s">
        <v>126</v>
      </c>
      <c r="C70" s="8" t="s">
        <v>56</v>
      </c>
      <c r="D70" s="14">
        <v>42321</v>
      </c>
      <c r="E70" s="8" t="s">
        <v>127</v>
      </c>
      <c r="F70" s="8" t="s">
        <v>55</v>
      </c>
      <c r="G70" s="15">
        <v>8573904</v>
      </c>
      <c r="H70" s="15">
        <v>5302800</v>
      </c>
      <c r="I70" s="16">
        <f>H70/G70</f>
        <v>0.6184813825767118</v>
      </c>
      <c r="J70" s="8"/>
    </row>
    <row r="71" spans="1:10" s="12" customFormat="1" ht="48">
      <c r="A71" s="13">
        <v>68</v>
      </c>
      <c r="B71" s="8" t="s">
        <v>186</v>
      </c>
      <c r="C71" s="8" t="s">
        <v>187</v>
      </c>
      <c r="D71" s="14">
        <v>42324</v>
      </c>
      <c r="E71" s="10" t="s">
        <v>188</v>
      </c>
      <c r="F71" s="8" t="s">
        <v>55</v>
      </c>
      <c r="G71" s="15">
        <v>2508958</v>
      </c>
      <c r="H71" s="15">
        <v>2160000</v>
      </c>
      <c r="I71" s="16">
        <f>H71/G71</f>
        <v>0.8609151687672731</v>
      </c>
      <c r="J71" s="24"/>
    </row>
    <row r="72" spans="1:10" s="12" customFormat="1" ht="48">
      <c r="A72" s="13">
        <v>69</v>
      </c>
      <c r="B72" s="8" t="s">
        <v>279</v>
      </c>
      <c r="C72" s="8" t="s">
        <v>394</v>
      </c>
      <c r="D72" s="14">
        <v>42324</v>
      </c>
      <c r="E72" s="8" t="s">
        <v>395</v>
      </c>
      <c r="F72" s="8" t="s">
        <v>71</v>
      </c>
      <c r="G72" s="22">
        <v>2732725</v>
      </c>
      <c r="H72" s="22">
        <v>2685813</v>
      </c>
      <c r="I72" s="16">
        <f>H72/G72</f>
        <v>0.9828332525226651</v>
      </c>
      <c r="J72" s="8"/>
    </row>
    <row r="73" spans="1:10" s="12" customFormat="1" ht="48">
      <c r="A73" s="13">
        <v>70</v>
      </c>
      <c r="B73" s="8" t="s">
        <v>128</v>
      </c>
      <c r="C73" s="8" t="s">
        <v>57</v>
      </c>
      <c r="D73" s="14">
        <v>42324</v>
      </c>
      <c r="E73" s="8" t="s">
        <v>129</v>
      </c>
      <c r="F73" s="8" t="s">
        <v>55</v>
      </c>
      <c r="G73" s="15">
        <v>4185000</v>
      </c>
      <c r="H73" s="15">
        <v>2300400</v>
      </c>
      <c r="I73" s="35">
        <f>H73/G73</f>
        <v>0.5496774193548387</v>
      </c>
      <c r="J73" s="8"/>
    </row>
    <row r="74" spans="1:10" s="12" customFormat="1" ht="48">
      <c r="A74" s="13">
        <v>71</v>
      </c>
      <c r="B74" s="8" t="s">
        <v>151</v>
      </c>
      <c r="C74" s="8" t="s">
        <v>152</v>
      </c>
      <c r="D74" s="14">
        <v>42324</v>
      </c>
      <c r="E74" s="36" t="s">
        <v>153</v>
      </c>
      <c r="F74" s="8" t="s">
        <v>55</v>
      </c>
      <c r="G74" s="40">
        <v>4396611</v>
      </c>
      <c r="H74" s="41">
        <v>3477600</v>
      </c>
      <c r="I74" s="16">
        <f>H74/G74</f>
        <v>0.7909728652364287</v>
      </c>
      <c r="J74" s="8" t="s">
        <v>58</v>
      </c>
    </row>
    <row r="75" spans="1:10" s="12" customFormat="1" ht="72">
      <c r="A75" s="13">
        <v>72</v>
      </c>
      <c r="B75" s="8" t="s">
        <v>106</v>
      </c>
      <c r="C75" s="8" t="s">
        <v>107</v>
      </c>
      <c r="D75" s="14">
        <v>42325</v>
      </c>
      <c r="E75" s="8" t="s">
        <v>108</v>
      </c>
      <c r="F75" s="8" t="s">
        <v>55</v>
      </c>
      <c r="G75" s="15">
        <v>1000460</v>
      </c>
      <c r="H75" s="15">
        <v>778482</v>
      </c>
      <c r="I75" s="16">
        <f>H75/G75</f>
        <v>0.7781240629310517</v>
      </c>
      <c r="J75" s="32" t="s">
        <v>109</v>
      </c>
    </row>
    <row r="76" spans="1:10" s="12" customFormat="1" ht="48">
      <c r="A76" s="13">
        <v>73</v>
      </c>
      <c r="B76" s="8" t="s">
        <v>89</v>
      </c>
      <c r="C76" s="8" t="s">
        <v>53</v>
      </c>
      <c r="D76" s="14">
        <v>42325</v>
      </c>
      <c r="E76" s="8" t="s">
        <v>90</v>
      </c>
      <c r="F76" s="8" t="s">
        <v>55</v>
      </c>
      <c r="G76" s="15">
        <v>3115667</v>
      </c>
      <c r="H76" s="15">
        <v>2656800</v>
      </c>
      <c r="I76" s="16">
        <v>0.852722707529399</v>
      </c>
      <c r="J76" s="8"/>
    </row>
    <row r="77" spans="1:10" s="12" customFormat="1" ht="48">
      <c r="A77" s="13">
        <v>74</v>
      </c>
      <c r="B77" s="8" t="s">
        <v>91</v>
      </c>
      <c r="C77" s="8" t="s">
        <v>53</v>
      </c>
      <c r="D77" s="14">
        <v>42325</v>
      </c>
      <c r="E77" s="8" t="s">
        <v>92</v>
      </c>
      <c r="F77" s="8" t="s">
        <v>55</v>
      </c>
      <c r="G77" s="15">
        <v>5783106</v>
      </c>
      <c r="H77" s="15">
        <v>5160240</v>
      </c>
      <c r="I77" s="16">
        <v>0.8922955934060347</v>
      </c>
      <c r="J77" s="8"/>
    </row>
    <row r="78" spans="1:10" s="12" customFormat="1" ht="48">
      <c r="A78" s="13">
        <v>75</v>
      </c>
      <c r="B78" s="8" t="s">
        <v>93</v>
      </c>
      <c r="C78" s="8" t="s">
        <v>53</v>
      </c>
      <c r="D78" s="14">
        <v>42325</v>
      </c>
      <c r="E78" s="8" t="s">
        <v>94</v>
      </c>
      <c r="F78" s="8" t="s">
        <v>80</v>
      </c>
      <c r="G78" s="15">
        <v>2538985807</v>
      </c>
      <c r="H78" s="15">
        <v>2527200000</v>
      </c>
      <c r="I78" s="16">
        <v>0.9953580650323028</v>
      </c>
      <c r="J78" s="8" t="s">
        <v>54</v>
      </c>
    </row>
    <row r="79" spans="1:10" s="12" customFormat="1" ht="48">
      <c r="A79" s="13">
        <v>76</v>
      </c>
      <c r="B79" s="8" t="s">
        <v>317</v>
      </c>
      <c r="C79" s="8" t="s">
        <v>352</v>
      </c>
      <c r="D79" s="14">
        <v>42326</v>
      </c>
      <c r="E79" s="8" t="s">
        <v>353</v>
      </c>
      <c r="F79" s="8" t="s">
        <v>5</v>
      </c>
      <c r="G79" s="22">
        <v>2704145</v>
      </c>
      <c r="H79" s="22">
        <v>2549329</v>
      </c>
      <c r="I79" s="16">
        <f>H79/G79</f>
        <v>0.9427486321924305</v>
      </c>
      <c r="J79" s="8" t="s">
        <v>58</v>
      </c>
    </row>
    <row r="80" spans="1:10" s="12" customFormat="1" ht="48">
      <c r="A80" s="13">
        <v>77</v>
      </c>
      <c r="B80" s="8" t="s">
        <v>317</v>
      </c>
      <c r="C80" s="8" t="s">
        <v>369</v>
      </c>
      <c r="D80" s="14">
        <v>42326</v>
      </c>
      <c r="E80" s="8" t="s">
        <v>370</v>
      </c>
      <c r="F80" s="8" t="s">
        <v>5</v>
      </c>
      <c r="G80" s="22">
        <v>3752460</v>
      </c>
      <c r="H80" s="22">
        <v>2865317</v>
      </c>
      <c r="I80" s="16">
        <f>H80/G80</f>
        <v>0.7635836224769884</v>
      </c>
      <c r="J80" s="8" t="s">
        <v>58</v>
      </c>
    </row>
    <row r="81" spans="1:10" s="12" customFormat="1" ht="48">
      <c r="A81" s="13">
        <v>78</v>
      </c>
      <c r="B81" s="8" t="s">
        <v>263</v>
      </c>
      <c r="C81" s="8" t="s">
        <v>65</v>
      </c>
      <c r="D81" s="14">
        <v>42326</v>
      </c>
      <c r="E81" s="8" t="s">
        <v>264</v>
      </c>
      <c r="F81" s="8" t="s">
        <v>55</v>
      </c>
      <c r="G81" s="15">
        <v>4573530</v>
      </c>
      <c r="H81" s="15">
        <v>2205900</v>
      </c>
      <c r="I81" s="16">
        <f>H81/G81</f>
        <v>0.48231890902650687</v>
      </c>
      <c r="J81" s="8" t="s">
        <v>265</v>
      </c>
    </row>
    <row r="82" spans="1:10" ht="48">
      <c r="A82" s="13">
        <v>79</v>
      </c>
      <c r="B82" s="8" t="s">
        <v>317</v>
      </c>
      <c r="C82" s="8" t="s">
        <v>369</v>
      </c>
      <c r="D82" s="14">
        <v>42326</v>
      </c>
      <c r="E82" s="8" t="s">
        <v>371</v>
      </c>
      <c r="F82" s="8" t="s">
        <v>5</v>
      </c>
      <c r="G82" s="22">
        <v>5071600</v>
      </c>
      <c r="H82" s="22">
        <v>3301030</v>
      </c>
      <c r="I82" s="16">
        <f>H82/G82</f>
        <v>0.6508853221862922</v>
      </c>
      <c r="J82" s="8" t="s">
        <v>58</v>
      </c>
    </row>
    <row r="83" spans="1:10" ht="72">
      <c r="A83" s="13">
        <v>80</v>
      </c>
      <c r="B83" s="8" t="s">
        <v>218</v>
      </c>
      <c r="C83" s="8" t="s">
        <v>215</v>
      </c>
      <c r="D83" s="14">
        <v>42326</v>
      </c>
      <c r="E83" s="8" t="s">
        <v>59</v>
      </c>
      <c r="F83" s="8" t="s">
        <v>55</v>
      </c>
      <c r="G83" s="15">
        <v>7585077</v>
      </c>
      <c r="H83" s="15">
        <v>3768660</v>
      </c>
      <c r="I83" s="16">
        <f>H83/G83</f>
        <v>0.49685191066616724</v>
      </c>
      <c r="J83" s="8" t="s">
        <v>219</v>
      </c>
    </row>
    <row r="84" spans="1:10" ht="48">
      <c r="A84" s="13">
        <v>81</v>
      </c>
      <c r="B84" s="8" t="s">
        <v>380</v>
      </c>
      <c r="C84" s="8" t="s">
        <v>381</v>
      </c>
      <c r="D84" s="14">
        <v>42326</v>
      </c>
      <c r="E84" s="8" t="s">
        <v>382</v>
      </c>
      <c r="F84" s="8" t="s">
        <v>5</v>
      </c>
      <c r="G84" s="22">
        <v>9720000</v>
      </c>
      <c r="H84" s="22">
        <v>8164800</v>
      </c>
      <c r="I84" s="16">
        <f>H84/G84</f>
        <v>0.84</v>
      </c>
      <c r="J84" s="8"/>
    </row>
    <row r="85" spans="1:10" ht="48">
      <c r="A85" s="13">
        <v>82</v>
      </c>
      <c r="B85" s="11" t="s">
        <v>136</v>
      </c>
      <c r="C85" s="8" t="s">
        <v>137</v>
      </c>
      <c r="D85" s="14">
        <v>42327</v>
      </c>
      <c r="E85" s="52" t="s">
        <v>138</v>
      </c>
      <c r="F85" s="8" t="s">
        <v>55</v>
      </c>
      <c r="G85" s="37">
        <v>2286550</v>
      </c>
      <c r="H85" s="38">
        <v>2073600</v>
      </c>
      <c r="I85" s="16">
        <f>H85/G85</f>
        <v>0.9068684262316591</v>
      </c>
      <c r="J85" s="8" t="s">
        <v>139</v>
      </c>
    </row>
    <row r="86" spans="1:10" ht="48">
      <c r="A86" s="13">
        <v>83</v>
      </c>
      <c r="B86" s="8" t="s">
        <v>303</v>
      </c>
      <c r="C86" s="8" t="s">
        <v>327</v>
      </c>
      <c r="D86" s="14">
        <v>42327</v>
      </c>
      <c r="E86" s="8" t="s">
        <v>328</v>
      </c>
      <c r="F86" s="8" t="s">
        <v>5</v>
      </c>
      <c r="G86" s="22">
        <v>2590283</v>
      </c>
      <c r="H86" s="22">
        <v>1501200</v>
      </c>
      <c r="I86" s="16">
        <f>H86/G86</f>
        <v>0.5795505742036681</v>
      </c>
      <c r="J86" s="8"/>
    </row>
    <row r="87" spans="1:10" ht="48">
      <c r="A87" s="13">
        <v>84</v>
      </c>
      <c r="B87" s="8" t="s">
        <v>110</v>
      </c>
      <c r="C87" s="8" t="s">
        <v>107</v>
      </c>
      <c r="D87" s="14">
        <v>42327</v>
      </c>
      <c r="E87" s="8" t="s">
        <v>111</v>
      </c>
      <c r="F87" s="8" t="s">
        <v>80</v>
      </c>
      <c r="G87" s="15">
        <v>4593289</v>
      </c>
      <c r="H87" s="15">
        <v>3954024</v>
      </c>
      <c r="I87" s="16">
        <f>H87/G87</f>
        <v>0.8608263055078833</v>
      </c>
      <c r="J87" s="8"/>
    </row>
    <row r="88" spans="1:10" ht="48">
      <c r="A88" s="13">
        <v>85</v>
      </c>
      <c r="B88" s="8" t="s">
        <v>200</v>
      </c>
      <c r="C88" s="8" t="s">
        <v>201</v>
      </c>
      <c r="D88" s="14">
        <v>42327</v>
      </c>
      <c r="E88" s="8" t="s">
        <v>202</v>
      </c>
      <c r="F88" s="8" t="s">
        <v>55</v>
      </c>
      <c r="G88" s="15">
        <v>5399503</v>
      </c>
      <c r="H88" s="15">
        <v>4482000</v>
      </c>
      <c r="I88" s="16">
        <f>H88/G88</f>
        <v>0.8300763977721654</v>
      </c>
      <c r="J88" s="8"/>
    </row>
    <row r="89" spans="1:10" ht="48">
      <c r="A89" s="13">
        <v>86</v>
      </c>
      <c r="B89" s="8" t="s">
        <v>279</v>
      </c>
      <c r="C89" s="8" t="s">
        <v>344</v>
      </c>
      <c r="D89" s="14">
        <v>42327</v>
      </c>
      <c r="E89" s="8" t="s">
        <v>346</v>
      </c>
      <c r="F89" s="8" t="s">
        <v>71</v>
      </c>
      <c r="G89" s="22">
        <v>5726960</v>
      </c>
      <c r="H89" s="22">
        <v>5375533</v>
      </c>
      <c r="I89" s="16">
        <v>0.939</v>
      </c>
      <c r="J89" s="8"/>
    </row>
    <row r="90" spans="1:10" ht="48">
      <c r="A90" s="13">
        <v>87</v>
      </c>
      <c r="B90" s="8" t="s">
        <v>312</v>
      </c>
      <c r="C90" s="10" t="s">
        <v>313</v>
      </c>
      <c r="D90" s="14">
        <v>42327</v>
      </c>
      <c r="E90" s="10" t="s">
        <v>314</v>
      </c>
      <c r="F90" s="8" t="s">
        <v>5</v>
      </c>
      <c r="G90" s="22">
        <v>7351646</v>
      </c>
      <c r="H90" s="22">
        <v>5740200</v>
      </c>
      <c r="I90" s="16">
        <f>H90/G90</f>
        <v>0.7808047340690779</v>
      </c>
      <c r="J90" s="8"/>
    </row>
    <row r="91" spans="1:10" ht="73.5">
      <c r="A91" s="13">
        <v>88</v>
      </c>
      <c r="B91" s="8" t="s">
        <v>122</v>
      </c>
      <c r="C91" s="8" t="s">
        <v>123</v>
      </c>
      <c r="D91" s="14">
        <v>42327</v>
      </c>
      <c r="E91" s="8" t="s">
        <v>124</v>
      </c>
      <c r="F91" s="8" t="s">
        <v>55</v>
      </c>
      <c r="G91" s="15">
        <v>13690605</v>
      </c>
      <c r="H91" s="15">
        <v>7972776</v>
      </c>
      <c r="I91" s="16">
        <f>H91/G91</f>
        <v>0.5823538112450107</v>
      </c>
      <c r="J91" s="8" t="s">
        <v>125</v>
      </c>
    </row>
    <row r="92" spans="1:10" ht="42">
      <c r="A92" s="13">
        <v>89</v>
      </c>
      <c r="B92" s="17" t="s">
        <v>290</v>
      </c>
      <c r="C92" s="8" t="s">
        <v>291</v>
      </c>
      <c r="D92" s="14">
        <v>42328</v>
      </c>
      <c r="E92" s="17" t="s">
        <v>292</v>
      </c>
      <c r="F92" s="8" t="s">
        <v>5</v>
      </c>
      <c r="G92" s="22">
        <v>1538238</v>
      </c>
      <c r="H92" s="22">
        <v>1424295</v>
      </c>
      <c r="I92" s="26">
        <f>H92/G92</f>
        <v>0.9259262870895141</v>
      </c>
      <c r="J92" s="8"/>
    </row>
    <row r="93" spans="1:10" ht="42">
      <c r="A93" s="13">
        <v>90</v>
      </c>
      <c r="B93" s="8" t="s">
        <v>301</v>
      </c>
      <c r="C93" s="8" t="s">
        <v>298</v>
      </c>
      <c r="D93" s="14">
        <v>42328</v>
      </c>
      <c r="E93" s="8" t="s">
        <v>302</v>
      </c>
      <c r="F93" s="8" t="s">
        <v>5</v>
      </c>
      <c r="G93" s="22">
        <v>1591488</v>
      </c>
      <c r="H93" s="22">
        <v>1591488</v>
      </c>
      <c r="I93" s="16">
        <f>H93/G93</f>
        <v>1</v>
      </c>
      <c r="J93" s="8"/>
    </row>
    <row r="94" spans="1:10" ht="52.5">
      <c r="A94" s="13">
        <v>91</v>
      </c>
      <c r="B94" s="8" t="s">
        <v>317</v>
      </c>
      <c r="C94" s="8" t="s">
        <v>352</v>
      </c>
      <c r="D94" s="14">
        <v>42328</v>
      </c>
      <c r="E94" s="8" t="s">
        <v>354</v>
      </c>
      <c r="F94" s="8" t="s">
        <v>5</v>
      </c>
      <c r="G94" s="22">
        <v>1701332</v>
      </c>
      <c r="H94" s="22">
        <v>1657945</v>
      </c>
      <c r="I94" s="16">
        <f>H94/G94</f>
        <v>0.9744982166913924</v>
      </c>
      <c r="J94" s="8" t="s">
        <v>58</v>
      </c>
    </row>
    <row r="95" spans="1:10" ht="52.5">
      <c r="A95" s="13">
        <v>92</v>
      </c>
      <c r="B95" s="8" t="s">
        <v>410</v>
      </c>
      <c r="C95" s="8" t="s">
        <v>411</v>
      </c>
      <c r="D95" s="14">
        <v>42328</v>
      </c>
      <c r="E95" s="32" t="s">
        <v>412</v>
      </c>
      <c r="F95" s="8" t="s">
        <v>5</v>
      </c>
      <c r="G95" s="22">
        <v>1827572</v>
      </c>
      <c r="H95" s="22">
        <v>842400</v>
      </c>
      <c r="I95" s="16">
        <f>H95/G95</f>
        <v>0.46093943220841643</v>
      </c>
      <c r="J95" s="8"/>
    </row>
    <row r="96" spans="1:10" ht="52.5">
      <c r="A96" s="13">
        <v>93</v>
      </c>
      <c r="B96" s="8" t="s">
        <v>113</v>
      </c>
      <c r="C96" s="8" t="s">
        <v>107</v>
      </c>
      <c r="D96" s="14">
        <v>42328</v>
      </c>
      <c r="E96" s="8" t="s">
        <v>114</v>
      </c>
      <c r="F96" s="8" t="s">
        <v>55</v>
      </c>
      <c r="G96" s="15">
        <v>2960291</v>
      </c>
      <c r="H96" s="15">
        <v>1360886</v>
      </c>
      <c r="I96" s="16">
        <f>H96/G96</f>
        <v>0.4597135889681116</v>
      </c>
      <c r="J96" s="8"/>
    </row>
    <row r="97" spans="1:10" ht="52.5">
      <c r="A97" s="13">
        <v>94</v>
      </c>
      <c r="B97" s="18" t="s">
        <v>226</v>
      </c>
      <c r="C97" s="8" t="s">
        <v>227</v>
      </c>
      <c r="D97" s="14">
        <v>42328</v>
      </c>
      <c r="E97" s="18" t="s">
        <v>228</v>
      </c>
      <c r="F97" s="8" t="s">
        <v>55</v>
      </c>
      <c r="G97" s="15">
        <v>3403138</v>
      </c>
      <c r="H97" s="15">
        <v>3107700</v>
      </c>
      <c r="I97" s="16">
        <f>H97/G97</f>
        <v>0.913186594255067</v>
      </c>
      <c r="J97" s="8"/>
    </row>
    <row r="98" spans="1:10" ht="52.5">
      <c r="A98" s="13">
        <v>95</v>
      </c>
      <c r="B98" s="8" t="s">
        <v>115</v>
      </c>
      <c r="C98" s="8" t="s">
        <v>107</v>
      </c>
      <c r="D98" s="14">
        <v>42328</v>
      </c>
      <c r="E98" s="8" t="s">
        <v>116</v>
      </c>
      <c r="F98" s="8" t="s">
        <v>55</v>
      </c>
      <c r="G98" s="15">
        <v>3714444</v>
      </c>
      <c r="H98" s="15">
        <v>3161484</v>
      </c>
      <c r="I98" s="16">
        <f>H98/G98</f>
        <v>0.851132497892013</v>
      </c>
      <c r="J98" s="8" t="s">
        <v>58</v>
      </c>
    </row>
    <row r="99" spans="1:10" ht="52.5">
      <c r="A99" s="13">
        <v>96</v>
      </c>
      <c r="B99" s="8" t="s">
        <v>277</v>
      </c>
      <c r="C99" s="8" t="s">
        <v>423</v>
      </c>
      <c r="D99" s="14">
        <v>42328</v>
      </c>
      <c r="E99" s="8" t="s">
        <v>424</v>
      </c>
      <c r="F99" s="8" t="s">
        <v>5</v>
      </c>
      <c r="G99" s="22">
        <v>3780000</v>
      </c>
      <c r="H99" s="22">
        <v>2818800</v>
      </c>
      <c r="I99" s="16">
        <f>H99/G99</f>
        <v>0.7457142857142857</v>
      </c>
      <c r="J99" s="8"/>
    </row>
    <row r="100" spans="1:10" ht="48">
      <c r="A100" s="13">
        <v>97</v>
      </c>
      <c r="B100" s="18" t="s">
        <v>197</v>
      </c>
      <c r="C100" s="8" t="s">
        <v>198</v>
      </c>
      <c r="D100" s="14">
        <v>42328</v>
      </c>
      <c r="E100" s="18" t="s">
        <v>199</v>
      </c>
      <c r="F100" s="8" t="s">
        <v>55</v>
      </c>
      <c r="G100" s="15">
        <v>5031844</v>
      </c>
      <c r="H100" s="15">
        <v>3564000</v>
      </c>
      <c r="I100" s="16">
        <f>H100/G100</f>
        <v>0.7082890487065974</v>
      </c>
      <c r="J100" s="8"/>
    </row>
    <row r="101" spans="1:10" ht="48">
      <c r="A101" s="13">
        <v>98</v>
      </c>
      <c r="B101" s="8" t="s">
        <v>69</v>
      </c>
      <c r="C101" s="8" t="s">
        <v>387</v>
      </c>
      <c r="D101" s="14">
        <v>42328</v>
      </c>
      <c r="E101" s="8" t="s">
        <v>392</v>
      </c>
      <c r="F101" s="8" t="s">
        <v>5</v>
      </c>
      <c r="G101" s="22">
        <v>18804672</v>
      </c>
      <c r="H101" s="22">
        <v>18634722</v>
      </c>
      <c r="I101" s="16">
        <f>H101/G101</f>
        <v>0.9909623523345688</v>
      </c>
      <c r="J101" s="8" t="s">
        <v>58</v>
      </c>
    </row>
    <row r="102" spans="1:10" ht="48">
      <c r="A102" s="13">
        <v>99</v>
      </c>
      <c r="B102" s="8" t="s">
        <v>398</v>
      </c>
      <c r="C102" s="8" t="s">
        <v>399</v>
      </c>
      <c r="D102" s="9">
        <v>42332</v>
      </c>
      <c r="E102" s="8" t="s">
        <v>400</v>
      </c>
      <c r="F102" s="8" t="s">
        <v>5</v>
      </c>
      <c r="G102" s="22">
        <v>1046844</v>
      </c>
      <c r="H102" s="22">
        <v>1046844</v>
      </c>
      <c r="I102" s="16">
        <v>1</v>
      </c>
      <c r="J102" s="8"/>
    </row>
    <row r="103" spans="1:10" ht="48">
      <c r="A103" s="13">
        <v>100</v>
      </c>
      <c r="B103" s="18" t="s">
        <v>372</v>
      </c>
      <c r="C103" s="8" t="s">
        <v>373</v>
      </c>
      <c r="D103" s="9">
        <v>42332</v>
      </c>
      <c r="E103" s="18" t="s">
        <v>374</v>
      </c>
      <c r="F103" s="8" t="s">
        <v>5</v>
      </c>
      <c r="G103" s="46">
        <v>1427760</v>
      </c>
      <c r="H103" s="46">
        <v>1404000</v>
      </c>
      <c r="I103" s="16">
        <f>H103/G103</f>
        <v>0.983358547655068</v>
      </c>
      <c r="J103" s="8"/>
    </row>
    <row r="104" spans="1:10" ht="48">
      <c r="A104" s="13">
        <v>101</v>
      </c>
      <c r="B104" s="8" t="s">
        <v>355</v>
      </c>
      <c r="C104" s="8" t="s">
        <v>352</v>
      </c>
      <c r="D104" s="9">
        <v>42332</v>
      </c>
      <c r="E104" s="8" t="s">
        <v>356</v>
      </c>
      <c r="F104" s="8" t="s">
        <v>5</v>
      </c>
      <c r="G104" s="22">
        <v>1750680</v>
      </c>
      <c r="H104" s="22">
        <v>1725840</v>
      </c>
      <c r="I104" s="16">
        <v>0.986</v>
      </c>
      <c r="J104" s="8"/>
    </row>
    <row r="105" spans="1:10" ht="48">
      <c r="A105" s="13">
        <v>102</v>
      </c>
      <c r="B105" s="8" t="s">
        <v>425</v>
      </c>
      <c r="C105" s="8" t="s">
        <v>430</v>
      </c>
      <c r="D105" s="9">
        <v>42332</v>
      </c>
      <c r="E105" s="8" t="s">
        <v>431</v>
      </c>
      <c r="F105" s="8" t="s">
        <v>5</v>
      </c>
      <c r="G105" s="22">
        <v>1837080</v>
      </c>
      <c r="H105" s="22">
        <v>1112400</v>
      </c>
      <c r="I105" s="16">
        <f>H105/G105</f>
        <v>0.6055261610817166</v>
      </c>
      <c r="J105" s="8"/>
    </row>
    <row r="106" spans="1:10" ht="48">
      <c r="A106" s="13">
        <v>103</v>
      </c>
      <c r="B106" s="8" t="s">
        <v>232</v>
      </c>
      <c r="C106" s="8" t="s">
        <v>230</v>
      </c>
      <c r="D106" s="9">
        <v>42332</v>
      </c>
      <c r="E106" s="8" t="s">
        <v>233</v>
      </c>
      <c r="F106" s="8" t="s">
        <v>55</v>
      </c>
      <c r="G106" s="15">
        <v>1936242</v>
      </c>
      <c r="H106" s="15">
        <v>1551498</v>
      </c>
      <c r="I106" s="16">
        <f>H106/G106</f>
        <v>0.8012934333621521</v>
      </c>
      <c r="J106" s="8" t="s">
        <v>234</v>
      </c>
    </row>
    <row r="107" spans="1:10" ht="48">
      <c r="A107" s="13">
        <v>104</v>
      </c>
      <c r="B107" s="10" t="s">
        <v>320</v>
      </c>
      <c r="C107" s="8" t="s">
        <v>321</v>
      </c>
      <c r="D107" s="9">
        <v>42332</v>
      </c>
      <c r="E107" s="10" t="s">
        <v>322</v>
      </c>
      <c r="F107" s="8" t="s">
        <v>5</v>
      </c>
      <c r="G107" s="47">
        <v>2353235</v>
      </c>
      <c r="H107" s="47">
        <v>802137</v>
      </c>
      <c r="I107" s="16">
        <f>H107/G107</f>
        <v>0.34086565940078234</v>
      </c>
      <c r="J107" s="8" t="s">
        <v>58</v>
      </c>
    </row>
    <row r="108" spans="1:10" ht="48">
      <c r="A108" s="13">
        <v>105</v>
      </c>
      <c r="B108" s="8" t="s">
        <v>277</v>
      </c>
      <c r="C108" s="8" t="s">
        <v>321</v>
      </c>
      <c r="D108" s="9">
        <v>42332</v>
      </c>
      <c r="E108" s="8" t="s">
        <v>323</v>
      </c>
      <c r="F108" s="8" t="s">
        <v>5</v>
      </c>
      <c r="G108" s="23">
        <v>2393145</v>
      </c>
      <c r="H108" s="23">
        <v>1728000</v>
      </c>
      <c r="I108" s="16">
        <f>H108/G108</f>
        <v>0.7220623907034467</v>
      </c>
      <c r="J108" s="8"/>
    </row>
    <row r="109" spans="1:10" ht="48">
      <c r="A109" s="13">
        <v>106</v>
      </c>
      <c r="B109" s="8" t="s">
        <v>335</v>
      </c>
      <c r="C109" s="8" t="s">
        <v>336</v>
      </c>
      <c r="D109" s="9">
        <v>42332</v>
      </c>
      <c r="E109" s="8" t="s">
        <v>337</v>
      </c>
      <c r="F109" s="8" t="s">
        <v>5</v>
      </c>
      <c r="G109" s="23">
        <v>2768828</v>
      </c>
      <c r="H109" s="23">
        <v>2623665</v>
      </c>
      <c r="I109" s="16">
        <f>H109/G109</f>
        <v>0.9475724024749822</v>
      </c>
      <c r="J109" s="8"/>
    </row>
    <row r="110" spans="1:10" ht="48">
      <c r="A110" s="13">
        <v>107</v>
      </c>
      <c r="B110" s="8" t="s">
        <v>235</v>
      </c>
      <c r="C110" s="8" t="s">
        <v>230</v>
      </c>
      <c r="D110" s="9">
        <v>42332</v>
      </c>
      <c r="E110" s="8" t="s">
        <v>236</v>
      </c>
      <c r="F110" s="8" t="s">
        <v>55</v>
      </c>
      <c r="G110" s="15">
        <v>3877846</v>
      </c>
      <c r="H110" s="15">
        <v>2780374</v>
      </c>
      <c r="I110" s="16">
        <f>H110/G110</f>
        <v>0.7169892770367879</v>
      </c>
      <c r="J110" s="8" t="s">
        <v>234</v>
      </c>
    </row>
    <row r="111" spans="1:10" ht="48">
      <c r="A111" s="13">
        <v>108</v>
      </c>
      <c r="B111" s="8" t="s">
        <v>275</v>
      </c>
      <c r="C111" s="8" t="s">
        <v>273</v>
      </c>
      <c r="D111" s="9">
        <v>42332</v>
      </c>
      <c r="E111" s="8" t="s">
        <v>276</v>
      </c>
      <c r="F111" s="8" t="s">
        <v>5</v>
      </c>
      <c r="G111" s="22">
        <v>3931200</v>
      </c>
      <c r="H111" s="22">
        <v>3560200</v>
      </c>
      <c r="I111" s="16">
        <f>H111/G111</f>
        <v>0.9056267806267806</v>
      </c>
      <c r="J111" s="8" t="s">
        <v>58</v>
      </c>
    </row>
    <row r="112" spans="1:10" ht="48">
      <c r="A112" s="13">
        <v>109</v>
      </c>
      <c r="B112" s="10" t="s">
        <v>446</v>
      </c>
      <c r="C112" s="8" t="s">
        <v>447</v>
      </c>
      <c r="D112" s="9">
        <v>42332</v>
      </c>
      <c r="E112" s="8" t="s">
        <v>448</v>
      </c>
      <c r="F112" s="8" t="s">
        <v>55</v>
      </c>
      <c r="G112" s="15">
        <v>6220800</v>
      </c>
      <c r="H112" s="15">
        <v>6156000</v>
      </c>
      <c r="I112" s="51">
        <f>H112/G112</f>
        <v>0.9895833333333334</v>
      </c>
      <c r="J112" s="8"/>
    </row>
    <row r="113" spans="1:10" ht="48">
      <c r="A113" s="13">
        <v>110</v>
      </c>
      <c r="B113" s="8" t="s">
        <v>237</v>
      </c>
      <c r="C113" s="8" t="s">
        <v>230</v>
      </c>
      <c r="D113" s="9">
        <v>42332</v>
      </c>
      <c r="E113" s="8" t="s">
        <v>233</v>
      </c>
      <c r="F113" s="8" t="s">
        <v>55</v>
      </c>
      <c r="G113" s="15">
        <v>9973402</v>
      </c>
      <c r="H113" s="15">
        <v>7828954</v>
      </c>
      <c r="I113" s="16">
        <f>H113/G113</f>
        <v>0.7849832985775566</v>
      </c>
      <c r="J113" s="8" t="s">
        <v>238</v>
      </c>
    </row>
    <row r="114" spans="1:10" ht="48">
      <c r="A114" s="13">
        <v>111</v>
      </c>
      <c r="B114" s="8" t="s">
        <v>208</v>
      </c>
      <c r="C114" s="8" t="s">
        <v>209</v>
      </c>
      <c r="D114" s="9">
        <v>42332</v>
      </c>
      <c r="E114" s="8" t="s">
        <v>210</v>
      </c>
      <c r="F114" s="8" t="s">
        <v>55</v>
      </c>
      <c r="G114" s="15">
        <v>23425200</v>
      </c>
      <c r="H114" s="15">
        <v>10584000</v>
      </c>
      <c r="I114" s="16">
        <f>H114/G114</f>
        <v>0.45182111572153066</v>
      </c>
      <c r="J114" s="8"/>
    </row>
    <row r="115" spans="1:10" ht="48">
      <c r="A115" s="13">
        <v>112</v>
      </c>
      <c r="B115" s="8" t="s">
        <v>220</v>
      </c>
      <c r="C115" s="8" t="s">
        <v>221</v>
      </c>
      <c r="D115" s="14">
        <v>42333</v>
      </c>
      <c r="E115" s="8" t="s">
        <v>222</v>
      </c>
      <c r="F115" s="8" t="s">
        <v>55</v>
      </c>
      <c r="G115" s="15">
        <v>1635787</v>
      </c>
      <c r="H115" s="15">
        <v>1134000</v>
      </c>
      <c r="I115" s="16">
        <f>H115/G115</f>
        <v>0.6932442915856404</v>
      </c>
      <c r="J115" s="8"/>
    </row>
    <row r="116" spans="1:10" ht="48">
      <c r="A116" s="13">
        <v>113</v>
      </c>
      <c r="B116" s="8" t="s">
        <v>425</v>
      </c>
      <c r="C116" s="8" t="s">
        <v>426</v>
      </c>
      <c r="D116" s="14">
        <v>42333</v>
      </c>
      <c r="E116" s="8" t="s">
        <v>427</v>
      </c>
      <c r="F116" s="8" t="s">
        <v>5</v>
      </c>
      <c r="G116" s="22">
        <v>2177000</v>
      </c>
      <c r="H116" s="22">
        <v>945000</v>
      </c>
      <c r="I116" s="16">
        <f>H116/G116</f>
        <v>0.4340836012861736</v>
      </c>
      <c r="J116" s="8"/>
    </row>
    <row r="117" spans="1:10" ht="48">
      <c r="A117" s="13">
        <v>114</v>
      </c>
      <c r="B117" s="8" t="s">
        <v>239</v>
      </c>
      <c r="C117" s="8" t="s">
        <v>240</v>
      </c>
      <c r="D117" s="14">
        <v>42333</v>
      </c>
      <c r="E117" s="8" t="s">
        <v>241</v>
      </c>
      <c r="F117" s="8" t="s">
        <v>80</v>
      </c>
      <c r="G117" s="15">
        <v>2290070</v>
      </c>
      <c r="H117" s="15">
        <v>2150000</v>
      </c>
      <c r="I117" s="16">
        <f>H117/G117</f>
        <v>0.9388359307794085</v>
      </c>
      <c r="J117" s="8"/>
    </row>
    <row r="118" spans="1:10" ht="48">
      <c r="A118" s="13">
        <v>115</v>
      </c>
      <c r="B118" s="8" t="s">
        <v>279</v>
      </c>
      <c r="C118" s="8" t="s">
        <v>340</v>
      </c>
      <c r="D118" s="14">
        <v>42333</v>
      </c>
      <c r="E118" s="8" t="s">
        <v>341</v>
      </c>
      <c r="F118" s="8" t="s">
        <v>71</v>
      </c>
      <c r="G118" s="22">
        <v>2376940</v>
      </c>
      <c r="H118" s="22">
        <v>2056526</v>
      </c>
      <c r="I118" s="16">
        <f>H118/G118</f>
        <v>0.8651989532760608</v>
      </c>
      <c r="J118" s="8"/>
    </row>
    <row r="119" spans="1:10" ht="48">
      <c r="A119" s="13">
        <v>116</v>
      </c>
      <c r="B119" s="8" t="s">
        <v>324</v>
      </c>
      <c r="C119" s="8" t="s">
        <v>321</v>
      </c>
      <c r="D119" s="14">
        <v>42333</v>
      </c>
      <c r="E119" s="8" t="s">
        <v>325</v>
      </c>
      <c r="F119" s="8" t="s">
        <v>5</v>
      </c>
      <c r="G119" s="23">
        <v>2555280</v>
      </c>
      <c r="H119" s="23">
        <v>2381400</v>
      </c>
      <c r="I119" s="16">
        <f>H119/G119</f>
        <v>0.9319526627218935</v>
      </c>
      <c r="J119" s="8"/>
    </row>
    <row r="120" spans="1:10" ht="48">
      <c r="A120" s="13">
        <v>117</v>
      </c>
      <c r="B120" s="8" t="s">
        <v>413</v>
      </c>
      <c r="C120" s="8" t="s">
        <v>414</v>
      </c>
      <c r="D120" s="14">
        <v>42333</v>
      </c>
      <c r="E120" s="8" t="s">
        <v>415</v>
      </c>
      <c r="F120" s="8" t="s">
        <v>5</v>
      </c>
      <c r="G120" s="23">
        <v>3059928</v>
      </c>
      <c r="H120" s="23">
        <v>2591568</v>
      </c>
      <c r="I120" s="16">
        <f>H120/G120</f>
        <v>0.8469375750017647</v>
      </c>
      <c r="J120" s="8"/>
    </row>
    <row r="121" spans="1:10" ht="48">
      <c r="A121" s="13">
        <v>118</v>
      </c>
      <c r="B121" s="8" t="s">
        <v>211</v>
      </c>
      <c r="C121" s="8" t="s">
        <v>212</v>
      </c>
      <c r="D121" s="14">
        <v>42333</v>
      </c>
      <c r="E121" s="8" t="s">
        <v>213</v>
      </c>
      <c r="F121" s="8" t="s">
        <v>80</v>
      </c>
      <c r="G121" s="15">
        <v>3175252</v>
      </c>
      <c r="H121" s="15">
        <v>2713813</v>
      </c>
      <c r="I121" s="16">
        <f>H121/G121</f>
        <v>0.8546764162340501</v>
      </c>
      <c r="J121" s="8"/>
    </row>
    <row r="122" spans="1:10" ht="52.5">
      <c r="A122" s="13">
        <v>119</v>
      </c>
      <c r="B122" s="8" t="s">
        <v>324</v>
      </c>
      <c r="C122" s="8" t="s">
        <v>321</v>
      </c>
      <c r="D122" s="14">
        <v>42333</v>
      </c>
      <c r="E122" s="8" t="s">
        <v>326</v>
      </c>
      <c r="F122" s="8" t="s">
        <v>5</v>
      </c>
      <c r="G122" s="23">
        <v>4432104</v>
      </c>
      <c r="H122" s="23">
        <v>3780000</v>
      </c>
      <c r="I122" s="16">
        <f>H122/G122</f>
        <v>0.8528680734928603</v>
      </c>
      <c r="J122" s="8"/>
    </row>
    <row r="123" spans="1:10" ht="42">
      <c r="A123" s="13">
        <v>120</v>
      </c>
      <c r="B123" s="8" t="s">
        <v>194</v>
      </c>
      <c r="C123" s="8" t="s">
        <v>195</v>
      </c>
      <c r="D123" s="14">
        <v>42333</v>
      </c>
      <c r="E123" s="8" t="s">
        <v>196</v>
      </c>
      <c r="F123" s="8" t="s">
        <v>55</v>
      </c>
      <c r="G123" s="15">
        <v>4799088</v>
      </c>
      <c r="H123" s="15">
        <v>3744360</v>
      </c>
      <c r="I123" s="16">
        <v>0.78</v>
      </c>
      <c r="J123" s="8"/>
    </row>
    <row r="124" spans="1:10" ht="42">
      <c r="A124" s="13">
        <v>121</v>
      </c>
      <c r="B124" s="8" t="s">
        <v>279</v>
      </c>
      <c r="C124" s="8" t="s">
        <v>396</v>
      </c>
      <c r="D124" s="14">
        <v>42333</v>
      </c>
      <c r="E124" s="8" t="s">
        <v>397</v>
      </c>
      <c r="F124" s="8" t="s">
        <v>71</v>
      </c>
      <c r="G124" s="22">
        <v>5023202</v>
      </c>
      <c r="H124" s="22">
        <v>4633654</v>
      </c>
      <c r="I124" s="16">
        <f>H124/G124</f>
        <v>0.9224502618051196</v>
      </c>
      <c r="J124" s="8"/>
    </row>
    <row r="125" spans="1:10" ht="94.5">
      <c r="A125" s="13">
        <v>122</v>
      </c>
      <c r="B125" s="8" t="s">
        <v>438</v>
      </c>
      <c r="C125" s="8" t="s">
        <v>439</v>
      </c>
      <c r="D125" s="9">
        <v>42333</v>
      </c>
      <c r="E125" s="8" t="s">
        <v>440</v>
      </c>
      <c r="F125" s="8" t="s">
        <v>5</v>
      </c>
      <c r="G125" s="15">
        <v>8640000</v>
      </c>
      <c r="H125" s="15">
        <v>3914190</v>
      </c>
      <c r="I125" s="16">
        <f>H125/G125</f>
        <v>0.45303125</v>
      </c>
      <c r="J125" s="8" t="s">
        <v>441</v>
      </c>
    </row>
    <row r="126" spans="1:10" ht="52.5">
      <c r="A126" s="13">
        <v>123</v>
      </c>
      <c r="B126" s="8" t="s">
        <v>284</v>
      </c>
      <c r="C126" s="10" t="s">
        <v>280</v>
      </c>
      <c r="D126" s="14">
        <v>42333</v>
      </c>
      <c r="E126" s="8" t="s">
        <v>285</v>
      </c>
      <c r="F126" s="8" t="s">
        <v>5</v>
      </c>
      <c r="G126" s="22">
        <v>10044585</v>
      </c>
      <c r="H126" s="22">
        <v>7830000</v>
      </c>
      <c r="I126" s="16">
        <f>H126/G126</f>
        <v>0.7795244900610627</v>
      </c>
      <c r="J126" s="8"/>
    </row>
    <row r="127" spans="1:10" ht="52.5">
      <c r="A127" s="13">
        <v>124</v>
      </c>
      <c r="B127" s="8" t="s">
        <v>66</v>
      </c>
      <c r="C127" s="8" t="s">
        <v>387</v>
      </c>
      <c r="D127" s="14">
        <v>42333</v>
      </c>
      <c r="E127" s="8" t="s">
        <v>393</v>
      </c>
      <c r="F127" s="8" t="s">
        <v>5</v>
      </c>
      <c r="G127" s="22">
        <v>26902800</v>
      </c>
      <c r="H127" s="22">
        <v>24496600</v>
      </c>
      <c r="I127" s="16">
        <f>H127/G127</f>
        <v>0.9105594956658787</v>
      </c>
      <c r="J127" s="8" t="s">
        <v>58</v>
      </c>
    </row>
    <row r="128" spans="1:10" ht="52.5">
      <c r="A128" s="13">
        <v>125</v>
      </c>
      <c r="B128" s="8" t="s">
        <v>95</v>
      </c>
      <c r="C128" s="8" t="s">
        <v>53</v>
      </c>
      <c r="D128" s="14">
        <v>42333</v>
      </c>
      <c r="E128" s="8" t="s">
        <v>96</v>
      </c>
      <c r="F128" s="8" t="s">
        <v>80</v>
      </c>
      <c r="G128" s="15">
        <v>609971924</v>
      </c>
      <c r="H128" s="15">
        <v>347641200</v>
      </c>
      <c r="I128" s="16">
        <v>0.5699298382789172</v>
      </c>
      <c r="J128" s="8"/>
    </row>
    <row r="129" spans="1:10" ht="42">
      <c r="A129" s="13">
        <v>126</v>
      </c>
      <c r="B129" s="8" t="s">
        <v>416</v>
      </c>
      <c r="C129" s="8" t="s">
        <v>417</v>
      </c>
      <c r="D129" s="14">
        <v>42334</v>
      </c>
      <c r="E129" s="8" t="s">
        <v>418</v>
      </c>
      <c r="F129" s="8" t="s">
        <v>5</v>
      </c>
      <c r="G129" s="22">
        <v>1890000</v>
      </c>
      <c r="H129" s="22">
        <v>1564920</v>
      </c>
      <c r="I129" s="16">
        <f>H129/G129</f>
        <v>0.828</v>
      </c>
      <c r="J129" s="8"/>
    </row>
    <row r="130" spans="1:10" ht="52.5">
      <c r="A130" s="13">
        <v>127</v>
      </c>
      <c r="B130" s="8" t="s">
        <v>317</v>
      </c>
      <c r="C130" s="8" t="s">
        <v>318</v>
      </c>
      <c r="D130" s="14">
        <v>42334</v>
      </c>
      <c r="E130" s="8" t="s">
        <v>319</v>
      </c>
      <c r="F130" s="8" t="s">
        <v>5</v>
      </c>
      <c r="G130" s="22">
        <v>3188808</v>
      </c>
      <c r="H130" s="22">
        <v>2313360</v>
      </c>
      <c r="I130" s="16">
        <f>H130/G130</f>
        <v>0.7254623044096729</v>
      </c>
      <c r="J130" s="8" t="s">
        <v>58</v>
      </c>
    </row>
    <row r="131" spans="1:10" ht="42">
      <c r="A131" s="13">
        <v>128</v>
      </c>
      <c r="B131" s="8" t="s">
        <v>275</v>
      </c>
      <c r="C131" s="8" t="s">
        <v>288</v>
      </c>
      <c r="D131" s="14">
        <v>42334</v>
      </c>
      <c r="E131" s="8" t="s">
        <v>289</v>
      </c>
      <c r="F131" s="8" t="s">
        <v>5</v>
      </c>
      <c r="G131" s="22">
        <v>6795360</v>
      </c>
      <c r="H131" s="22">
        <v>6207300</v>
      </c>
      <c r="I131" s="16">
        <f>H131/G131</f>
        <v>0.9134615384615384</v>
      </c>
      <c r="J131" s="8" t="s">
        <v>58</v>
      </c>
    </row>
    <row r="132" spans="1:10" ht="42">
      <c r="A132" s="13">
        <v>129</v>
      </c>
      <c r="B132" s="8" t="s">
        <v>97</v>
      </c>
      <c r="C132" s="8" t="s">
        <v>53</v>
      </c>
      <c r="D132" s="14">
        <v>42334</v>
      </c>
      <c r="E132" s="8" t="s">
        <v>98</v>
      </c>
      <c r="F132" s="8" t="s">
        <v>55</v>
      </c>
      <c r="G132" s="15">
        <v>8472600</v>
      </c>
      <c r="H132" s="15">
        <v>3542400</v>
      </c>
      <c r="I132" s="16">
        <v>0.4181007010834927</v>
      </c>
      <c r="J132" s="8"/>
    </row>
    <row r="133" spans="1:10" ht="42">
      <c r="A133" s="13">
        <v>130</v>
      </c>
      <c r="B133" s="8" t="s">
        <v>277</v>
      </c>
      <c r="C133" s="8" t="s">
        <v>273</v>
      </c>
      <c r="D133" s="14">
        <v>42334</v>
      </c>
      <c r="E133" s="8" t="s">
        <v>278</v>
      </c>
      <c r="F133" s="8" t="s">
        <v>5</v>
      </c>
      <c r="G133" s="45">
        <v>9970823</v>
      </c>
      <c r="H133" s="45">
        <v>7959600</v>
      </c>
      <c r="I133" s="16">
        <f>H133/G133</f>
        <v>0.7982891683063675</v>
      </c>
      <c r="J133" s="8"/>
    </row>
    <row r="134" spans="1:10" ht="42">
      <c r="A134" s="13">
        <v>131</v>
      </c>
      <c r="B134" s="8" t="s">
        <v>147</v>
      </c>
      <c r="C134" s="8" t="s">
        <v>144</v>
      </c>
      <c r="D134" s="14">
        <v>42335</v>
      </c>
      <c r="E134" s="8" t="s">
        <v>148</v>
      </c>
      <c r="F134" s="8" t="s">
        <v>55</v>
      </c>
      <c r="G134" s="40">
        <v>1608732</v>
      </c>
      <c r="H134" s="40">
        <v>1512000</v>
      </c>
      <c r="I134" s="16">
        <f>H134/G134</f>
        <v>0.9398706558954506</v>
      </c>
      <c r="J134" s="8"/>
    </row>
    <row r="135" spans="1:10" ht="52.5">
      <c r="A135" s="13">
        <v>132</v>
      </c>
      <c r="B135" s="8" t="s">
        <v>293</v>
      </c>
      <c r="C135" s="8" t="s">
        <v>352</v>
      </c>
      <c r="D135" s="14">
        <v>42335</v>
      </c>
      <c r="E135" s="8" t="s">
        <v>357</v>
      </c>
      <c r="F135" s="8" t="s">
        <v>5</v>
      </c>
      <c r="G135" s="22">
        <v>1660500</v>
      </c>
      <c r="H135" s="22">
        <v>1436400</v>
      </c>
      <c r="I135" s="16">
        <f>H135/G135</f>
        <v>0.865040650406504</v>
      </c>
      <c r="J135" s="8" t="s">
        <v>58</v>
      </c>
    </row>
    <row r="136" spans="1:10" ht="48">
      <c r="A136" s="13">
        <v>133</v>
      </c>
      <c r="B136" s="8" t="s">
        <v>130</v>
      </c>
      <c r="C136" s="8" t="s">
        <v>131</v>
      </c>
      <c r="D136" s="14">
        <v>42335</v>
      </c>
      <c r="E136" s="8" t="s">
        <v>132</v>
      </c>
      <c r="F136" s="8" t="s">
        <v>55</v>
      </c>
      <c r="G136" s="15">
        <v>1821441</v>
      </c>
      <c r="H136" s="15">
        <v>1695600</v>
      </c>
      <c r="I136" s="35">
        <f>H136/G136</f>
        <v>0.9309112949582227</v>
      </c>
      <c r="J136" s="8"/>
    </row>
    <row r="137" spans="1:10" ht="72">
      <c r="A137" s="13">
        <v>134</v>
      </c>
      <c r="B137" s="8" t="s">
        <v>435</v>
      </c>
      <c r="C137" s="20" t="s">
        <v>432</v>
      </c>
      <c r="D137" s="9">
        <v>42335</v>
      </c>
      <c r="E137" s="8" t="s">
        <v>436</v>
      </c>
      <c r="F137" s="8" t="s">
        <v>5</v>
      </c>
      <c r="G137" s="15">
        <v>2481928</v>
      </c>
      <c r="H137" s="15">
        <v>2476720</v>
      </c>
      <c r="I137" s="21">
        <f>H137/G137</f>
        <v>0.9979016313124313</v>
      </c>
      <c r="J137" s="8" t="s">
        <v>437</v>
      </c>
    </row>
    <row r="138" spans="1:10" ht="48">
      <c r="A138" s="13">
        <v>135</v>
      </c>
      <c r="B138" s="8" t="s">
        <v>405</v>
      </c>
      <c r="C138" s="20" t="s">
        <v>406</v>
      </c>
      <c r="D138" s="14">
        <v>42335</v>
      </c>
      <c r="E138" s="8" t="s">
        <v>407</v>
      </c>
      <c r="F138" s="8" t="s">
        <v>5</v>
      </c>
      <c r="G138" s="22">
        <v>3601601</v>
      </c>
      <c r="H138" s="22">
        <v>1604880</v>
      </c>
      <c r="I138" s="21">
        <f>H138/G138</f>
        <v>0.44560183096350764</v>
      </c>
      <c r="J138" s="8"/>
    </row>
    <row r="139" spans="1:10" ht="48">
      <c r="A139" s="13">
        <v>136</v>
      </c>
      <c r="B139" s="8" t="s">
        <v>358</v>
      </c>
      <c r="C139" s="20" t="s">
        <v>352</v>
      </c>
      <c r="D139" s="14">
        <v>42335</v>
      </c>
      <c r="E139" s="8" t="s">
        <v>359</v>
      </c>
      <c r="F139" s="8" t="s">
        <v>5</v>
      </c>
      <c r="G139" s="22">
        <v>3620700</v>
      </c>
      <c r="H139" s="22">
        <v>3450600</v>
      </c>
      <c r="I139" s="21">
        <f>H139/G139</f>
        <v>0.9530201342281879</v>
      </c>
      <c r="J139" s="8"/>
    </row>
    <row r="140" spans="1:10" ht="48">
      <c r="A140" s="13">
        <v>137</v>
      </c>
      <c r="B140" s="10" t="s">
        <v>303</v>
      </c>
      <c r="C140" s="20" t="s">
        <v>298</v>
      </c>
      <c r="D140" s="14">
        <v>42335</v>
      </c>
      <c r="E140" s="10" t="s">
        <v>304</v>
      </c>
      <c r="F140" s="8" t="s">
        <v>5</v>
      </c>
      <c r="G140" s="22">
        <v>3959334</v>
      </c>
      <c r="H140" s="22">
        <v>3337200</v>
      </c>
      <c r="I140" s="21">
        <f>H140/G140</f>
        <v>0.8428690279728863</v>
      </c>
      <c r="J140" s="8"/>
    </row>
    <row r="141" spans="1:10" ht="48">
      <c r="A141" s="13">
        <v>138</v>
      </c>
      <c r="B141" s="8" t="s">
        <v>149</v>
      </c>
      <c r="C141" s="8" t="s">
        <v>144</v>
      </c>
      <c r="D141" s="14">
        <v>42335</v>
      </c>
      <c r="E141" s="8" t="s">
        <v>150</v>
      </c>
      <c r="F141" s="8" t="s">
        <v>55</v>
      </c>
      <c r="G141" s="40">
        <v>4747947</v>
      </c>
      <c r="H141" s="40">
        <v>4287600</v>
      </c>
      <c r="I141" s="16">
        <f>H141/G141</f>
        <v>0.9030429362417062</v>
      </c>
      <c r="J141" s="8"/>
    </row>
    <row r="142" spans="1:10" ht="48">
      <c r="A142" s="13">
        <v>139</v>
      </c>
      <c r="B142" s="8" t="s">
        <v>99</v>
      </c>
      <c r="C142" s="8" t="s">
        <v>53</v>
      </c>
      <c r="D142" s="14">
        <v>42335</v>
      </c>
      <c r="E142" s="8" t="s">
        <v>100</v>
      </c>
      <c r="F142" s="8" t="s">
        <v>55</v>
      </c>
      <c r="G142" s="15">
        <v>6984925</v>
      </c>
      <c r="H142" s="15">
        <v>6949800</v>
      </c>
      <c r="I142" s="16">
        <v>0.9949713132209723</v>
      </c>
      <c r="J142" s="8"/>
    </row>
    <row r="143" spans="1:10" ht="48">
      <c r="A143" s="13">
        <v>140</v>
      </c>
      <c r="B143" s="8" t="s">
        <v>66</v>
      </c>
      <c r="C143" s="8" t="s">
        <v>352</v>
      </c>
      <c r="D143" s="14">
        <v>42335</v>
      </c>
      <c r="E143" s="8" t="s">
        <v>360</v>
      </c>
      <c r="F143" s="8" t="s">
        <v>5</v>
      </c>
      <c r="G143" s="22">
        <v>7711200</v>
      </c>
      <c r="H143" s="22">
        <v>6531840</v>
      </c>
      <c r="I143" s="16">
        <f>H143/G143</f>
        <v>0.8470588235294118</v>
      </c>
      <c r="J143" s="8" t="s">
        <v>58</v>
      </c>
    </row>
    <row r="144" spans="1:10" ht="48">
      <c r="A144" s="13">
        <v>141</v>
      </c>
      <c r="B144" s="8" t="s">
        <v>140</v>
      </c>
      <c r="C144" s="8" t="s">
        <v>141</v>
      </c>
      <c r="D144" s="14">
        <v>42338</v>
      </c>
      <c r="E144" s="8" t="s">
        <v>142</v>
      </c>
      <c r="F144" s="8" t="s">
        <v>55</v>
      </c>
      <c r="G144" s="25">
        <v>1530252</v>
      </c>
      <c r="H144" s="39">
        <v>1004400</v>
      </c>
      <c r="I144" s="16">
        <f>H144/G144</f>
        <v>0.6563624814736396</v>
      </c>
      <c r="J144" s="8"/>
    </row>
    <row r="145" spans="1:10" ht="48">
      <c r="A145" s="13">
        <v>142</v>
      </c>
      <c r="B145" s="8" t="s">
        <v>317</v>
      </c>
      <c r="C145" s="8" t="s">
        <v>336</v>
      </c>
      <c r="D145" s="14">
        <v>42338</v>
      </c>
      <c r="E145" s="8" t="s">
        <v>338</v>
      </c>
      <c r="F145" s="8" t="s">
        <v>5</v>
      </c>
      <c r="G145" s="23">
        <v>1705276</v>
      </c>
      <c r="H145" s="23">
        <v>1652400</v>
      </c>
      <c r="I145" s="16">
        <f>H145/G145</f>
        <v>0.968992702647548</v>
      </c>
      <c r="J145" s="8" t="s">
        <v>58</v>
      </c>
    </row>
    <row r="146" spans="1:10" ht="48">
      <c r="A146" s="13">
        <v>143</v>
      </c>
      <c r="B146" s="8" t="s">
        <v>317</v>
      </c>
      <c r="C146" s="8" t="s">
        <v>327</v>
      </c>
      <c r="D146" s="14">
        <v>42338</v>
      </c>
      <c r="E146" s="8" t="s">
        <v>329</v>
      </c>
      <c r="F146" s="8" t="s">
        <v>5</v>
      </c>
      <c r="G146" s="22">
        <v>1714700</v>
      </c>
      <c r="H146" s="22">
        <v>1326000</v>
      </c>
      <c r="I146" s="16">
        <f>H146/G146</f>
        <v>0.7733131159969674</v>
      </c>
      <c r="J146" s="8" t="s">
        <v>58</v>
      </c>
    </row>
    <row r="147" spans="1:10" ht="42">
      <c r="A147" s="13">
        <v>144</v>
      </c>
      <c r="B147" s="8" t="s">
        <v>256</v>
      </c>
      <c r="C147" s="8" t="s">
        <v>64</v>
      </c>
      <c r="D147" s="14">
        <v>42338</v>
      </c>
      <c r="E147" s="8" t="s">
        <v>257</v>
      </c>
      <c r="F147" s="8" t="s">
        <v>55</v>
      </c>
      <c r="G147" s="15">
        <v>1836000</v>
      </c>
      <c r="H147" s="15">
        <v>1399680</v>
      </c>
      <c r="I147" s="16">
        <f>H147/G147</f>
        <v>0.7623529411764706</v>
      </c>
      <c r="J147" s="8" t="s">
        <v>258</v>
      </c>
    </row>
    <row r="148" spans="1:10" ht="52.5">
      <c r="A148" s="13">
        <v>145</v>
      </c>
      <c r="B148" s="8" t="s">
        <v>277</v>
      </c>
      <c r="C148" s="8" t="s">
        <v>333</v>
      </c>
      <c r="D148" s="14">
        <v>42338</v>
      </c>
      <c r="E148" s="8" t="s">
        <v>334</v>
      </c>
      <c r="F148" s="8" t="s">
        <v>5</v>
      </c>
      <c r="G148" s="22">
        <v>2185272</v>
      </c>
      <c r="H148" s="22">
        <v>1725840</v>
      </c>
      <c r="I148" s="16">
        <f>H148/G148</f>
        <v>0.7897598102204211</v>
      </c>
      <c r="J148" s="8"/>
    </row>
    <row r="149" spans="1:10" ht="52.5">
      <c r="A149" s="13">
        <v>146</v>
      </c>
      <c r="B149" s="8" t="s">
        <v>286</v>
      </c>
      <c r="C149" s="10" t="s">
        <v>280</v>
      </c>
      <c r="D149" s="14">
        <v>42338</v>
      </c>
      <c r="E149" s="8" t="s">
        <v>287</v>
      </c>
      <c r="F149" s="8" t="s">
        <v>5</v>
      </c>
      <c r="G149" s="29">
        <v>2513434</v>
      </c>
      <c r="H149" s="22">
        <v>2463612</v>
      </c>
      <c r="I149" s="16">
        <f>H149/G149</f>
        <v>0.9801777170198223</v>
      </c>
      <c r="J149" s="8" t="s">
        <v>58</v>
      </c>
    </row>
    <row r="150" spans="1:10" ht="52.5">
      <c r="A150" s="13">
        <v>147</v>
      </c>
      <c r="B150" s="8" t="s">
        <v>293</v>
      </c>
      <c r="C150" s="8" t="s">
        <v>336</v>
      </c>
      <c r="D150" s="14">
        <v>42338</v>
      </c>
      <c r="E150" s="17" t="s">
        <v>339</v>
      </c>
      <c r="F150" s="8" t="s">
        <v>5</v>
      </c>
      <c r="G150" s="23">
        <v>3369731</v>
      </c>
      <c r="H150" s="23">
        <v>3160105</v>
      </c>
      <c r="I150" s="16">
        <f>H150/G150</f>
        <v>0.9377914735627265</v>
      </c>
      <c r="J150" s="8" t="s">
        <v>58</v>
      </c>
    </row>
    <row r="151" spans="1:10" ht="42">
      <c r="A151" s="13">
        <v>148</v>
      </c>
      <c r="B151" s="8" t="s">
        <v>101</v>
      </c>
      <c r="C151" s="8" t="s">
        <v>53</v>
      </c>
      <c r="D151" s="14">
        <v>42338</v>
      </c>
      <c r="E151" s="8" t="s">
        <v>102</v>
      </c>
      <c r="F151" s="8" t="s">
        <v>55</v>
      </c>
      <c r="G151" s="15">
        <v>3989250</v>
      </c>
      <c r="H151" s="15">
        <v>3888000</v>
      </c>
      <c r="I151" s="16">
        <v>0.9746192893401016</v>
      </c>
      <c r="J151" s="8"/>
    </row>
    <row r="152" spans="1:10" ht="52.5">
      <c r="A152" s="13">
        <v>149</v>
      </c>
      <c r="B152" s="8" t="s">
        <v>206</v>
      </c>
      <c r="C152" s="8" t="s">
        <v>204</v>
      </c>
      <c r="D152" s="14">
        <v>42338</v>
      </c>
      <c r="E152" s="8" t="s">
        <v>207</v>
      </c>
      <c r="F152" s="8" t="s">
        <v>55</v>
      </c>
      <c r="G152" s="40">
        <v>5487573</v>
      </c>
      <c r="H152" s="40">
        <v>3996000</v>
      </c>
      <c r="I152" s="16">
        <f>H152/G152</f>
        <v>0.7281907684872712</v>
      </c>
      <c r="J152" s="8"/>
    </row>
    <row r="153" spans="1:10" ht="42">
      <c r="A153" s="13">
        <v>150</v>
      </c>
      <c r="B153" s="8" t="s">
        <v>103</v>
      </c>
      <c r="C153" s="8" t="s">
        <v>104</v>
      </c>
      <c r="D153" s="14">
        <v>42338</v>
      </c>
      <c r="E153" s="8" t="s">
        <v>105</v>
      </c>
      <c r="F153" s="8" t="s">
        <v>55</v>
      </c>
      <c r="G153" s="15">
        <v>7888568</v>
      </c>
      <c r="H153" s="15">
        <v>7846740</v>
      </c>
      <c r="I153" s="16">
        <f>H153/G153</f>
        <v>0.9946976434759769</v>
      </c>
      <c r="J153" s="8"/>
    </row>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sheetData>
  <sheetProtection/>
  <autoFilter ref="A3:J153">
    <sortState ref="A4:J153">
      <sortCondition sortBy="value" ref="D4:D153"/>
    </sortState>
  </autoFilter>
  <mergeCells count="1">
    <mergeCell ref="A1:J1"/>
  </mergeCells>
  <conditionalFormatting sqref="C12:C15 E12:E15">
    <cfRule type="cellIs" priority="9" dxfId="1" operator="equal" stopIfTrue="1">
      <formula>0</formula>
    </cfRule>
  </conditionalFormatting>
  <conditionalFormatting sqref="C11">
    <cfRule type="cellIs" priority="7" dxfId="1" operator="equal" stopIfTrue="1">
      <formula>0</formula>
    </cfRule>
  </conditionalFormatting>
  <conditionalFormatting sqref="E11">
    <cfRule type="cellIs" priority="6" dxfId="1" operator="equal" stopIfTrue="1">
      <formula>0</formula>
    </cfRule>
  </conditionalFormatting>
  <conditionalFormatting sqref="B81">
    <cfRule type="cellIs" priority="5" dxfId="0" operator="equal" stopIfTrue="1">
      <formula>0</formula>
    </cfRule>
  </conditionalFormatting>
  <printOptions horizontalCentered="1"/>
  <pageMargins left="0.7874015748031497" right="0.3937007874015748" top="0.5905511811023623" bottom="0.3937007874015748" header="0.15748031496062992" footer="0.31496062992125984"/>
  <pageSetup cellComments="asDisplayed" fitToHeight="10000" fitToWidth="1" horizontalDpi="600" verticalDpi="600" orientation="landscape" paperSize="9" r:id="rId2"/>
  <headerFooter alignWithMargins="0">
    <oddHeader>&amp;R&amp;10別表３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2016-01-13T09:15:18Z</cp:lastPrinted>
  <dcterms:created xsi:type="dcterms:W3CDTF">2005-02-04T02:27:22Z</dcterms:created>
  <dcterms:modified xsi:type="dcterms:W3CDTF">2016-03-25T08:50:05Z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