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 sheetId="2" r:id="rId2"/>
  </sheets>
  <definedNames>
    <definedName name="_xlnm._FilterDatabase" localSheetId="1" hidden="1">'別表４'!$A$3:$J$14</definedName>
    <definedName name="_xlnm.Print_Area" localSheetId="1">'別表４'!$A$1:$J$15</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<sst xmlns="http://schemas.openxmlformats.org/spreadsheetml/2006/main" count="100" uniqueCount="92">
  <si>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</si>
  <si>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</si>
  <si>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</si>
  <si>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</si>
  <si>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</si>
  <si>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</si>
  <si>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</si>
  <si>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</si>
  <si>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</si>
  <si>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</si>
  <si>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</si>
  <si>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</si>
  <si>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</si>
  <si>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</si>
  <si>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</si>
  <si>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</si>
  <si>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</si>
  <si>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</si>
  <si>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</si>
  <si>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</si>
  <si>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</si>
  <si>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</si>
  <si>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</si>
  <si>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</si>
  <si>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</si>
  <si>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</si>
  <si>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</si>
  <si>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</si>
  <si>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</si>
  <si>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</si>
  <si>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</si>
  <si>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</si>
  <si>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</si>
  <si>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</si>
  <si>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</si>
  <si>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</si>
  <si>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</si>
  <si>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</si>
  <si>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</si>
  <si>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</si>
  <si>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</si>
  <si>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</si>
  <si>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</si>
  <si>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</si>
  <si>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</si>
  <si>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</si>
  <si>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</si>
  <si>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</si>
  <si>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</si>
  <si>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備　考</t>
  </si>
  <si>
    <t>No.</t>
  </si>
  <si>
    <t>独立行政法人等</t>
  </si>
  <si>
    <t>公共調達の適正化について（平成18年8月25日付財計第2017号）に基づく随意契約に係る情報の公表（物品・役務等）</t>
  </si>
  <si>
    <t>支出負担行為担当官
　法務省大臣官房会計課長
　小出　邦夫
（東京都千代田区霞が関1-1-1）</t>
  </si>
  <si>
    <t>支出負担行為担当官
　東京法務局長
　加藤　朋寛
（東京都千代田区九段南1-1-15）</t>
  </si>
  <si>
    <t>公募したが応募者がなかったため
（会計法第29条の3第4項，予決令第102条の4第3号）</t>
  </si>
  <si>
    <t>ポリ塩化ビフェニル廃棄物（特別管理産業廃棄物）処理委託契約</t>
  </si>
  <si>
    <t>ファーストレーンの設置に係る出入国管理業務個人識別情報システムのアプリケーション導入作業等　一式</t>
  </si>
  <si>
    <t>日本電気株式会社
東京都港区芝5-7-1</t>
  </si>
  <si>
    <t>契約の相手方は，特許権を有する者であり，他者に対して特許使用権を与えていないことから，競争を許さないため。（会計法第29条の3第4項，予決令第102条の4第3号）</t>
  </si>
  <si>
    <t>法務省情報ネットワーク接続拠点におけるDHCPリレーエージェント追加作業　一式</t>
  </si>
  <si>
    <t>支出負担行為担当官
　法務省大臣官房会計課長
　小出　邦夫
（東京都千代田区霞が関1-1-1）</t>
  </si>
  <si>
    <t>ソフトバンク株式会社
東京都港区東新橋1-9-1</t>
  </si>
  <si>
    <t>現在，本ネットワーク回線の運用管理業務を行っているのは契約の相手方であり，他者が作業を行った場合には，本ネットワークの運用管理に支障が生じるおそれがあることから，本件業務を遂行可能な者は契約の相手方のみであるため。（会計法第29条の3第4項，予決令第102条の4第3号）</t>
  </si>
  <si>
    <t>出入国管理インテリジェンス・センターにおける個人識別情報システム機器移設，再セットアップ，動作確認作業等　一式</t>
  </si>
  <si>
    <t>裁判員制度広報用DVD「総務部総務課山口六平太裁判員プロジェクトはじめます！」改修等業務　一式</t>
  </si>
  <si>
    <t>株式会社ジェイアール東海エージェンシー
東京都港区港南2-1-95</t>
  </si>
  <si>
    <t>当該DVDの改修に当たっては，原作者や脚本家等から権利関係について承諾を得る必要があるところ，これを行うことができるのは本DVDを制作した契約の相手方のみであるため。（会計法第29条の3第4項，予決令第102条の4第3号）</t>
  </si>
  <si>
    <t>ファーストレーンの設置に伴うICカードプリンタの借入れ　一式</t>
  </si>
  <si>
    <t>パナソニックシステムネットワークス株式会社
東京都中央区銀座8-21-1
三井住友トラスト・パナソニックファイナンス株式会社
東京都港区芝浦1-2-3</t>
  </si>
  <si>
    <t>本件機器については，平成23年度において一般競争入札で調達し，平成24年度以降5年間における価格を提案させた経緯があり，納入できるのは契約の相手方のみであるため。（会計法第29条の３第４項，特例政令第13条第1項第2号）</t>
  </si>
  <si>
    <t>複数年を前提とした調達</t>
  </si>
  <si>
    <t>登記所備付地図作成作業現地事務所賃貸借契約</t>
  </si>
  <si>
    <t>個人情報につき非公表</t>
  </si>
  <si>
    <t>登記所備付地図作成作業請負契約</t>
  </si>
  <si>
    <t>支出負担行為担当官
　長崎地方法務局長
　三浦　博文
（長崎県長崎市万才町8-16）</t>
  </si>
  <si>
    <t>公益社団法人長崎県公共嘱託登記土地家屋調査士協会
長崎県長崎市五島町8-7</t>
  </si>
  <si>
    <t>再度の入札をしても落札者がないため。（会計法第29条の3第5項，予決令第99条の2）</t>
  </si>
  <si>
    <t>国庫債務負担行為</t>
  </si>
  <si>
    <t>支出負担行為担当官
　仙台高等検察庁検事長
　寺_xD859__xDEB0_　一峰
（宮城県仙台市青葉区片平1-3-1）</t>
  </si>
  <si>
    <t>中間貯蔵・環境安全事業株式会社北海道PCB処理事業所
北海道室蘭市仲町14-7</t>
  </si>
  <si>
    <t>文書搬送設備部品交換等作業　一式</t>
  </si>
  <si>
    <t>株式会社日本シューター
東京都千代田区神田駿河台2-9</t>
  </si>
  <si>
    <t>当該機器の保守に必要な技術・能力及び保守部品を有する者が契約の相手方のみであるため。（会計法第29条の3第4項，予決令第102条の4第3号）</t>
  </si>
  <si>
    <t>ゴンドラ設備部品交換等作業 一式</t>
  </si>
  <si>
    <t>日本ゴンドラ株式会社
東京都中央区京橋1-18-1</t>
  </si>
  <si>
    <t>契約の相手方以外に当該地域にPCB廃棄物処理の許可を有するものが他にいないため。（会計法第29条の3第4項，予決令第102条の4第3号）</t>
  </si>
  <si>
    <t>外国語人権相談ダイヤルに係る通訳及び翻訳等業務委託契約</t>
  </si>
  <si>
    <t>支出負担行為担当官代理
　名古屋法務局総務管理官
　山岡　徳光
（愛知県名古屋市中区三の丸2-2-1）</t>
  </si>
  <si>
    <t>ヒューマンリソシア株式会社
東京都新宿区西新宿7-5-25</t>
  </si>
  <si>
    <t>当該契約は継続契約が必要であるところ，10月30日付けで前契約を解除したことから，11月2日付けで新たな契約の相手方と急きょ契約する必要が生じたため。（会計法第29条の3第4項，予決令第102条の4第3号）</t>
  </si>
  <si>
    <t>平成２７年１２月分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</si>
</sst>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8"/>
      <name val="ＭＳ ゴシック"/>
      <family val="3"/>
    </font>
    <font>
      <sz val="13"/>
      <name val="ＭＳ ゴシック"/>
      <family val="3"/>
    </font>
    <font>
      <sz val="11"/>
      <name val="ＭＳ ゴシック"/>
      <family val="3"/>
    </font>
    <font>
      <sz val="10"/>
      <name val="ＭＳ ゴシック"/>
      <family val="3"/>
    </font>
    <font>
      <sz val="9"/>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35">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5" fillId="0" borderId="0" xfId="0" applyFont="1" applyFill="1" applyAlignment="1">
      <alignment horizontal="center" vertical="center" wrapText="1"/>
    </xf>
    <xf numFmtId="0" fontId="5" fillId="0" borderId="0" xfId="0" applyFont="1" applyAlignment="1">
      <alignment vertical="center"/>
    </xf>
    <xf numFmtId="0" fontId="7" fillId="0" borderId="0" xfId="0" applyFont="1" applyAlignment="1">
      <alignment vertical="center" wrapText="1"/>
    </xf>
    <xf numFmtId="0" fontId="9"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right" vertical="center"/>
    </xf>
    <xf numFmtId="0" fontId="5" fillId="0" borderId="10" xfId="0" applyFont="1" applyBorder="1" applyAlignment="1">
      <alignment vertical="center"/>
    </xf>
    <xf numFmtId="0" fontId="5" fillId="0" borderId="10" xfId="62" applyFont="1" applyFill="1" applyBorder="1" applyAlignment="1">
      <alignment vertical="center" wrapText="1"/>
      <protection/>
    </xf>
    <xf numFmtId="0" fontId="5" fillId="0" borderId="10" xfId="62" applyFont="1" applyFill="1" applyBorder="1" applyAlignment="1">
      <alignment horizontal="left" vertical="center" wrapText="1"/>
      <protection/>
    </xf>
    <xf numFmtId="183" fontId="5" fillId="0" borderId="10" xfId="62" applyNumberFormat="1" applyFont="1" applyFill="1" applyBorder="1" applyAlignment="1">
      <alignment horizontal="left" vertical="center" wrapText="1"/>
      <protection/>
    </xf>
    <xf numFmtId="182" fontId="5" fillId="0" borderId="10" xfId="62" applyNumberFormat="1" applyFont="1" applyFill="1" applyBorder="1" applyAlignment="1">
      <alignment horizontal="right" vertical="center" wrapText="1"/>
      <protection/>
    </xf>
    <xf numFmtId="180" fontId="5" fillId="0" borderId="10" xfId="62" applyNumberFormat="1" applyFont="1" applyFill="1" applyBorder="1" applyAlignment="1">
      <alignment horizontal="right" vertical="center" wrapText="1"/>
      <protection/>
    </xf>
    <xf numFmtId="181" fontId="5" fillId="0" borderId="10" xfId="42" applyNumberFormat="1" applyFont="1" applyFill="1" applyBorder="1" applyAlignment="1">
      <alignment vertical="center"/>
    </xf>
    <xf numFmtId="0" fontId="5" fillId="0" borderId="0" xfId="62" applyFont="1" applyFill="1" applyAlignment="1">
      <alignment vertical="center" wrapText="1"/>
      <protection/>
    </xf>
    <xf numFmtId="182" fontId="5" fillId="0" borderId="10" xfId="62" applyNumberFormat="1" applyFont="1" applyFill="1" applyBorder="1" applyAlignment="1">
      <alignment vertical="center" wrapText="1"/>
      <protection/>
    </xf>
    <xf numFmtId="180" fontId="5" fillId="0" borderId="10" xfId="62" applyNumberFormat="1" applyFont="1" applyFill="1" applyBorder="1" applyAlignment="1">
      <alignment vertical="center" wrapText="1"/>
      <protection/>
    </xf>
    <xf numFmtId="0" fontId="5" fillId="0" borderId="10" xfId="0" applyFont="1" applyFill="1" applyBorder="1" applyAlignment="1">
      <alignment horizontal="left" vertical="center" wrapText="1"/>
    </xf>
    <xf numFmtId="58" fontId="5" fillId="0" borderId="10" xfId="62" applyNumberFormat="1" applyFont="1" applyFill="1" applyBorder="1" applyAlignment="1">
      <alignment horizontal="left" vertical="center" wrapText="1"/>
      <protection/>
    </xf>
    <xf numFmtId="0" fontId="5" fillId="0" borderId="10" xfId="0" applyFont="1" applyBorder="1" applyAlignment="1">
      <alignment horizontal="center" vertical="center" wrapText="1"/>
    </xf>
    <xf numFmtId="0" fontId="10" fillId="0" borderId="10" xfId="62" applyFont="1" applyFill="1" applyBorder="1" applyAlignment="1">
      <alignment vertical="center" wrapText="1"/>
      <protection/>
    </xf>
    <xf numFmtId="0" fontId="10" fillId="0" borderId="10" xfId="62" applyFont="1" applyFill="1" applyBorder="1" applyAlignment="1">
      <alignment horizontal="left" vertical="center" wrapText="1"/>
      <protection/>
    </xf>
    <xf numFmtId="58" fontId="10" fillId="0" borderId="10" xfId="62" applyNumberFormat="1" applyFont="1" applyFill="1" applyBorder="1" applyAlignment="1">
      <alignment horizontal="left" vertical="center" wrapText="1"/>
      <protection/>
    </xf>
    <xf numFmtId="182" fontId="10" fillId="0" borderId="10" xfId="62" applyNumberFormat="1" applyFont="1" applyFill="1" applyBorder="1" applyAlignment="1">
      <alignment vertical="center" wrapText="1"/>
      <protection/>
    </xf>
    <xf numFmtId="180" fontId="10" fillId="0" borderId="10" xfId="62" applyNumberFormat="1" applyFont="1" applyFill="1" applyBorder="1" applyAlignment="1">
      <alignment vertical="center" wrapText="1"/>
      <protection/>
    </xf>
    <xf numFmtId="181" fontId="10" fillId="0" borderId="10" xfId="42" applyNumberFormat="1" applyFont="1" applyFill="1" applyBorder="1" applyAlignment="1">
      <alignment vertical="center"/>
    </xf>
    <xf numFmtId="0" fontId="5" fillId="0" borderId="11" xfId="62" applyFont="1" applyFill="1" applyBorder="1" applyAlignment="1">
      <alignment horizontal="left" vertical="center" wrapText="1"/>
      <protection/>
    </xf>
    <xf numFmtId="0" fontId="6" fillId="0" borderId="0" xfId="0" applyFont="1" applyAlignment="1">
      <alignment horizontal="center" vertical="center"/>
    </xf>
    <xf numFmtId="0" fontId="8" fillId="0" borderId="0" xfId="0" applyFont="1" applyBorder="1" applyAlignment="1">
      <alignment vertical="center" wrapText="1"/>
    </xf>
    <xf numFmtId="0" fontId="5" fillId="0" borderId="10"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27">
      <c r="B2" s="1" t="s">
        <v>48</v>
      </c>
    </row>
    <row r="4" spans="1:9" ht="30.75" customHeight="1">
      <c r="A4" s="2"/>
      <c r="B4" s="3" t="s">
        <v>18</v>
      </c>
      <c r="C4" s="3" t="s">
        <v>11</v>
      </c>
      <c r="D4" s="3" t="s">
        <v>19</v>
      </c>
      <c r="E4" s="3" t="s">
        <v>20</v>
      </c>
      <c r="F4" s="3" t="s">
        <v>21</v>
      </c>
      <c r="G4" s="3" t="s">
        <v>22</v>
      </c>
      <c r="H4" s="3" t="s">
        <v>23</v>
      </c>
      <c r="I4" s="3" t="s">
        <v>14</v>
      </c>
    </row>
    <row r="5" spans="1:9" ht="30.75" customHeight="1">
      <c r="A5" s="2">
        <v>1</v>
      </c>
      <c r="B5" s="2" t="s">
        <v>24</v>
      </c>
      <c r="C5" s="2" t="s">
        <v>6</v>
      </c>
      <c r="D5" s="2" t="s">
        <v>25</v>
      </c>
      <c r="E5" s="2" t="s">
        <v>26</v>
      </c>
      <c r="F5" s="2" t="s">
        <v>27</v>
      </c>
      <c r="G5" s="2" t="s">
        <v>47</v>
      </c>
      <c r="H5" s="2" t="s">
        <v>33</v>
      </c>
      <c r="I5" s="2" t="s">
        <v>16</v>
      </c>
    </row>
    <row r="6" spans="1:9" ht="30.75" customHeight="1">
      <c r="A6" s="2">
        <v>2</v>
      </c>
      <c r="B6" s="2" t="s">
        <v>28</v>
      </c>
      <c r="C6" s="2" t="s">
        <v>7</v>
      </c>
      <c r="D6" s="2" t="s">
        <v>29</v>
      </c>
      <c r="E6" s="2" t="s">
        <v>30</v>
      </c>
      <c r="F6" s="2" t="s">
        <v>31</v>
      </c>
      <c r="G6" s="2" t="s">
        <v>32</v>
      </c>
      <c r="H6" s="2" t="s">
        <v>45</v>
      </c>
      <c r="I6" s="2" t="s">
        <v>15</v>
      </c>
    </row>
    <row r="7" spans="1:9" ht="30.75" customHeight="1">
      <c r="A7" s="2">
        <v>3</v>
      </c>
      <c r="B7" s="2"/>
      <c r="C7" s="2" t="s">
        <v>51</v>
      </c>
      <c r="D7" s="2"/>
      <c r="E7" s="2"/>
      <c r="F7" s="2" t="s">
        <v>34</v>
      </c>
      <c r="G7" s="2" t="s">
        <v>35</v>
      </c>
      <c r="H7" s="2" t="s">
        <v>46</v>
      </c>
      <c r="I7" s="2" t="s">
        <v>17</v>
      </c>
    </row>
    <row r="8" spans="1:9" ht="30.75" customHeight="1">
      <c r="A8" s="2">
        <v>4</v>
      </c>
      <c r="B8" s="2"/>
      <c r="C8" s="2" t="s">
        <v>8</v>
      </c>
      <c r="D8" s="2"/>
      <c r="E8" s="2"/>
      <c r="F8" s="2" t="s">
        <v>36</v>
      </c>
      <c r="G8" s="2" t="s">
        <v>37</v>
      </c>
      <c r="H8" s="2"/>
      <c r="I8" s="2"/>
    </row>
    <row r="9" spans="1:9" ht="30.75" customHeight="1">
      <c r="A9" s="2">
        <v>5</v>
      </c>
      <c r="B9" s="2"/>
      <c r="C9" s="2" t="s">
        <v>9</v>
      </c>
      <c r="D9" s="2"/>
      <c r="E9" s="2"/>
      <c r="F9" s="2" t="s">
        <v>38</v>
      </c>
      <c r="G9" s="2" t="s">
        <v>39</v>
      </c>
      <c r="H9" s="2"/>
      <c r="I9" s="2"/>
    </row>
    <row r="10" spans="1:9" ht="30.75" customHeight="1">
      <c r="A10" s="2">
        <v>6</v>
      </c>
      <c r="B10" s="2"/>
      <c r="C10" s="2" t="s">
        <v>10</v>
      </c>
      <c r="D10" s="2"/>
      <c r="E10" s="2"/>
      <c r="F10" s="2" t="s">
        <v>40</v>
      </c>
      <c r="G10" s="2" t="s">
        <v>41</v>
      </c>
      <c r="H10" s="2"/>
      <c r="I10" s="2"/>
    </row>
    <row r="11" spans="1:9" ht="30.75" customHeight="1">
      <c r="A11" s="2">
        <v>7</v>
      </c>
      <c r="B11" s="2"/>
      <c r="C11" s="2"/>
      <c r="D11" s="2"/>
      <c r="E11" s="2"/>
      <c r="F11" s="2" t="s">
        <v>42</v>
      </c>
      <c r="G11" s="2"/>
      <c r="H11" s="2"/>
      <c r="I11" s="2"/>
    </row>
    <row r="12" spans="1:9" ht="30.75" customHeight="1">
      <c r="A12" s="2">
        <v>8</v>
      </c>
      <c r="B12" s="2"/>
      <c r="C12" s="2"/>
      <c r="D12" s="2"/>
      <c r="E12" s="2"/>
      <c r="F12" s="2" t="s">
        <v>43</v>
      </c>
      <c r="G12" s="2"/>
      <c r="H12" s="2"/>
      <c r="I12" s="2"/>
    </row>
    <row r="13" spans="1:9" ht="30.75" customHeight="1">
      <c r="A13" s="2">
        <v>9</v>
      </c>
      <c r="B13" s="2"/>
      <c r="C13" s="2"/>
      <c r="D13" s="2"/>
      <c r="E13" s="2"/>
      <c r="F13" s="2" t="s">
        <v>44</v>
      </c>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39"/>
  <sheetViews>
    <sheetView showGridLines="0" tabSelected="1" view="pageBreakPreview" zoomScale="85" zoomScaleSheetLayoutView="85" zoomScalePageLayoutView="0" workbookViewId="0" topLeftCell="A1">
      <pane xSplit="2" ySplit="3" topLeftCell="C4" activePane="bottomRight" state="frozen"/>
      <selection pane="topLeft" activeCell="A1" sqref="A1"/>
      <selection pane="topRight" activeCell="D1" sqref="D1"/>
      <selection pane="bottomLeft" activeCell="A6" sqref="A6"/>
      <selection pane="bottomRight" activeCell="M5" sqref="M5"/>
    </sheetView>
  </sheetViews>
  <sheetFormatPr defaultColWidth="9.00390625" defaultRowHeight="13.5"/>
  <cols>
    <col min="1" max="1" width="3.875" style="4" customWidth="1"/>
    <col min="2" max="2" width="15.625" style="4" customWidth="1"/>
    <col min="3" max="3" width="20.25390625" style="5" customWidth="1"/>
    <col min="4" max="4" width="13.125" style="4" customWidth="1"/>
    <col min="5" max="5" width="28.00390625" style="4" customWidth="1"/>
    <col min="6" max="6" width="28.25390625" style="4" customWidth="1"/>
    <col min="7" max="7" width="9.625" style="5" customWidth="1"/>
    <col min="8" max="8" width="9.625" style="4" customWidth="1"/>
    <col min="9" max="9" width="5.625" style="4" customWidth="1"/>
    <col min="10" max="10" width="12.00390625" style="4" customWidth="1"/>
    <col min="11" max="16384" width="9.00390625" style="4" customWidth="1"/>
  </cols>
  <sheetData>
    <row r="1" spans="1:10" ht="30" customHeight="1">
      <c r="A1" s="32" t="s">
        <v>52</v>
      </c>
      <c r="B1" s="32"/>
      <c r="C1" s="32"/>
      <c r="D1" s="32"/>
      <c r="E1" s="32"/>
      <c r="F1" s="32"/>
      <c r="G1" s="32"/>
      <c r="H1" s="32"/>
      <c r="I1" s="32"/>
      <c r="J1" s="32"/>
    </row>
    <row r="2" spans="3:10" ht="30" customHeight="1">
      <c r="C2" s="4"/>
      <c r="G2" s="33"/>
      <c r="H2" s="33"/>
      <c r="I2" s="33"/>
      <c r="J2" s="11" t="s">
        <v>91</v>
      </c>
    </row>
    <row r="3" spans="1:10" s="6" customFormat="1" ht="47.25" customHeight="1">
      <c r="A3" s="24" t="s">
        <v>50</v>
      </c>
      <c r="B3" s="34" t="s">
        <v>2</v>
      </c>
      <c r="C3" s="34" t="s">
        <v>0</v>
      </c>
      <c r="D3" s="34" t="s">
        <v>1</v>
      </c>
      <c r="E3" s="34" t="s">
        <v>3</v>
      </c>
      <c r="F3" s="34" t="s">
        <v>12</v>
      </c>
      <c r="G3" s="34" t="s">
        <v>5</v>
      </c>
      <c r="H3" s="34" t="s">
        <v>4</v>
      </c>
      <c r="I3" s="34" t="s">
        <v>13</v>
      </c>
      <c r="J3" s="34" t="s">
        <v>49</v>
      </c>
    </row>
    <row r="4" spans="1:10" s="19" customFormat="1" ht="84">
      <c r="A4" s="12">
        <v>1</v>
      </c>
      <c r="B4" s="25" t="s">
        <v>87</v>
      </c>
      <c r="C4" s="26" t="s">
        <v>88</v>
      </c>
      <c r="D4" s="27">
        <v>42310</v>
      </c>
      <c r="E4" s="26" t="s">
        <v>89</v>
      </c>
      <c r="F4" s="25" t="s">
        <v>90</v>
      </c>
      <c r="G4" s="28">
        <v>1302117</v>
      </c>
      <c r="H4" s="29">
        <v>1231200</v>
      </c>
      <c r="I4" s="30">
        <f>H4/G4</f>
        <v>0.9455371521913929</v>
      </c>
      <c r="J4" s="26"/>
    </row>
    <row r="5" spans="1:10" s="19" customFormat="1" ht="94.5">
      <c r="A5" s="12">
        <v>2</v>
      </c>
      <c r="B5" s="13" t="s">
        <v>74</v>
      </c>
      <c r="C5" s="14" t="s">
        <v>75</v>
      </c>
      <c r="D5" s="23">
        <v>42310</v>
      </c>
      <c r="E5" s="14" t="s">
        <v>76</v>
      </c>
      <c r="F5" s="13" t="s">
        <v>77</v>
      </c>
      <c r="G5" s="20">
        <v>39199078</v>
      </c>
      <c r="H5" s="21">
        <v>38880000</v>
      </c>
      <c r="I5" s="18">
        <f>H5/G5</f>
        <v>0.9918600636474154</v>
      </c>
      <c r="J5" s="14" t="s">
        <v>78</v>
      </c>
    </row>
    <row r="6" spans="1:10" s="19" customFormat="1" ht="94.5">
      <c r="A6" s="12">
        <v>3</v>
      </c>
      <c r="B6" s="13" t="s">
        <v>81</v>
      </c>
      <c r="C6" s="14" t="s">
        <v>53</v>
      </c>
      <c r="D6" s="15">
        <v>42312</v>
      </c>
      <c r="E6" s="14" t="s">
        <v>82</v>
      </c>
      <c r="F6" s="13" t="s">
        <v>83</v>
      </c>
      <c r="G6" s="20">
        <v>4201200</v>
      </c>
      <c r="H6" s="21">
        <v>4201200</v>
      </c>
      <c r="I6" s="18">
        <v>1</v>
      </c>
      <c r="J6" s="14"/>
    </row>
    <row r="7" spans="1:10" s="19" customFormat="1" ht="94.5">
      <c r="A7" s="12">
        <v>4</v>
      </c>
      <c r="B7" s="14" t="s">
        <v>84</v>
      </c>
      <c r="C7" s="14" t="s">
        <v>53</v>
      </c>
      <c r="D7" s="15">
        <v>42312</v>
      </c>
      <c r="E7" s="14" t="s">
        <v>85</v>
      </c>
      <c r="F7" s="13" t="s">
        <v>83</v>
      </c>
      <c r="G7" s="17">
        <v>5024160</v>
      </c>
      <c r="H7" s="17">
        <v>5024160</v>
      </c>
      <c r="I7" s="18">
        <v>1</v>
      </c>
      <c r="J7" s="14"/>
    </row>
    <row r="8" spans="1:10" s="19" customFormat="1" ht="94.5">
      <c r="A8" s="12">
        <v>5</v>
      </c>
      <c r="B8" s="13" t="s">
        <v>57</v>
      </c>
      <c r="C8" s="14" t="s">
        <v>53</v>
      </c>
      <c r="D8" s="15">
        <v>42314</v>
      </c>
      <c r="E8" s="14" t="s">
        <v>58</v>
      </c>
      <c r="F8" s="13" t="s">
        <v>59</v>
      </c>
      <c r="G8" s="20">
        <v>4670438</v>
      </c>
      <c r="H8" s="21">
        <v>4603392</v>
      </c>
      <c r="I8" s="18">
        <f>H8/G8</f>
        <v>0.9856446012129911</v>
      </c>
      <c r="J8" s="14"/>
    </row>
    <row r="9" spans="1:10" s="19" customFormat="1" ht="63">
      <c r="A9" s="12">
        <v>6</v>
      </c>
      <c r="B9" s="13" t="s">
        <v>64</v>
      </c>
      <c r="C9" s="14" t="s">
        <v>53</v>
      </c>
      <c r="D9" s="15">
        <v>42321</v>
      </c>
      <c r="E9" s="14" t="s">
        <v>58</v>
      </c>
      <c r="F9" s="13" t="s">
        <v>59</v>
      </c>
      <c r="G9" s="20">
        <v>1238112</v>
      </c>
      <c r="H9" s="21">
        <v>1185408</v>
      </c>
      <c r="I9" s="18">
        <f>H9/G9</f>
        <v>0.9574319609211445</v>
      </c>
      <c r="J9" s="14"/>
    </row>
    <row r="10" spans="1:10" s="19" customFormat="1" ht="52.5">
      <c r="A10" s="12">
        <v>7</v>
      </c>
      <c r="B10" s="13" t="s">
        <v>60</v>
      </c>
      <c r="C10" s="14" t="s">
        <v>61</v>
      </c>
      <c r="D10" s="15">
        <v>42321</v>
      </c>
      <c r="E10" s="14" t="s">
        <v>62</v>
      </c>
      <c r="F10" s="13" t="s">
        <v>63</v>
      </c>
      <c r="G10" s="20">
        <v>6158592</v>
      </c>
      <c r="H10" s="21">
        <v>5132160</v>
      </c>
      <c r="I10" s="18">
        <v>0.8333333333333334</v>
      </c>
      <c r="J10" s="14"/>
    </row>
    <row r="11" spans="1:10" s="19" customFormat="1" ht="52.5">
      <c r="A11" s="12">
        <v>8</v>
      </c>
      <c r="B11" s="13" t="s">
        <v>65</v>
      </c>
      <c r="C11" s="14" t="s">
        <v>53</v>
      </c>
      <c r="D11" s="15">
        <v>42324</v>
      </c>
      <c r="E11" s="14" t="s">
        <v>66</v>
      </c>
      <c r="F11" s="13" t="s">
        <v>67</v>
      </c>
      <c r="G11" s="20">
        <v>2376000</v>
      </c>
      <c r="H11" s="21">
        <v>2376000</v>
      </c>
      <c r="I11" s="18">
        <f>H11/G11</f>
        <v>1</v>
      </c>
      <c r="J11" s="14"/>
    </row>
    <row r="12" spans="1:10" s="19" customFormat="1" ht="63">
      <c r="A12" s="12">
        <v>9</v>
      </c>
      <c r="B12" s="13" t="s">
        <v>72</v>
      </c>
      <c r="C12" s="14" t="s">
        <v>54</v>
      </c>
      <c r="D12" s="15">
        <v>42332</v>
      </c>
      <c r="E12" s="14" t="s">
        <v>73</v>
      </c>
      <c r="F12" s="13" t="s">
        <v>55</v>
      </c>
      <c r="G12" s="20">
        <v>2311200</v>
      </c>
      <c r="H12" s="21">
        <v>2311200</v>
      </c>
      <c r="I12" s="18">
        <f>H12/G12</f>
        <v>1</v>
      </c>
      <c r="J12" s="14"/>
    </row>
    <row r="13" spans="1:10" s="19" customFormat="1" ht="63">
      <c r="A13" s="12">
        <v>10</v>
      </c>
      <c r="B13" s="13" t="s">
        <v>68</v>
      </c>
      <c r="C13" s="31" t="s">
        <v>61</v>
      </c>
      <c r="D13" s="15">
        <v>42335</v>
      </c>
      <c r="E13" s="14" t="s">
        <v>69</v>
      </c>
      <c r="F13" s="13" t="s">
        <v>70</v>
      </c>
      <c r="G13" s="16">
        <v>9607620</v>
      </c>
      <c r="H13" s="17">
        <v>9607620</v>
      </c>
      <c r="I13" s="18">
        <v>1</v>
      </c>
      <c r="J13" s="14" t="s">
        <v>71</v>
      </c>
    </row>
    <row r="14" spans="1:10" s="19" customFormat="1" ht="63">
      <c r="A14" s="12">
        <v>11</v>
      </c>
      <c r="B14" s="14" t="s">
        <v>56</v>
      </c>
      <c r="C14" s="22" t="s">
        <v>79</v>
      </c>
      <c r="D14" s="23">
        <v>42338</v>
      </c>
      <c r="E14" s="14" t="s">
        <v>80</v>
      </c>
      <c r="F14" s="14" t="s">
        <v>86</v>
      </c>
      <c r="G14" s="16">
        <v>3447360</v>
      </c>
      <c r="H14" s="17">
        <v>3447360</v>
      </c>
      <c r="I14" s="18">
        <f>H14/G14</f>
        <v>1</v>
      </c>
      <c r="J14" s="14"/>
    </row>
    <row r="15" spans="1:9" ht="13.5">
      <c r="A15" s="7"/>
      <c r="B15" s="7"/>
      <c r="C15" s="8"/>
      <c r="D15" s="9"/>
      <c r="E15" s="9"/>
      <c r="F15" s="9"/>
      <c r="G15" s="9"/>
      <c r="H15" s="9"/>
      <c r="I15" s="9"/>
    </row>
    <row r="16" ht="13.5">
      <c r="C16" s="10"/>
    </row>
    <row r="17" ht="13.5">
      <c r="C17" s="10"/>
    </row>
    <row r="18" ht="13.5">
      <c r="C18" s="10"/>
    </row>
    <row r="19" ht="13.5">
      <c r="C19" s="10"/>
    </row>
    <row r="20" ht="13.5">
      <c r="C20" s="10"/>
    </row>
    <row r="21" ht="13.5">
      <c r="C21" s="10"/>
    </row>
    <row r="22" ht="13.5">
      <c r="C22" s="10"/>
    </row>
    <row r="23" ht="13.5">
      <c r="C23" s="10"/>
    </row>
    <row r="24" ht="13.5">
      <c r="C24" s="10"/>
    </row>
    <row r="25" ht="13.5">
      <c r="C25" s="10"/>
    </row>
    <row r="26" ht="13.5">
      <c r="C26" s="10"/>
    </row>
    <row r="27" ht="13.5">
      <c r="C27" s="10"/>
    </row>
    <row r="28" ht="13.5">
      <c r="C28" s="10"/>
    </row>
    <row r="29" ht="13.5">
      <c r="C29" s="10"/>
    </row>
    <row r="30" ht="13.5">
      <c r="C30" s="10"/>
    </row>
    <row r="31" ht="13.5">
      <c r="C31" s="10"/>
    </row>
    <row r="32" ht="13.5">
      <c r="C32" s="10"/>
    </row>
    <row r="33" ht="13.5">
      <c r="C33" s="10"/>
    </row>
    <row r="34" ht="13.5">
      <c r="C34" s="10"/>
    </row>
    <row r="35" ht="13.5">
      <c r="C35" s="10"/>
    </row>
    <row r="36" ht="13.5">
      <c r="C36" s="10"/>
    </row>
    <row r="37" ht="13.5">
      <c r="C37" s="10"/>
    </row>
    <row r="38" ht="13.5">
      <c r="C38" s="10"/>
    </row>
    <row r="39" ht="13.5">
      <c r="C39" s="10"/>
    </row>
  </sheetData>
  <sheetProtection/>
  <autoFilter ref="A3:J14">
    <sortState ref="A4:J39">
      <sortCondition sortBy="value" ref="D4:D39"/>
    </sortState>
  </autoFilter>
  <mergeCells count="1">
    <mergeCell ref="A1:J1"/>
  </mergeCells>
  <printOptions horizontalCentered="1"/>
  <pageMargins left="0.7874015748031497" right="0.3937007874015748" top="0.5905511811023623" bottom="0.3937007874015748" header="0.15748031496062992" footer="0.31496062992125984"/>
  <pageSetup cellComments="asDisplayed" fitToHeight="10000" fitToWidth="1" horizontalDpi="600" verticalDpi="600" orientation="landscape" paperSize="9" scale="94"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2016-03-10T01:49:06Z</cp:lastPrinted>
  <dcterms:created xsi:type="dcterms:W3CDTF">2005-02-04T02:27:22Z</dcterms:created>
  <dcterms:modified xsi:type="dcterms:W3CDTF">2016-03-25T08:52:58Z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