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30" windowWidth="7650" windowHeight="903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'別表１'!$A$1:$J$24</definedName>
    <definedName name="_xlnm.Print_Titles" localSheetId="1">'別表１'!$1:$3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<sst xmlns="http://schemas.openxmlformats.org/spreadsheetml/2006/main" count="154" uniqueCount="113">
  <si>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</si>
  <si>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</si>
  <si>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</si>
  <si>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</si>
  <si>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</si>
  <si>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</si>
  <si>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</si>
  <si>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</si>
  <si>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</si>
  <si>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</si>
  <si>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</si>
  <si>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</si>
  <si>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</si>
  <si>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</si>
  <si>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</si>
  <si>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</si>
  <si>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</si>
  <si>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</si>
  <si>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</si>
  <si>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</si>
  <si>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</si>
  <si>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</si>
  <si>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</si>
  <si>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</si>
  <si>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</si>
  <si>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</si>
  <si>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</si>
  <si>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</si>
  <si>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</si>
  <si>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</si>
  <si>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</si>
  <si>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</si>
  <si>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</si>
  <si>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</si>
  <si>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</si>
  <si>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</si>
  <si>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</si>
  <si>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</si>
  <si>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</si>
  <si>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</si>
  <si>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</si>
  <si>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</si>
  <si>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</si>
  <si>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</si>
  <si>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</si>
  <si>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</si>
  <si>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</si>
  <si>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国庫債務負担行為
低入札価格調査実施</t>
  </si>
  <si>
    <t>引き続き競争入札，企画競争又は公募を実施</t>
  </si>
  <si>
    <t>リスト</t>
  </si>
  <si>
    <t>No.</t>
  </si>
  <si>
    <t>独立行政法人等</t>
  </si>
  <si>
    <t>支出負担行為担当官
　法務省大臣官房施設課長
　名執　雅子
（東京都千代田区霞が関1-1-1）</t>
  </si>
  <si>
    <t>松江刑務所職員宿舎Ｄ等新営（建築）工事
島根県松江市西川津町67
平成28年3月14日～平成29年7月28日</t>
  </si>
  <si>
    <t>松江土建株式会社
島根県松江市学園南2-3-5</t>
  </si>
  <si>
    <t>株式会社トーエネック
愛知県名古屋市中区栄1-20-31</t>
  </si>
  <si>
    <t>沖縄少年院・沖縄女子学園（仮称）新営（電気設備）工事
沖縄県糸満市字真栄平出口原1281ほか
平成28年3月24日～平成30年5月25日</t>
  </si>
  <si>
    <t>株式会社きんでん
大阪府大阪市北区本庄東2-3-41</t>
  </si>
  <si>
    <t>駿府学園新営（電気設備）第１期工事
静岡県静岡市葵区内牧118
平成28年3月24日～平成30年2月28日</t>
  </si>
  <si>
    <t>駿府学園新営（機械設備）第１期工事
静岡県静岡市葵区内牧118
平成28年3月28日～平成30年2月28日</t>
  </si>
  <si>
    <t>沖縄少年院・沖縄女子学園（仮称）新営工事監理業務
沖縄県糸満市字真栄平出口原1281ほか
平成28年3月24日～平成30年6月8日</t>
  </si>
  <si>
    <t>株式会社衆設計
東京都文京区本郷1-25-2</t>
  </si>
  <si>
    <t>国庫債務負担行為</t>
  </si>
  <si>
    <t>松江刑務所職員宿舎Ｄ等新営工事監理業務
島根県松江市西川津町67
平成28年3月24日～平成29年8月10日</t>
  </si>
  <si>
    <t>株式会社栗林設計
山口県山口市下小鯖2192-10</t>
  </si>
  <si>
    <t>株式会社イムラ設計事務所
静岡県焼津市駅北3-20-6</t>
  </si>
  <si>
    <t>駿府学園新営第１期工事監理業務
静岡県静岡市葵区内牧118
平成28年3月31日～平成30年3月14日</t>
  </si>
  <si>
    <t>松江刑務所職員宿舎Ｄ等新営（機械設備）工事
島根県松江市西川津町67
平成28年3月14日～平成29年4月11日</t>
  </si>
  <si>
    <t>株式会社豊和設備
島根県松江市東津田町1205-3</t>
  </si>
  <si>
    <t>沖縄少年院・沖縄女子学園（仮称）新営（機械設備）工事
沖縄県糸満市字真栄平出口原1281ほか
平成28年3月25日～平成30年5月25日</t>
  </si>
  <si>
    <t>株式会社オカノ
沖縄県那覇市安謝1-23-8</t>
  </si>
  <si>
    <t>菱和設備株式会社
静岡県静岡市清閑町14-5</t>
  </si>
  <si>
    <t>一般競争入札</t>
  </si>
  <si>
    <t>指名競争入札</t>
  </si>
  <si>
    <t>水戸刑務所居室棟屋根防水改修工事
茨城県ひたちなか市市毛847
平成28年3月23日～平成28年6月24日</t>
  </si>
  <si>
    <t>水戸屋建設株式会社
茨城県笠間市長兎路740</t>
  </si>
  <si>
    <t>低入札価格調査実施</t>
  </si>
  <si>
    <t>東京拘置所静穏室模様替工事
東京都葛飾区小菅1-35-1
平成28年3月23日～平成28年8月31日</t>
  </si>
  <si>
    <t>株式会社クリマテック
東京都新宿区富久町10-5</t>
  </si>
  <si>
    <t>名古屋刑務所居室照明器具改修工事
愛知県みよし市ひばりヶ丘1-1
平成28年3月8日～平成28年7月29日</t>
  </si>
  <si>
    <t>カシワギ電気株式会社
愛知県名古屋市東区東桜2-3-22</t>
  </si>
  <si>
    <t>名古屋刑務所岡崎拘置支所舗装等改修工事
愛知県みよし市ひばりヶ丘1-1
平成28年3月18日～平成28年8月31日</t>
  </si>
  <si>
    <t>有限会社東海維持管理興業
愛知県半田市瑞穂町5-5-21</t>
  </si>
  <si>
    <t>笠松刑務所冷温水発生機改修工事
岐阜県羽島郡笠松町中川町23
平成28年3月8日～平成28年8月31日</t>
  </si>
  <si>
    <t>大和アロエース株式会社
岐阜県各務原市那加桐野町2-20</t>
  </si>
  <si>
    <t>岡山刑務所外塀改修工事
岡山県岡山市北区牟佐765
平成28年3月2日～平成28年6月30日</t>
  </si>
  <si>
    <t>康愛産業株式会社
岡山県瀬戸内市牛窓町牛窓3188-1</t>
  </si>
  <si>
    <t>麓刑務所収容棟単独開放室模様替及びその他改修工事
佐賀県鳥栖市山浦町2635
平成28年3月2日～平成28年12月9日</t>
  </si>
  <si>
    <t>株式会社竹澤建設
福岡県田川郡福智町赤池816</t>
  </si>
  <si>
    <t>鹿児島刑務所鹿児島拘置支所医官室模様替工事
鹿児島県鹿児島市永吉1-29-3
平成28年4月1日～平成28年6月30日</t>
  </si>
  <si>
    <t>株式会社フォレステック
鹿児島県鹿児島市真砂町50-2</t>
  </si>
  <si>
    <t>沖縄刑務所処遇棟建具改修工事
沖縄県南城市知念字具志堅330
平成28年3月8日～平成28年6月17日</t>
  </si>
  <si>
    <t>株式会社ゼーゲン・カンパニー
沖縄県浦添市港川2-15-1港川沖商住宅33</t>
  </si>
  <si>
    <t>盛岡少年刑務所庁舎便所改修工事
岩手県盛岡市上田字松屋敷11-11
平成28年3月12日～平成28年3月30日</t>
  </si>
  <si>
    <t>支出負担行為担当官
　盛岡少年刑務所長
　岩永　和丸
（岩手県盛岡市上田字松屋敷11-11）</t>
  </si>
  <si>
    <t>株式会社杜陽住建　
岩手県盛岡市高松2-10-1</t>
  </si>
  <si>
    <t>松山刑務所耐震診断等業務
愛媛県東温市見奈良1243-2
平成28年3月30日～平成28年12月22日</t>
  </si>
  <si>
    <t>立川法務総合庁舎における吸収冷温水機更新工事
東京都国立市北3-31-2
平成28年3月29日～平成28年7月31日</t>
  </si>
  <si>
    <t>支出負担行為担当官
　東京入国管理局長
　妹川　光敏
（東京都港区港南5-5-30）</t>
  </si>
  <si>
    <t>株式会社日立ビルシステム
東京都千代田区神田淡路町2-101</t>
  </si>
  <si>
    <t>低入札価格調査実施</t>
  </si>
  <si>
    <t>公共調達の適正化について（平成18年8月25日付財計第2017号）に基づく競争入札に係る情報の公表（公共工事）</t>
  </si>
  <si>
    <t>株式会社みやび設計　
高知県高知市土居町5-1</t>
  </si>
  <si>
    <t>支出負担行為担当官
　水戸刑務所長
　麓　学
（茨城県ひたちなか市市毛847）</t>
  </si>
  <si>
    <t>支出負担行為担当官
　東京拘置所長
　渡邉　恒雄
（東京都葛飾区小菅1-35-1）</t>
  </si>
  <si>
    <t>支出負担行為担当官
　名古屋刑務所長
　別府　公昭
（愛知県みよし市ひばりヶ丘1-1）</t>
  </si>
  <si>
    <t>支出負担行為担当官
　笠松刑務所長
　西見　卓明
（岐阜県羽島郡笠松町中川町23）</t>
  </si>
  <si>
    <t>支出負担行為担当官
　岡山刑務所長
　林　隆志
（岡山県岡山市北区牟佐765）</t>
  </si>
  <si>
    <t>支出負担行為担当官
　麓刑務所長
　赤間　ひろみ
（佐賀県鳥栖市山浦町2635）</t>
  </si>
  <si>
    <t>支出負担行為担当官
　鹿児島刑務所長
　上野　清海
（鹿児島県姶良郡湧水町中津川1733）</t>
  </si>
  <si>
    <t>支出負担行為担当官
　沖縄刑務所長
　邊野喜　有信
（沖縄県南城市知念字具志堅330）</t>
  </si>
  <si>
    <t>支出負担行為担当官
　松山刑務所長
　柴田　房雄
（愛媛県東温市見奈良1243-
2）</t>
  </si>
  <si>
    <t>平成２８年３月分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</si>
</sst>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[&lt;=999]000;[&lt;=9999]000\-00;000\-000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theme="1"/>
      <name val="ＭＳ Ｐゴシック"/>
      <family val="3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0" xfId="61" applyFont="1" applyFill="1" applyAlignment="1">
      <alignment vertical="center" wrapText="1"/>
      <protection/>
    </xf>
    <xf numFmtId="182" fontId="4" fillId="0" borderId="10" xfId="61" applyNumberFormat="1" applyFont="1" applyFill="1" applyBorder="1" applyAlignment="1">
      <alignment horizontal="right" vertical="center"/>
      <protection/>
    </xf>
    <xf numFmtId="180" fontId="4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4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61" applyFont="1" applyFill="1" applyBorder="1" applyAlignment="1">
      <alignment horizontal="left" vertical="center" wrapText="1"/>
      <protection/>
    </xf>
    <xf numFmtId="182" fontId="47" fillId="0" borderId="10" xfId="61" applyNumberFormat="1" applyFont="1" applyFill="1" applyBorder="1" applyAlignment="1">
      <alignment horizontal="right" vertical="center"/>
      <protection/>
    </xf>
    <xf numFmtId="38" fontId="47" fillId="0" borderId="10" xfId="61" applyNumberFormat="1" applyFont="1" applyFill="1" applyBorder="1" applyAlignment="1">
      <alignment horizontal="right" vertical="center"/>
      <protection/>
    </xf>
    <xf numFmtId="181" fontId="47" fillId="0" borderId="10" xfId="42" applyNumberFormat="1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 wrapText="1"/>
      <protection/>
    </xf>
    <xf numFmtId="0" fontId="48" fillId="0" borderId="10" xfId="6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58" fontId="4" fillId="0" borderId="10" xfId="0" applyNumberFormat="1" applyFont="1" applyFill="1" applyBorder="1" applyAlignment="1">
      <alignment horizontal="left" vertical="center" wrapText="1"/>
    </xf>
    <xf numFmtId="0" fontId="4" fillId="33" borderId="10" xfId="61" applyFont="1" applyFill="1" applyBorder="1" applyAlignment="1">
      <alignment horizontal="left" vertical="center" wrapText="1"/>
      <protection/>
    </xf>
    <xf numFmtId="182" fontId="4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7" customWidth="1"/>
    <col min="2" max="5" width="18.75390625" style="7" customWidth="1"/>
    <col min="6" max="6" width="22.875" style="7" customWidth="1"/>
    <col min="7" max="7" width="22.25390625" style="7" customWidth="1"/>
    <col min="8" max="9" width="18.875" style="7" customWidth="1"/>
    <col min="10" max="16384" width="9.00390625" style="7" customWidth="1"/>
  </cols>
  <sheetData>
    <row r="2" ht="13.5">
      <c r="B2" s="7" t="s">
        <v>49</v>
      </c>
    </row>
    <row r="4" spans="1:9" ht="30.75" customHeight="1">
      <c r="A4" s="9"/>
      <c r="B4" s="10" t="s">
        <v>25</v>
      </c>
      <c r="C4" s="10" t="s">
        <v>8</v>
      </c>
      <c r="D4" s="10" t="s">
        <v>19</v>
      </c>
      <c r="E4" s="10" t="s">
        <v>20</v>
      </c>
      <c r="F4" s="10" t="s">
        <v>28</v>
      </c>
      <c r="G4" s="10" t="s">
        <v>33</v>
      </c>
      <c r="H4" s="10" t="s">
        <v>39</v>
      </c>
      <c r="I4" s="10" t="s">
        <v>41</v>
      </c>
    </row>
    <row r="5" spans="1:9" ht="30.75" customHeight="1">
      <c r="A5" s="9">
        <v>1</v>
      </c>
      <c r="B5" s="9" t="s">
        <v>26</v>
      </c>
      <c r="C5" s="9" t="s">
        <v>9</v>
      </c>
      <c r="D5" s="9" t="s">
        <v>13</v>
      </c>
      <c r="E5" s="9" t="s">
        <v>21</v>
      </c>
      <c r="F5" s="9" t="s">
        <v>17</v>
      </c>
      <c r="G5" s="9" t="s">
        <v>48</v>
      </c>
      <c r="H5" s="9" t="s">
        <v>40</v>
      </c>
      <c r="I5" s="9" t="s">
        <v>42</v>
      </c>
    </row>
    <row r="6" spans="1:9" ht="30.75" customHeight="1">
      <c r="A6" s="9">
        <v>2</v>
      </c>
      <c r="B6" s="9" t="s">
        <v>27</v>
      </c>
      <c r="C6" s="9" t="s">
        <v>7</v>
      </c>
      <c r="D6" s="9" t="s">
        <v>14</v>
      </c>
      <c r="E6" s="9" t="s">
        <v>22</v>
      </c>
      <c r="F6" s="9" t="s">
        <v>18</v>
      </c>
      <c r="G6" s="9" t="s">
        <v>34</v>
      </c>
      <c r="H6" s="9" t="s">
        <v>43</v>
      </c>
      <c r="I6" s="9" t="s">
        <v>44</v>
      </c>
    </row>
    <row r="7" spans="1:9" ht="30.75" customHeight="1">
      <c r="A7" s="9">
        <v>3</v>
      </c>
      <c r="B7" s="9"/>
      <c r="C7" s="9" t="s">
        <v>51</v>
      </c>
      <c r="D7" s="9"/>
      <c r="E7" s="9"/>
      <c r="F7" s="9" t="s">
        <v>23</v>
      </c>
      <c r="G7" s="9" t="s">
        <v>35</v>
      </c>
      <c r="H7" s="9" t="s">
        <v>45</v>
      </c>
      <c r="I7" s="9" t="s">
        <v>46</v>
      </c>
    </row>
    <row r="8" spans="1:9" ht="30.75" customHeight="1">
      <c r="A8" s="9">
        <v>4</v>
      </c>
      <c r="B8" s="9"/>
      <c r="C8" s="9" t="s">
        <v>10</v>
      </c>
      <c r="D8" s="9"/>
      <c r="E8" s="9"/>
      <c r="F8" s="9" t="s">
        <v>24</v>
      </c>
      <c r="G8" s="9" t="s">
        <v>36</v>
      </c>
      <c r="H8" s="9"/>
      <c r="I8" s="9"/>
    </row>
    <row r="9" spans="1:9" ht="30.75" customHeight="1">
      <c r="A9" s="9">
        <v>5</v>
      </c>
      <c r="B9" s="9"/>
      <c r="C9" s="9" t="s">
        <v>11</v>
      </c>
      <c r="D9" s="9"/>
      <c r="E9" s="9"/>
      <c r="F9" s="9" t="s">
        <v>30</v>
      </c>
      <c r="G9" s="9" t="s">
        <v>37</v>
      </c>
      <c r="H9" s="9"/>
      <c r="I9" s="9"/>
    </row>
    <row r="10" spans="1:9" ht="30.75" customHeight="1">
      <c r="A10" s="9">
        <v>6</v>
      </c>
      <c r="B10" s="9"/>
      <c r="C10" s="9" t="s">
        <v>12</v>
      </c>
      <c r="D10" s="9"/>
      <c r="E10" s="9"/>
      <c r="F10" s="9" t="s">
        <v>29</v>
      </c>
      <c r="G10" s="9" t="s">
        <v>38</v>
      </c>
      <c r="H10" s="9"/>
      <c r="I10" s="9"/>
    </row>
    <row r="11" spans="1:9" ht="30.75" customHeight="1">
      <c r="A11" s="9">
        <v>7</v>
      </c>
      <c r="B11" s="9"/>
      <c r="C11" s="9"/>
      <c r="D11" s="9"/>
      <c r="E11" s="9"/>
      <c r="F11" s="9" t="s">
        <v>31</v>
      </c>
      <c r="G11" s="9"/>
      <c r="H11" s="9"/>
      <c r="I11" s="9"/>
    </row>
    <row r="12" spans="1:9" ht="30.75" customHeight="1">
      <c r="A12" s="9">
        <v>8</v>
      </c>
      <c r="B12" s="9"/>
      <c r="C12" s="9"/>
      <c r="D12" s="9"/>
      <c r="E12" s="9"/>
      <c r="F12" s="9" t="s">
        <v>32</v>
      </c>
      <c r="G12" s="9"/>
      <c r="H12" s="9"/>
      <c r="I12" s="9"/>
    </row>
    <row r="13" spans="1:9" ht="30.75" customHeight="1">
      <c r="A13" s="9">
        <v>9</v>
      </c>
      <c r="B13" s="9"/>
      <c r="C13" s="9"/>
      <c r="D13" s="9"/>
      <c r="E13" s="9"/>
      <c r="F13" s="9"/>
      <c r="G13" s="9"/>
      <c r="H13" s="9"/>
      <c r="I13" s="9"/>
    </row>
    <row r="14" spans="1:9" ht="30.75" customHeight="1">
      <c r="A14" s="9">
        <v>10</v>
      </c>
      <c r="B14" s="9"/>
      <c r="C14" s="9"/>
      <c r="D14" s="9"/>
      <c r="E14" s="9"/>
      <c r="F14" s="9"/>
      <c r="G14" s="9"/>
      <c r="H14" s="9"/>
      <c r="I14" s="9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4"/>
  <sheetViews>
    <sheetView showGridLines="0" tabSelected="1" view="pageBreakPreview" zoomScale="70" zoomScaleSheetLayoutView="70" zoomScalePageLayoutView="0" workbookViewId="0" topLeftCell="A1">
      <selection activeCell="B24" sqref="B24"/>
    </sheetView>
  </sheetViews>
  <sheetFormatPr defaultColWidth="9.00390625" defaultRowHeight="13.5"/>
  <cols>
    <col min="1" max="1" width="3.875" style="11" customWidth="1"/>
    <col min="2" max="2" width="25.625" style="11" customWidth="1"/>
    <col min="3" max="3" width="19.125" style="12" customWidth="1"/>
    <col min="4" max="4" width="13.375" style="11" bestFit="1" customWidth="1"/>
    <col min="5" max="5" width="16.375" style="11" customWidth="1"/>
    <col min="6" max="6" width="12.625" style="11" customWidth="1"/>
    <col min="7" max="7" width="11.50390625" style="12" customWidth="1"/>
    <col min="8" max="8" width="11.00390625" style="11" customWidth="1"/>
    <col min="9" max="9" width="6.75390625" style="11" bestFit="1" customWidth="1"/>
    <col min="10" max="10" width="14.125" style="11" customWidth="1"/>
    <col min="11" max="16384" width="9.00390625" style="11" customWidth="1"/>
  </cols>
  <sheetData>
    <row r="1" spans="1:11" s="24" customFormat="1" ht="30" customHeight="1">
      <c r="A1" s="29" t="s">
        <v>101</v>
      </c>
      <c r="B1" s="29"/>
      <c r="C1" s="29"/>
      <c r="D1" s="29"/>
      <c r="E1" s="29"/>
      <c r="F1" s="29"/>
      <c r="G1" s="29"/>
      <c r="H1" s="29"/>
      <c r="I1" s="29"/>
      <c r="J1" s="29"/>
      <c r="K1" s="25"/>
    </row>
    <row r="2" spans="3:10" s="24" customFormat="1" ht="30" customHeight="1">
      <c r="C2" s="26"/>
      <c r="F2" s="28"/>
      <c r="G2" s="28"/>
      <c r="H2" s="28"/>
      <c r="I2" s="28"/>
      <c r="J2" s="27" t="s">
        <v>112</v>
      </c>
    </row>
    <row r="3" spans="1:10" s="1" customFormat="1" ht="47.25" customHeight="1">
      <c r="A3" s="19" t="s">
        <v>50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15</v>
      </c>
      <c r="H3" s="19" t="s">
        <v>16</v>
      </c>
      <c r="I3" s="19" t="s">
        <v>5</v>
      </c>
      <c r="J3" s="19" t="s">
        <v>6</v>
      </c>
    </row>
    <row r="4" spans="1:10" s="4" customFormat="1" ht="61.5" customHeight="1">
      <c r="A4" s="2">
        <v>1</v>
      </c>
      <c r="B4" s="13" t="s">
        <v>85</v>
      </c>
      <c r="C4" s="13" t="s">
        <v>107</v>
      </c>
      <c r="D4" s="21">
        <v>42430</v>
      </c>
      <c r="E4" s="3" t="s">
        <v>86</v>
      </c>
      <c r="F4" s="13" t="s">
        <v>13</v>
      </c>
      <c r="G4" s="14">
        <v>60237000</v>
      </c>
      <c r="H4" s="15">
        <v>37044000</v>
      </c>
      <c r="I4" s="16">
        <f>H4/G4</f>
        <v>0.6149708650829224</v>
      </c>
      <c r="J4" s="13" t="s">
        <v>76</v>
      </c>
    </row>
    <row r="5" spans="1:10" s="4" customFormat="1" ht="61.5" customHeight="1">
      <c r="A5" s="2">
        <v>2</v>
      </c>
      <c r="B5" s="13" t="s">
        <v>87</v>
      </c>
      <c r="C5" s="3" t="s">
        <v>108</v>
      </c>
      <c r="D5" s="21">
        <v>42430</v>
      </c>
      <c r="E5" s="3" t="s">
        <v>88</v>
      </c>
      <c r="F5" s="13" t="s">
        <v>13</v>
      </c>
      <c r="G5" s="14">
        <v>72910800</v>
      </c>
      <c r="H5" s="15">
        <v>70092000</v>
      </c>
      <c r="I5" s="16">
        <f>H5/G5</f>
        <v>0.9613390608798696</v>
      </c>
      <c r="J5" s="13"/>
    </row>
    <row r="6" spans="1:10" s="4" customFormat="1" ht="61.5" customHeight="1">
      <c r="A6" s="2">
        <v>3</v>
      </c>
      <c r="B6" s="13" t="s">
        <v>91</v>
      </c>
      <c r="C6" s="13" t="s">
        <v>110</v>
      </c>
      <c r="D6" s="21">
        <v>42436</v>
      </c>
      <c r="E6" s="13" t="s">
        <v>92</v>
      </c>
      <c r="F6" s="13" t="s">
        <v>13</v>
      </c>
      <c r="G6" s="14">
        <v>8430480</v>
      </c>
      <c r="H6" s="15">
        <v>4968000</v>
      </c>
      <c r="I6" s="16">
        <f>H6/G6</f>
        <v>0.5892902895208814</v>
      </c>
      <c r="J6" s="18"/>
    </row>
    <row r="7" spans="1:10" s="4" customFormat="1" ht="61.5" customHeight="1">
      <c r="A7" s="2">
        <v>4</v>
      </c>
      <c r="B7" s="13" t="s">
        <v>83</v>
      </c>
      <c r="C7" s="3" t="s">
        <v>106</v>
      </c>
      <c r="D7" s="21">
        <v>42436</v>
      </c>
      <c r="E7" s="3" t="s">
        <v>84</v>
      </c>
      <c r="F7" s="13" t="s">
        <v>13</v>
      </c>
      <c r="G7" s="14">
        <v>19963876</v>
      </c>
      <c r="H7" s="15">
        <v>14040000</v>
      </c>
      <c r="I7" s="16">
        <f>H7/G7</f>
        <v>0.703270246719625</v>
      </c>
      <c r="J7" s="13" t="s">
        <v>76</v>
      </c>
    </row>
    <row r="8" spans="1:10" s="4" customFormat="1" ht="61.5" customHeight="1">
      <c r="A8" s="2">
        <v>5</v>
      </c>
      <c r="B8" s="3" t="s">
        <v>79</v>
      </c>
      <c r="C8" s="3" t="s">
        <v>105</v>
      </c>
      <c r="D8" s="21">
        <v>42436</v>
      </c>
      <c r="E8" s="3" t="s">
        <v>80</v>
      </c>
      <c r="F8" s="13" t="s">
        <v>13</v>
      </c>
      <c r="G8" s="14">
        <v>68044514</v>
      </c>
      <c r="H8" s="15">
        <v>51732000</v>
      </c>
      <c r="I8" s="16">
        <f>H8/G8</f>
        <v>0.7602670216734886</v>
      </c>
      <c r="J8" s="13" t="s">
        <v>76</v>
      </c>
    </row>
    <row r="9" spans="1:10" s="4" customFormat="1" ht="61.5" customHeight="1">
      <c r="A9" s="2">
        <v>6</v>
      </c>
      <c r="B9" s="13" t="s">
        <v>93</v>
      </c>
      <c r="C9" s="13" t="s">
        <v>94</v>
      </c>
      <c r="D9" s="21">
        <v>42440</v>
      </c>
      <c r="E9" s="13" t="s">
        <v>95</v>
      </c>
      <c r="F9" s="13" t="s">
        <v>13</v>
      </c>
      <c r="G9" s="14">
        <v>3924720</v>
      </c>
      <c r="H9" s="15">
        <v>3726000</v>
      </c>
      <c r="I9" s="16">
        <f>H9/G9</f>
        <v>0.9493670886075949</v>
      </c>
      <c r="J9" s="13"/>
    </row>
    <row r="10" spans="1:10" s="4" customFormat="1" ht="61.5" customHeight="1">
      <c r="A10" s="2">
        <v>7</v>
      </c>
      <c r="B10" s="3" t="s">
        <v>67</v>
      </c>
      <c r="C10" s="3" t="s">
        <v>52</v>
      </c>
      <c r="D10" s="21">
        <v>42440</v>
      </c>
      <c r="E10" s="3" t="s">
        <v>68</v>
      </c>
      <c r="F10" s="3" t="s">
        <v>72</v>
      </c>
      <c r="G10" s="5">
        <v>56452680</v>
      </c>
      <c r="H10" s="6">
        <v>54000000</v>
      </c>
      <c r="I10" s="8">
        <f>H10/G10</f>
        <v>0.956553346980161</v>
      </c>
      <c r="J10" s="3" t="s">
        <v>62</v>
      </c>
    </row>
    <row r="11" spans="1:10" s="4" customFormat="1" ht="61.5" customHeight="1">
      <c r="A11" s="2">
        <v>8</v>
      </c>
      <c r="B11" s="3" t="s">
        <v>53</v>
      </c>
      <c r="C11" s="3" t="s">
        <v>52</v>
      </c>
      <c r="D11" s="21">
        <v>42440</v>
      </c>
      <c r="E11" s="3" t="s">
        <v>54</v>
      </c>
      <c r="F11" s="3" t="s">
        <v>72</v>
      </c>
      <c r="G11" s="5">
        <v>594918000</v>
      </c>
      <c r="H11" s="6">
        <v>502200000</v>
      </c>
      <c r="I11" s="8">
        <f>H11/G11</f>
        <v>0.8441499500771535</v>
      </c>
      <c r="J11" s="3" t="s">
        <v>47</v>
      </c>
    </row>
    <row r="12" spans="1:10" s="4" customFormat="1" ht="61.5" customHeight="1">
      <c r="A12" s="2">
        <v>9</v>
      </c>
      <c r="B12" s="13" t="s">
        <v>81</v>
      </c>
      <c r="C12" s="3" t="s">
        <v>105</v>
      </c>
      <c r="D12" s="21">
        <v>42446</v>
      </c>
      <c r="E12" s="3" t="s">
        <v>82</v>
      </c>
      <c r="F12" s="13" t="s">
        <v>13</v>
      </c>
      <c r="G12" s="14">
        <v>17867520</v>
      </c>
      <c r="H12" s="15">
        <v>11880000</v>
      </c>
      <c r="I12" s="16">
        <f>H12/G12</f>
        <v>0.6648936170212766</v>
      </c>
      <c r="J12" s="13" t="s">
        <v>76</v>
      </c>
    </row>
    <row r="13" spans="1:10" ht="61.5" customHeight="1">
      <c r="A13" s="2">
        <v>10</v>
      </c>
      <c r="B13" s="3" t="s">
        <v>74</v>
      </c>
      <c r="C13" s="3" t="s">
        <v>103</v>
      </c>
      <c r="D13" s="21">
        <v>42451</v>
      </c>
      <c r="E13" s="3" t="s">
        <v>75</v>
      </c>
      <c r="F13" s="13" t="s">
        <v>13</v>
      </c>
      <c r="G13" s="14">
        <v>11544485</v>
      </c>
      <c r="H13" s="15">
        <v>5961600</v>
      </c>
      <c r="I13" s="16">
        <f>H13/G13</f>
        <v>0.5164024207229686</v>
      </c>
      <c r="J13" s="13" t="s">
        <v>76</v>
      </c>
    </row>
    <row r="14" spans="1:10" ht="61.5" customHeight="1">
      <c r="A14" s="2">
        <v>11</v>
      </c>
      <c r="B14" s="3" t="s">
        <v>77</v>
      </c>
      <c r="C14" s="17" t="s">
        <v>104</v>
      </c>
      <c r="D14" s="21">
        <v>42451</v>
      </c>
      <c r="E14" s="3" t="s">
        <v>78</v>
      </c>
      <c r="F14" s="13" t="s">
        <v>13</v>
      </c>
      <c r="G14" s="14">
        <v>86644837</v>
      </c>
      <c r="H14" s="15">
        <v>72252000</v>
      </c>
      <c r="I14" s="16">
        <f>H14/G14</f>
        <v>0.833886963166657</v>
      </c>
      <c r="J14" s="13" t="s">
        <v>76</v>
      </c>
    </row>
    <row r="15" spans="1:10" ht="61.5" customHeight="1">
      <c r="A15" s="2">
        <v>12</v>
      </c>
      <c r="B15" s="3" t="s">
        <v>63</v>
      </c>
      <c r="C15" s="3" t="s">
        <v>52</v>
      </c>
      <c r="D15" s="21">
        <v>42452</v>
      </c>
      <c r="E15" s="3" t="s">
        <v>64</v>
      </c>
      <c r="F15" s="3" t="s">
        <v>73</v>
      </c>
      <c r="G15" s="5">
        <v>17445240</v>
      </c>
      <c r="H15" s="6">
        <v>14580000</v>
      </c>
      <c r="I15" s="8">
        <f>H15/G15</f>
        <v>0.8357580635176128</v>
      </c>
      <c r="J15" s="3" t="s">
        <v>62</v>
      </c>
    </row>
    <row r="16" spans="1:10" ht="61.5" customHeight="1">
      <c r="A16" s="2">
        <v>13</v>
      </c>
      <c r="B16" s="3" t="s">
        <v>60</v>
      </c>
      <c r="C16" s="3" t="s">
        <v>52</v>
      </c>
      <c r="D16" s="21">
        <v>42452</v>
      </c>
      <c r="E16" s="3" t="s">
        <v>61</v>
      </c>
      <c r="F16" s="3" t="s">
        <v>73</v>
      </c>
      <c r="G16" s="5">
        <v>101689560</v>
      </c>
      <c r="H16" s="6">
        <v>77760000</v>
      </c>
      <c r="I16" s="8">
        <f>H16/G16</f>
        <v>0.7646802680629162</v>
      </c>
      <c r="J16" s="3" t="s">
        <v>62</v>
      </c>
    </row>
    <row r="17" spans="1:10" ht="61.5" customHeight="1">
      <c r="A17" s="2">
        <v>14</v>
      </c>
      <c r="B17" s="3" t="s">
        <v>58</v>
      </c>
      <c r="C17" s="3" t="s">
        <v>52</v>
      </c>
      <c r="D17" s="21">
        <v>42452</v>
      </c>
      <c r="E17" s="3" t="s">
        <v>55</v>
      </c>
      <c r="F17" s="3" t="s">
        <v>72</v>
      </c>
      <c r="G17" s="5">
        <v>617025600</v>
      </c>
      <c r="H17" s="6">
        <v>444960000</v>
      </c>
      <c r="I17" s="8">
        <f>H17/G17</f>
        <v>0.7211370160330463</v>
      </c>
      <c r="J17" s="3" t="s">
        <v>47</v>
      </c>
    </row>
    <row r="18" spans="1:10" ht="61.5" customHeight="1">
      <c r="A18" s="2">
        <v>15</v>
      </c>
      <c r="B18" s="3" t="s">
        <v>56</v>
      </c>
      <c r="C18" s="3" t="s">
        <v>52</v>
      </c>
      <c r="D18" s="21">
        <v>42452</v>
      </c>
      <c r="E18" s="3" t="s">
        <v>57</v>
      </c>
      <c r="F18" s="3" t="s">
        <v>72</v>
      </c>
      <c r="G18" s="5">
        <v>1516212000</v>
      </c>
      <c r="H18" s="6">
        <v>1101600000</v>
      </c>
      <c r="I18" s="8">
        <f>H18/G18</f>
        <v>0.7265474748913741</v>
      </c>
      <c r="J18" s="3" t="s">
        <v>47</v>
      </c>
    </row>
    <row r="19" spans="1:10" ht="61.5" customHeight="1">
      <c r="A19" s="2">
        <v>16</v>
      </c>
      <c r="B19" s="3" t="s">
        <v>69</v>
      </c>
      <c r="C19" s="3" t="s">
        <v>52</v>
      </c>
      <c r="D19" s="21">
        <v>42453</v>
      </c>
      <c r="E19" s="3" t="s">
        <v>70</v>
      </c>
      <c r="F19" s="3" t="s">
        <v>72</v>
      </c>
      <c r="G19" s="5">
        <v>1053702000</v>
      </c>
      <c r="H19" s="6">
        <v>787190400</v>
      </c>
      <c r="I19" s="8">
        <f>H19/G19</f>
        <v>0.7470711833136883</v>
      </c>
      <c r="J19" s="3" t="s">
        <v>47</v>
      </c>
    </row>
    <row r="20" spans="1:10" ht="61.5" customHeight="1">
      <c r="A20" s="2">
        <v>17</v>
      </c>
      <c r="B20" s="3" t="s">
        <v>59</v>
      </c>
      <c r="C20" s="3" t="s">
        <v>52</v>
      </c>
      <c r="D20" s="21">
        <v>42454</v>
      </c>
      <c r="E20" s="3" t="s">
        <v>71</v>
      </c>
      <c r="F20" s="3" t="s">
        <v>72</v>
      </c>
      <c r="G20" s="5">
        <v>361670400</v>
      </c>
      <c r="H20" s="6">
        <v>267840000</v>
      </c>
      <c r="I20" s="8">
        <f>H20/G20</f>
        <v>0.7405637840420449</v>
      </c>
      <c r="J20" s="3" t="s">
        <v>47</v>
      </c>
    </row>
    <row r="21" spans="1:10" ht="61.5" customHeight="1">
      <c r="A21" s="2">
        <v>18</v>
      </c>
      <c r="B21" s="20" t="s">
        <v>97</v>
      </c>
      <c r="C21" s="20" t="s">
        <v>98</v>
      </c>
      <c r="D21" s="21">
        <v>42458</v>
      </c>
      <c r="E21" s="20" t="s">
        <v>99</v>
      </c>
      <c r="F21" s="22" t="s">
        <v>72</v>
      </c>
      <c r="G21" s="23">
        <v>19560960</v>
      </c>
      <c r="H21" s="23">
        <v>13824000</v>
      </c>
      <c r="I21" s="8">
        <f>H21/G21</f>
        <v>0.7067137809187279</v>
      </c>
      <c r="J21" s="20" t="s">
        <v>100</v>
      </c>
    </row>
    <row r="22" spans="1:10" ht="61.5" customHeight="1">
      <c r="A22" s="2">
        <v>19</v>
      </c>
      <c r="B22" s="3" t="s">
        <v>96</v>
      </c>
      <c r="C22" s="3" t="s">
        <v>111</v>
      </c>
      <c r="D22" s="21">
        <v>42458</v>
      </c>
      <c r="E22" s="13" t="s">
        <v>102</v>
      </c>
      <c r="F22" s="13" t="s">
        <v>13</v>
      </c>
      <c r="G22" s="14">
        <v>53542160</v>
      </c>
      <c r="H22" s="15">
        <v>29905280</v>
      </c>
      <c r="I22" s="16">
        <f>H22/G22</f>
        <v>0.5585370481878206</v>
      </c>
      <c r="J22" s="13" t="s">
        <v>76</v>
      </c>
    </row>
    <row r="23" spans="1:10" ht="61.5" customHeight="1">
      <c r="A23" s="2">
        <v>20</v>
      </c>
      <c r="B23" s="3" t="s">
        <v>66</v>
      </c>
      <c r="C23" s="3" t="s">
        <v>52</v>
      </c>
      <c r="D23" s="21">
        <v>42459</v>
      </c>
      <c r="E23" s="3" t="s">
        <v>65</v>
      </c>
      <c r="F23" s="3" t="s">
        <v>73</v>
      </c>
      <c r="G23" s="5">
        <v>37929600</v>
      </c>
      <c r="H23" s="6">
        <v>15984000</v>
      </c>
      <c r="I23" s="8">
        <f>H23/G23</f>
        <v>0.4214123006833713</v>
      </c>
      <c r="J23" s="3" t="s">
        <v>47</v>
      </c>
    </row>
    <row r="24" spans="1:10" ht="61.5" customHeight="1">
      <c r="A24" s="2">
        <v>21</v>
      </c>
      <c r="B24" s="13" t="s">
        <v>89</v>
      </c>
      <c r="C24" s="13" t="s">
        <v>109</v>
      </c>
      <c r="D24" s="21">
        <v>42460</v>
      </c>
      <c r="E24" s="13" t="s">
        <v>90</v>
      </c>
      <c r="F24" s="13" t="s">
        <v>13</v>
      </c>
      <c r="G24" s="14">
        <v>7376400</v>
      </c>
      <c r="H24" s="15">
        <v>7182000</v>
      </c>
      <c r="I24" s="16">
        <f>H24/G24</f>
        <v>0.9736456808199122</v>
      </c>
      <c r="J24" s="13"/>
    </row>
  </sheetData>
  <sheetProtection/>
  <mergeCells count="1">
    <mergeCell ref="A1:J1"/>
  </mergeCells>
  <printOptions horizontalCentered="1"/>
  <pageMargins left="0.1968503937007874" right="0.1968503937007874" top="0.73" bottom="0.53" header="0.35433070866141736" footer="0.16"/>
  <pageSetup cellComments="asDisplayed" fitToHeight="10000" horizontalDpi="600" verticalDpi="600" orientation="landscape" paperSize="9" scale="74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2016-05-02T07:16:28Z</cp:lastPrinted>
  <dcterms:created xsi:type="dcterms:W3CDTF">2009-06-19T08:08:47Z</dcterms:created>
  <dcterms:modified xsi:type="dcterms:W3CDTF">2016-05-10T07:40:34Z</dcterms:modified>
  <cp:category/>
  <cp:version/>
  <cp:contentType/>
  <cp:contentStatus/>
</cp:coreProperties>
</file>