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3695" yWindow="15" windowWidth="6840" windowHeight="8070"/>
  </bookViews>
  <sheets>
    <sheet name="別表４" sheetId="1" r:id="rId1"/>
  </sheets>
  <externalReferences>
    <externalReference r:id="rId2"/>
    <externalReference r:id="rId3"/>
  </externalReferences>
  <definedNames>
    <definedName name="_xlnm._FilterDatabase" localSheetId="0" hidden="1">別表４!$A$3:$J$12</definedName>
    <definedName name="〃">[1]リスト!$D$5:$D$6</definedName>
    <definedName name="_xlnm.Print_Area" localSheetId="0">別表４!$A$1:$J$13</definedName>
    <definedName name="_xlnm.Print_Titles" localSheetId="0">別表４!$1:$2</definedName>
    <definedName name="一括">[1]リスト!$I$5:$I$7</definedName>
    <definedName name="一括調達形態" localSheetId="0">[2]リスト!$I$5:$I$7</definedName>
    <definedName name="一括調達形態">#REF!</definedName>
    <definedName name="一般競争入札・指名競争入札の別">#REF!</definedName>
    <definedName name="契約の相手方の区分" localSheetId="0">[2]リスト!$C$5:$C$10</definedName>
    <definedName name="契約の相手方の区分">#REF!</definedName>
    <definedName name="公共工事等又は物品役務等の区分">#REF!</definedName>
    <definedName name="随意契約の区分" localSheetId="0">[2]リスト!$F$5:$F$13</definedName>
    <definedName name="随意契約の区分">#REF!</definedName>
    <definedName name="随意契約の見直し" localSheetId="0">[2]リスト!$G$5:$G$10</definedName>
    <definedName name="随意契約の見直し">#REF!</definedName>
    <definedName name="総合評価落札方式実施の別">#REF!</definedName>
  </definedNames>
  <calcPr calcId="145621"/>
</workbook>
</file>

<file path=xl/calcChain.xml><?xml version="1.0" encoding="utf-8"?>
<calcChain xmlns="http://schemas.openxmlformats.org/spreadsheetml/2006/main">
  <c r="I8" i="1" l="1"/>
  <c r="I4" i="1"/>
  <c r="I12" i="1"/>
  <c r="I5" i="1"/>
  <c r="I7" i="1"/>
  <c r="I11" i="1"/>
  <c r="I10" i="1"/>
  <c r="I9" i="1" l="1"/>
  <c r="I6" i="1"/>
</calcChain>
</file>

<file path=xl/sharedStrings.xml><?xml version="1.0" encoding="utf-8"?>
<sst xmlns="http://schemas.openxmlformats.org/spreadsheetml/2006/main" count="49" uniqueCount="48">
  <si>
    <t>No.</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</si>
  <si>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</si>
  <si>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</si>
  <si>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</si>
  <si>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</si>
  <si>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</si>
  <si>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予定価格（円）</t>
    <rPh sb="0" eb="2">
      <t>ヨテイ</t>
    </rPh>
    <rPh sb="2" eb="4">
      <t>カカク</t>
    </rPh>
    <phoneticPr fontId="2"/>
  </si>
  <si>
    <t>契約金額（円）</t>
    <rPh sb="0" eb="2">
      <t>ケイヤク</t>
    </rPh>
    <rPh sb="2" eb="4">
      <t>キンガク</t>
    </rPh>
    <phoneticPr fontId="2"/>
  </si>
  <si>
    <t>落札率
（％）</t>
    <rPh sb="0" eb="2">
      <t>ラクサツ</t>
    </rPh>
    <rPh sb="2" eb="3">
      <t>リツ</t>
    </rPh>
    <phoneticPr fontId="2"/>
  </si>
  <si>
    <t>備　考</t>
    <rPh sb="0" eb="1">
      <t>ソナエ</t>
    </rPh>
    <rPh sb="2" eb="3">
      <t>コウ</t>
    </rPh>
    <phoneticPr fontId="2"/>
  </si>
  <si>
    <t>再度の入札をしても落札者がないため。（会計法第29条の3第5項，予決令第99条の2）</t>
    <phoneticPr fontId="2"/>
  </si>
  <si>
    <t>印刷用機器移設作業等契約</t>
    <rPh sb="0" eb="2">
      <t>インサツ</t>
    </rPh>
    <rPh sb="2" eb="3">
      <t>ヨウ</t>
    </rPh>
    <rPh sb="3" eb="5">
      <t>キキ</t>
    </rPh>
    <phoneticPr fontId="2"/>
  </si>
  <si>
    <t>法務本省内ＬＡＮシステムを構成するセキュリティ対策装置等の設計・構築作業　一式</t>
    <rPh sb="0" eb="2">
      <t>ホウム</t>
    </rPh>
    <rPh sb="2" eb="4">
      <t>ホンショウ</t>
    </rPh>
    <rPh sb="4" eb="5">
      <t>ナイ</t>
    </rPh>
    <rPh sb="5" eb="6">
      <t>ショウナイ</t>
    </rPh>
    <rPh sb="13" eb="15">
      <t>コウセイ</t>
    </rPh>
    <rPh sb="23" eb="25">
      <t>タイサク</t>
    </rPh>
    <rPh sb="25" eb="27">
      <t>ソウチ</t>
    </rPh>
    <rPh sb="27" eb="28">
      <t>ナド</t>
    </rPh>
    <rPh sb="29" eb="31">
      <t>セッケイ</t>
    </rPh>
    <rPh sb="32" eb="34">
      <t>コウチク</t>
    </rPh>
    <rPh sb="34" eb="36">
      <t>サギョウ</t>
    </rPh>
    <rPh sb="37" eb="39">
      <t>イッシキ</t>
    </rPh>
    <phoneticPr fontId="2"/>
  </si>
  <si>
    <t>新日鉄住金ソリューションズ株式会社
東京都中央区新川2-20-15</t>
    <rPh sb="0" eb="3">
      <t>シンニッテツ</t>
    </rPh>
    <rPh sb="3" eb="5">
      <t>スミキン</t>
    </rPh>
    <rPh sb="13" eb="15">
      <t>カブシキ</t>
    </rPh>
    <rPh sb="15" eb="17">
      <t>カイシャ</t>
    </rPh>
    <rPh sb="18" eb="20">
      <t>トウキョウ</t>
    </rPh>
    <rPh sb="20" eb="21">
      <t>ト</t>
    </rPh>
    <rPh sb="21" eb="23">
      <t>チュウオウ</t>
    </rPh>
    <rPh sb="23" eb="24">
      <t>ク</t>
    </rPh>
    <rPh sb="24" eb="26">
      <t>シンカワ</t>
    </rPh>
    <phoneticPr fontId="2"/>
  </si>
  <si>
    <t>現在，本省内ＬＡＮの運用業務を行っているのは契約の相手方であり，他者が作業を行った場合には，現在稼働中のシステムに支障が生じるおそれがあることから，本件業務を遂行可能な者は契約の相手方のみであるため。（会計法第29条の3第4項，特例政令第13条第1項第2号）</t>
    <rPh sb="0" eb="2">
      <t>ゲンザイ</t>
    </rPh>
    <rPh sb="3" eb="5">
      <t>ホンショウ</t>
    </rPh>
    <rPh sb="5" eb="6">
      <t>ナイ</t>
    </rPh>
    <rPh sb="10" eb="12">
      <t>ウンヨウ</t>
    </rPh>
    <rPh sb="12" eb="14">
      <t>ギョウム</t>
    </rPh>
    <rPh sb="15" eb="16">
      <t>オコナ</t>
    </rPh>
    <rPh sb="22" eb="24">
      <t>ケイヤク</t>
    </rPh>
    <rPh sb="25" eb="28">
      <t>アイテガタ</t>
    </rPh>
    <rPh sb="33" eb="34">
      <t>シャ</t>
    </rPh>
    <phoneticPr fontId="2"/>
  </si>
  <si>
    <t>インターネット閲覧専用ネットワークにおけるネットワーク基盤設定変更等作業及び法務本省内ＬＡＮ端末の接続調整作業等　一式</t>
    <rPh sb="7" eb="9">
      <t>エツラン</t>
    </rPh>
    <rPh sb="9" eb="11">
      <t>センヨウ</t>
    </rPh>
    <rPh sb="27" eb="29">
      <t>キバン</t>
    </rPh>
    <rPh sb="29" eb="31">
      <t>セッテイ</t>
    </rPh>
    <rPh sb="31" eb="33">
      <t>ヘンコウ</t>
    </rPh>
    <rPh sb="33" eb="34">
      <t>ナド</t>
    </rPh>
    <rPh sb="34" eb="36">
      <t>サギョウ</t>
    </rPh>
    <rPh sb="36" eb="37">
      <t>オヨ</t>
    </rPh>
    <rPh sb="38" eb="40">
      <t>ホウム</t>
    </rPh>
    <rPh sb="40" eb="42">
      <t>ホンショウ</t>
    </rPh>
    <rPh sb="42" eb="43">
      <t>ナイ</t>
    </rPh>
    <rPh sb="46" eb="48">
      <t>タンマツ</t>
    </rPh>
    <rPh sb="49" eb="51">
      <t>セツゾク</t>
    </rPh>
    <rPh sb="51" eb="53">
      <t>チョウセイ</t>
    </rPh>
    <rPh sb="53" eb="55">
      <t>サギョウ</t>
    </rPh>
    <rPh sb="55" eb="56">
      <t>ナド</t>
    </rPh>
    <rPh sb="57" eb="59">
      <t>イッシキ</t>
    </rPh>
    <phoneticPr fontId="2"/>
  </si>
  <si>
    <t>現在，本省内ＬＡＮの運用業務を行っているの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rPh sb="0" eb="2">
      <t>ゲンザイ</t>
    </rPh>
    <rPh sb="3" eb="5">
      <t>ホンショウ</t>
    </rPh>
    <rPh sb="5" eb="6">
      <t>ナイ</t>
    </rPh>
    <rPh sb="10" eb="12">
      <t>ウンヨウ</t>
    </rPh>
    <rPh sb="12" eb="14">
      <t>ギョウム</t>
    </rPh>
    <rPh sb="15" eb="16">
      <t>オコナ</t>
    </rPh>
    <rPh sb="22" eb="24">
      <t>ケイヤク</t>
    </rPh>
    <rPh sb="25" eb="28">
      <t>アイテガタ</t>
    </rPh>
    <rPh sb="33" eb="34">
      <t>シャ</t>
    </rPh>
    <phoneticPr fontId="2"/>
  </si>
  <si>
    <t>証票用ホログラム箔の物品供給契約</t>
    <rPh sb="0" eb="2">
      <t>ショウヒョウ</t>
    </rPh>
    <rPh sb="2" eb="3">
      <t>ヨウ</t>
    </rPh>
    <rPh sb="8" eb="9">
      <t>ハク</t>
    </rPh>
    <rPh sb="10" eb="12">
      <t>ブッピン</t>
    </rPh>
    <rPh sb="12" eb="14">
      <t>キョウキュウ</t>
    </rPh>
    <rPh sb="14" eb="16">
      <t>ケイヤク</t>
    </rPh>
    <phoneticPr fontId="2"/>
  </si>
  <si>
    <t>クルツジャパン株式会社
大阪府吹田市豊津町16-24</t>
    <rPh sb="7" eb="11">
      <t>カブシキガイシャ</t>
    </rPh>
    <rPh sb="12" eb="15">
      <t>オオサカフ</t>
    </rPh>
    <rPh sb="15" eb="18">
      <t>スイタシ</t>
    </rPh>
    <rPh sb="18" eb="20">
      <t>トヨツ</t>
    </rPh>
    <rPh sb="20" eb="21">
      <t>チョウ</t>
    </rPh>
    <phoneticPr fontId="2"/>
  </si>
  <si>
    <t>当該物品は，原版を保有する契約の相手方以外から調達することが不可能であり，競争を許さないため。（会計法第29条の3第4項，予決令第102条の4第3号）</t>
    <rPh sb="0" eb="2">
      <t>トウガイ</t>
    </rPh>
    <rPh sb="2" eb="4">
      <t>ブッピン</t>
    </rPh>
    <rPh sb="6" eb="8">
      <t>ゲンバン</t>
    </rPh>
    <rPh sb="9" eb="11">
      <t>ホユウ</t>
    </rPh>
    <rPh sb="13" eb="15">
      <t>ケイヤク</t>
    </rPh>
    <rPh sb="16" eb="19">
      <t>アイテガタ</t>
    </rPh>
    <rPh sb="19" eb="21">
      <t>イガイ</t>
    </rPh>
    <rPh sb="23" eb="25">
      <t>チョウタツ</t>
    </rPh>
    <rPh sb="30" eb="33">
      <t>フカノウ</t>
    </rPh>
    <rPh sb="37" eb="39">
      <t>キョウソウ</t>
    </rPh>
    <rPh sb="40" eb="41">
      <t>ユル</t>
    </rPh>
    <rPh sb="48" eb="51">
      <t>カイケイホウ</t>
    </rPh>
    <rPh sb="51" eb="52">
      <t>ダイ</t>
    </rPh>
    <rPh sb="54" eb="55">
      <t>ジョウ</t>
    </rPh>
    <rPh sb="57" eb="58">
      <t>ダイ</t>
    </rPh>
    <rPh sb="59" eb="60">
      <t>コウ</t>
    </rPh>
    <rPh sb="61" eb="63">
      <t>ヨケツ</t>
    </rPh>
    <rPh sb="63" eb="65">
      <t>レイダイ</t>
    </rPh>
    <rPh sb="68" eb="69">
      <t>ジョウ</t>
    </rPh>
    <rPh sb="71" eb="72">
      <t>ダイ</t>
    </rPh>
    <rPh sb="73" eb="74">
      <t>ゴウ</t>
    </rPh>
    <phoneticPr fontId="2"/>
  </si>
  <si>
    <t>防災用品購入一式</t>
    <rPh sb="0" eb="2">
      <t>ボウサイ</t>
    </rPh>
    <rPh sb="2" eb="4">
      <t>ヨウヒン</t>
    </rPh>
    <rPh sb="4" eb="6">
      <t>コウニュウ</t>
    </rPh>
    <rPh sb="6" eb="8">
      <t>イッシキ</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</si>
  <si>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</si>
  <si>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郵便切手の購入</t>
    <rPh sb="0" eb="2">
      <t>ユウビン</t>
    </rPh>
    <rPh sb="2" eb="4">
      <t>キッテ</t>
    </rPh>
    <rPh sb="5" eb="7">
      <t>コウニュウ</t>
    </rPh>
    <phoneticPr fontId="2"/>
  </si>
  <si>
    <t>支出負担行為担当官
　さいたま地方法務局長
　弘瀬　晃
（埼玉県さいたま市中央区下落合5-12-1）</t>
    <rPh sb="0" eb="2">
      <t>シシュツ</t>
    </rPh>
    <rPh sb="2" eb="4">
      <t>フタン</t>
    </rPh>
    <rPh sb="4" eb="6">
      <t>コウイ</t>
    </rPh>
    <rPh sb="6" eb="8">
      <t>タントウ</t>
    </rPh>
    <rPh sb="8" eb="9">
      <t>カン</t>
    </rPh>
    <rPh sb="15" eb="17">
      <t>チホウ</t>
    </rPh>
    <rPh sb="17" eb="20">
      <t>ホウムキョク</t>
    </rPh>
    <rPh sb="20" eb="21">
      <t>チョウ</t>
    </rPh>
    <rPh sb="23" eb="25">
      <t>ヒロセ</t>
    </rPh>
    <rPh sb="26" eb="27">
      <t>アキラ</t>
    </rPh>
    <rPh sb="29" eb="32">
      <t>サイタマケン</t>
    </rPh>
    <rPh sb="36" eb="37">
      <t>シ</t>
    </rPh>
    <rPh sb="37" eb="40">
      <t>チュウオウク</t>
    </rPh>
    <rPh sb="40" eb="43">
      <t>シモオチアイ</t>
    </rPh>
    <phoneticPr fontId="2"/>
  </si>
  <si>
    <t>日本郵便株式会社
東京都千代田区霞が関1-3-2</t>
    <rPh sb="0" eb="2">
      <t>ニホン</t>
    </rPh>
    <rPh sb="2" eb="4">
      <t>ユウビン</t>
    </rPh>
    <rPh sb="4" eb="6">
      <t>カブシキ</t>
    </rPh>
    <rPh sb="6" eb="8">
      <t>カイシャ</t>
    </rPh>
    <rPh sb="9" eb="12">
      <t>トウキョウト</t>
    </rPh>
    <rPh sb="12" eb="16">
      <t>チヨダク</t>
    </rPh>
    <rPh sb="16" eb="17">
      <t>カスミ</t>
    </rPh>
    <rPh sb="18" eb="19">
      <t>セキ</t>
    </rPh>
    <phoneticPr fontId="2"/>
  </si>
  <si>
    <t>デジタル複合機交換（6台）及び保守契約</t>
    <rPh sb="4" eb="7">
      <t>フクゴウキ</t>
    </rPh>
    <rPh sb="7" eb="9">
      <t>コウカン</t>
    </rPh>
    <rPh sb="11" eb="12">
      <t>ダイ</t>
    </rPh>
    <rPh sb="13" eb="14">
      <t>オヨ</t>
    </rPh>
    <rPh sb="15" eb="17">
      <t>ホシュ</t>
    </rPh>
    <rPh sb="17" eb="19">
      <t>ケイヤク</t>
    </rPh>
    <phoneticPr fontId="2"/>
  </si>
  <si>
    <t>支出負担行為担当官
　佐賀地方検察庁検事正
　千田　恵介
（佐賀県佐賀市中の小路5-25）</t>
    <rPh sb="0" eb="2">
      <t>シシュツ</t>
    </rPh>
    <rPh sb="2" eb="4">
      <t>フタン</t>
    </rPh>
    <rPh sb="4" eb="6">
      <t>コウイ</t>
    </rPh>
    <rPh sb="6" eb="9">
      <t>タントウカン</t>
    </rPh>
    <rPh sb="11" eb="13">
      <t>サガ</t>
    </rPh>
    <rPh sb="13" eb="15">
      <t>チホウ</t>
    </rPh>
    <rPh sb="15" eb="18">
      <t>ケンサツチョウ</t>
    </rPh>
    <rPh sb="18" eb="21">
      <t>ケンジセイ</t>
    </rPh>
    <rPh sb="23" eb="25">
      <t>センタ</t>
    </rPh>
    <rPh sb="26" eb="28">
      <t>ケイスケ</t>
    </rPh>
    <rPh sb="30" eb="33">
      <t>サガケン</t>
    </rPh>
    <rPh sb="33" eb="36">
      <t>サガシ</t>
    </rPh>
    <rPh sb="36" eb="37">
      <t>ナカ</t>
    </rPh>
    <rPh sb="38" eb="40">
      <t>コウジ</t>
    </rPh>
    <phoneticPr fontId="2"/>
  </si>
  <si>
    <t>中島商事株式会社佐賀支店
佐賀県佐賀市鍋島1-8-7</t>
    <rPh sb="0" eb="2">
      <t>ナカシマ</t>
    </rPh>
    <rPh sb="2" eb="4">
      <t>ショウジ</t>
    </rPh>
    <rPh sb="4" eb="8">
      <t>カブシキガイシャ</t>
    </rPh>
    <rPh sb="8" eb="10">
      <t>サガ</t>
    </rPh>
    <rPh sb="10" eb="12">
      <t>シテン</t>
    </rPh>
    <rPh sb="13" eb="16">
      <t>サガケン</t>
    </rPh>
    <rPh sb="16" eb="19">
      <t>サガシ</t>
    </rPh>
    <rPh sb="19" eb="21">
      <t>ナベシマ</t>
    </rPh>
    <phoneticPr fontId="2"/>
  </si>
  <si>
    <t>支出負担行為担当官
　入国者収容所東日本入国管理センター所長
  佐藤　政文
（茨城県牛久市久野町1766-1）</t>
    <rPh sb="28" eb="30">
      <t>ショチョウ</t>
    </rPh>
    <rPh sb="33" eb="35">
      <t>サトウ</t>
    </rPh>
    <rPh sb="36" eb="38">
      <t>マサフミ</t>
    </rPh>
    <phoneticPr fontId="2"/>
  </si>
  <si>
    <t>合資会社堀商店
東京都港区新橋2-5-2</t>
    <rPh sb="0" eb="2">
      <t>ゴウシ</t>
    </rPh>
    <rPh sb="2" eb="4">
      <t>ガイシャ</t>
    </rPh>
    <rPh sb="4" eb="5">
      <t>ホリ</t>
    </rPh>
    <rPh sb="5" eb="7">
      <t>ショウテン</t>
    </rPh>
    <rPh sb="8" eb="11">
      <t>トウキョウト</t>
    </rPh>
    <rPh sb="11" eb="12">
      <t>ミナト</t>
    </rPh>
    <rPh sb="12" eb="13">
      <t>ク</t>
    </rPh>
    <rPh sb="13" eb="15">
      <t>シンバシ</t>
    </rPh>
    <phoneticPr fontId="2"/>
  </si>
  <si>
    <t>公共調達の適正化について（平成18年8月25日付財計第2017号）に基づく随意契約に係る情報の公表（物品・役務等）</t>
    <phoneticPr fontId="2"/>
  </si>
  <si>
    <t>単価契約
5か年分の保守料を含む。
本体価格合計
1,823,472円
保守料（年額）
195,480円</t>
    <rPh sb="0" eb="2">
      <t>タンカ</t>
    </rPh>
    <rPh sb="2" eb="4">
      <t>ケイヤク</t>
    </rPh>
    <rPh sb="7" eb="8">
      <t>ネン</t>
    </rPh>
    <rPh sb="8" eb="9">
      <t>ブン</t>
    </rPh>
    <rPh sb="10" eb="13">
      <t>ホシュリョウ</t>
    </rPh>
    <rPh sb="14" eb="15">
      <t>フク</t>
    </rPh>
    <rPh sb="18" eb="20">
      <t>ホンタイ</t>
    </rPh>
    <rPh sb="20" eb="22">
      <t>カカク</t>
    </rPh>
    <rPh sb="22" eb="24">
      <t>ゴウケイ</t>
    </rPh>
    <rPh sb="34" eb="35">
      <t>エン</t>
    </rPh>
    <rPh sb="36" eb="39">
      <t>ホシュリョウ</t>
    </rPh>
    <rPh sb="40" eb="42">
      <t>ネンガク</t>
    </rPh>
    <rPh sb="51" eb="52">
      <t>エン</t>
    </rPh>
    <phoneticPr fontId="2"/>
  </si>
  <si>
    <t>高圧引込ケーブル仮設電気作業</t>
    <phoneticPr fontId="2"/>
  </si>
  <si>
    <t>支出負担行為担当官
　法務省大臣官房会計課長
　小出　邦夫
（東京都千代田区霞が関1-1-1）</t>
    <phoneticPr fontId="2"/>
  </si>
  <si>
    <t>支出負担行為担当官
　東京法務局長
　加藤　朋寛
（東京都千代田区九段南1-1-15）</t>
    <phoneticPr fontId="2"/>
  </si>
  <si>
    <t>支出負担行為担当官
　広島拘置所長
　山岡　龍一
（広島県広島市中区上八丁堀2-6）</t>
    <phoneticPr fontId="2"/>
  </si>
  <si>
    <t>支出負担行為担当官
　宮城刑務所長
　松島　義和
（宮城県仙台市若林区古城2-3-1）</t>
    <phoneticPr fontId="2"/>
  </si>
  <si>
    <t>株式会社東洋ノーリツ
東京都千代田区神田淡路町2-21-15</t>
    <phoneticPr fontId="2"/>
  </si>
  <si>
    <t>株式会社高野電気商会
広島県広島市中区東白島町8-14</t>
    <phoneticPr fontId="2"/>
  </si>
  <si>
    <t>仙台小森インキ株式会社
宮城県仙台市若林区卸町2-5-8</t>
    <phoneticPr fontId="2"/>
  </si>
  <si>
    <t>庁舎が停電した原因を特定し，早急に電力の復旧を行う必要があるため。(会計法第29条の3第4項，予決令第102条の4第3号)</t>
    <phoneticPr fontId="2"/>
  </si>
  <si>
    <t>支出負担行為担当官
　法務省大臣官房会計課長
　小出　邦夫
（東京都千代田区霞が関1-1-1）</t>
    <phoneticPr fontId="2"/>
  </si>
  <si>
    <t>券種ごとの販売価格等が法律により定められており，価格競争の余地がないため。（会計法第29条の3第4項，予決令第102条の4第3号）</t>
    <rPh sb="0" eb="1">
      <t>ケン</t>
    </rPh>
    <rPh sb="5" eb="7">
      <t>ハンバイ</t>
    </rPh>
    <rPh sb="7" eb="10">
      <t>カカクナド</t>
    </rPh>
    <rPh sb="11" eb="13">
      <t>ホウリツ</t>
    </rPh>
    <rPh sb="16" eb="17">
      <t>サダ</t>
    </rPh>
    <rPh sb="24" eb="26">
      <t>カカク</t>
    </rPh>
    <rPh sb="26" eb="28">
      <t>キョウソウ</t>
    </rPh>
    <rPh sb="29" eb="31">
      <t>ヨチ</t>
    </rPh>
    <rPh sb="38" eb="41">
      <t>カイケイホウ</t>
    </rPh>
    <rPh sb="41" eb="42">
      <t>ダイ</t>
    </rPh>
    <rPh sb="44" eb="45">
      <t>ジョウ</t>
    </rPh>
    <rPh sb="47" eb="48">
      <t>ダイ</t>
    </rPh>
    <rPh sb="49" eb="50">
      <t>コウ</t>
    </rPh>
    <rPh sb="51" eb="52">
      <t>ヨ</t>
    </rPh>
    <rPh sb="52" eb="53">
      <t>ケッ</t>
    </rPh>
    <rPh sb="53" eb="54">
      <t>レイ</t>
    </rPh>
    <rPh sb="54" eb="55">
      <t>ダイ</t>
    </rPh>
    <rPh sb="58" eb="59">
      <t>ジョウ</t>
    </rPh>
    <rPh sb="61" eb="62">
      <t>ダイ</t>
    </rPh>
    <rPh sb="63" eb="64">
      <t>ゴウ</t>
    </rPh>
    <phoneticPr fontId="2"/>
  </si>
  <si>
    <t>再度の入札をしても落札者がいないため。（会計法第29条の3第5項，予決令第99条の2）</t>
    <rPh sb="0" eb="2">
      <t>サイド</t>
    </rPh>
    <rPh sb="3" eb="5">
      <t>ニュウサツ</t>
    </rPh>
    <rPh sb="9" eb="12">
      <t>ラクサツシャ</t>
    </rPh>
    <rPh sb="20" eb="23">
      <t>カイケイホウ</t>
    </rPh>
    <rPh sb="23" eb="24">
      <t>ダイ</t>
    </rPh>
    <rPh sb="26" eb="27">
      <t>ジョウ</t>
    </rPh>
    <rPh sb="29" eb="30">
      <t>ダイ</t>
    </rPh>
    <rPh sb="31" eb="32">
      <t>コウ</t>
    </rPh>
    <rPh sb="33" eb="36">
      <t>ヨケツレイ</t>
    </rPh>
    <rPh sb="36" eb="37">
      <t>ダイ</t>
    </rPh>
    <rPh sb="39" eb="40">
      <t>ジョウ</t>
    </rPh>
    <phoneticPr fontId="2"/>
  </si>
  <si>
    <t>入国者収容所東日本入国管理センター電気錠制御盤更新作業</t>
    <rPh sb="23" eb="25">
      <t>コウシン</t>
    </rPh>
    <rPh sb="25" eb="27">
      <t>サギョウ</t>
    </rPh>
    <phoneticPr fontId="2"/>
  </si>
  <si>
    <t>支出負担行為担当官
　公安調査庁総務部長
　柴田　祝
（東京都千代田区霞が関1-1-1）</t>
    <rPh sb="0" eb="2">
      <t>シシュツ</t>
    </rPh>
    <rPh sb="2" eb="4">
      <t>フタン</t>
    </rPh>
    <rPh sb="4" eb="6">
      <t>コウイ</t>
    </rPh>
    <rPh sb="6" eb="9">
      <t>タントウカン</t>
    </rPh>
    <rPh sb="11" eb="13">
      <t>コウアン</t>
    </rPh>
    <rPh sb="13" eb="16">
      <t>チョウサチョウ</t>
    </rPh>
    <rPh sb="16" eb="18">
      <t>ソウム</t>
    </rPh>
    <rPh sb="18" eb="20">
      <t>ブチョウ</t>
    </rPh>
    <rPh sb="22" eb="24">
      <t>シバタ</t>
    </rPh>
    <rPh sb="25" eb="26">
      <t>シュク</t>
    </rPh>
    <rPh sb="28" eb="31">
      <t>トウキョウト</t>
    </rPh>
    <rPh sb="31" eb="35">
      <t>チヨダク</t>
    </rPh>
    <rPh sb="35" eb="36">
      <t>カスミ</t>
    </rPh>
    <rPh sb="37" eb="38">
      <t>セキ</t>
    </rPh>
    <phoneticPr fontId="2"/>
  </si>
  <si>
    <t>平成２８年３月分</t>
    <rPh sb="0" eb="2">
      <t>ヘイセイ</t>
    </rPh>
    <rPh sb="4" eb="5">
      <t>ネン</t>
    </rPh>
    <rPh sb="6" eb="7">
      <t>ガツ</t>
    </rPh>
    <rPh sb="7" eb="8">
      <t>ブン</t>
    </rPh>
    <phoneticPr fontId="2"/>
  </si>
  <si>
    <t>当該システムは，契約の相手方が特別仕様として開発・設計したものであるところ，当該作業において交換する部品については，既存製品では適応しないものであり，他の業者が作業を請け負うことは不可能であるため。（会計法第29条の3第4項，予決令第102条の4第3項）</t>
    <rPh sb="8" eb="10">
      <t>ケイヤク</t>
    </rPh>
    <rPh sb="11" eb="14">
      <t>アイテガタ</t>
    </rPh>
    <rPh sb="38" eb="40">
      <t>トウガイ</t>
    </rPh>
    <rPh sb="40" eb="42">
      <t>サギョウ</t>
    </rPh>
    <rPh sb="80" eb="82">
      <t>サギョウ</t>
    </rPh>
    <rPh sb="100" eb="103">
      <t>カイケイホウ</t>
    </rPh>
    <rPh sb="103" eb="104">
      <t>ダイ</t>
    </rPh>
    <rPh sb="106" eb="107">
      <t>ジョウ</t>
    </rPh>
    <rPh sb="109" eb="110">
      <t>ダイ</t>
    </rPh>
    <rPh sb="111" eb="112">
      <t>コウ</t>
    </rPh>
    <rPh sb="116" eb="117">
      <t>ダイ</t>
    </rPh>
    <rPh sb="120" eb="121">
      <t>ジョウ</t>
    </rPh>
    <rPh sb="123" eb="124">
      <t>ダイ</t>
    </rPh>
    <rPh sb="125" eb="126">
      <t>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</si>
</sst>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411]ggge&quot;年&quot;m&quot;月&quot;d&quot;日&quot;;@"/>
    <numFmt numFmtId="179" formatCode="#,##0_);[Red]\(#,##0\)"/>
  </numFmts>
  <fonts count="1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8"/>
      <color theme="1"/>
      <name val="ＭＳ Ｐゴシック"/>
      <family val="3"/>
      <charset val="128"/>
    </font>
    <font>
      <u/>
      <sz val="11"/>
      <color indexed="36"/>
      <name val="ＭＳ Ｐゴシック"/>
      <family val="3"/>
      <charset val="128"/>
    </font>
    <font>
      <sz val="11"/>
      <name val="ＭＳ ゴシック"/>
      <family val="3"/>
      <charset val="128"/>
    </font>
    <font>
      <sz val="13"/>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1" fillId="0" borderId="0"/>
  </cellStyleXfs>
  <cellXfs count="30">
    <xf numFmtId="0" fontId="0" fillId="0" borderId="0" xfId="0">
      <alignment vertical="center"/>
    </xf>
    <xf numFmtId="0" fontId="0" fillId="0" borderId="0" xfId="0" applyFont="1">
      <alignment vertical="center"/>
    </xf>
    <xf numFmtId="0" fontId="3" fillId="0" borderId="0" xfId="0" applyFont="1" applyFill="1" applyAlignment="1">
      <alignment horizontal="center" vertical="center" wrapText="1"/>
    </xf>
    <xf numFmtId="0" fontId="3" fillId="0" borderId="1" xfId="2" applyFont="1" applyFill="1" applyBorder="1" applyAlignment="1">
      <alignment vertical="center" wrapText="1"/>
    </xf>
    <xf numFmtId="0" fontId="3" fillId="0" borderId="0" xfId="2" applyFont="1" applyFill="1" applyAlignment="1">
      <alignment vertical="center" wrapText="1"/>
    </xf>
    <xf numFmtId="0" fontId="3" fillId="0" borderId="0" xfId="0" applyFont="1">
      <alignment vertical="center"/>
    </xf>
    <xf numFmtId="0" fontId="4" fillId="0" borderId="0" xfId="0" applyFont="1">
      <alignment vertical="center"/>
    </xf>
    <xf numFmtId="0" fontId="0" fillId="0" borderId="0" xfId="0" applyFont="1" applyAlignment="1">
      <alignment horizontal="center" vertical="center"/>
    </xf>
    <xf numFmtId="0" fontId="5" fillId="0" borderId="1" xfId="2" applyFont="1" applyFill="1" applyBorder="1" applyAlignment="1">
      <alignment horizontal="left" vertical="center" wrapText="1"/>
    </xf>
    <xf numFmtId="176" fontId="5" fillId="0" borderId="1" xfId="2" applyNumberFormat="1" applyFont="1" applyFill="1" applyBorder="1" applyAlignment="1">
      <alignment vertical="center" wrapText="1"/>
    </xf>
    <xf numFmtId="38" fontId="5" fillId="0" borderId="1" xfId="2" applyNumberFormat="1" applyFont="1" applyFill="1" applyBorder="1" applyAlignment="1">
      <alignment vertical="center" wrapText="1"/>
    </xf>
    <xf numFmtId="177" fontId="5" fillId="0" borderId="1" xfId="1" applyNumberFormat="1" applyFont="1" applyFill="1" applyBorder="1" applyAlignment="1">
      <alignment vertical="center"/>
    </xf>
    <xf numFmtId="0" fontId="5" fillId="0" borderId="1" xfId="2" applyFont="1" applyFill="1" applyBorder="1" applyAlignment="1">
      <alignment vertical="center" wrapText="1"/>
    </xf>
    <xf numFmtId="0" fontId="3" fillId="0" borderId="1" xfId="2" applyFont="1" applyFill="1" applyBorder="1" applyAlignment="1">
      <alignment horizontal="left" vertical="center" wrapText="1"/>
    </xf>
    <xf numFmtId="178" fontId="3" fillId="0" borderId="1" xfId="2" applyNumberFormat="1" applyFont="1" applyFill="1" applyBorder="1" applyAlignment="1">
      <alignment horizontal="left" vertical="center" wrapText="1"/>
    </xf>
    <xf numFmtId="176" fontId="3" fillId="0" borderId="1" xfId="2" applyNumberFormat="1" applyFont="1" applyFill="1" applyBorder="1" applyAlignment="1">
      <alignment vertical="center" wrapText="1"/>
    </xf>
    <xf numFmtId="179" fontId="3" fillId="0" borderId="1" xfId="2" applyNumberFormat="1" applyFont="1" applyFill="1" applyBorder="1" applyAlignment="1">
      <alignment vertical="center" wrapText="1"/>
    </xf>
    <xf numFmtId="177" fontId="3" fillId="0" borderId="1" xfId="1" applyNumberFormat="1" applyFont="1" applyFill="1" applyBorder="1" applyAlignment="1">
      <alignment vertical="center"/>
    </xf>
    <xf numFmtId="0" fontId="3" fillId="0" borderId="1" xfId="0" applyFont="1" applyBorder="1">
      <alignment vertical="center"/>
    </xf>
    <xf numFmtId="176" fontId="3" fillId="2" borderId="1" xfId="2" applyNumberFormat="1" applyFont="1" applyFill="1" applyBorder="1" applyAlignment="1">
      <alignment horizontal="right" vertical="center" wrapText="1"/>
    </xf>
    <xf numFmtId="179" fontId="3" fillId="2" borderId="1" xfId="2" applyNumberFormat="1" applyFont="1" applyFill="1" applyBorder="1" applyAlignment="1">
      <alignment horizontal="right" vertical="center" wrapText="1"/>
    </xf>
    <xf numFmtId="58" fontId="3" fillId="0" borderId="1" xfId="2" applyNumberFormat="1" applyFont="1" applyFill="1" applyBorder="1" applyAlignment="1">
      <alignment horizontal="left" vertical="center" wrapText="1"/>
    </xf>
    <xf numFmtId="179" fontId="3" fillId="0" borderId="1" xfId="2" applyNumberFormat="1" applyFont="1" applyFill="1" applyBorder="1" applyAlignment="1">
      <alignment horizontal="right" vertical="center" wrapText="1"/>
    </xf>
    <xf numFmtId="9" fontId="3" fillId="0" borderId="1" xfId="2" applyNumberFormat="1" applyFont="1" applyFill="1" applyBorder="1" applyAlignment="1">
      <alignment horizontal="center" vertical="center" wrapText="1"/>
    </xf>
    <xf numFmtId="0" fontId="7" fillId="0" borderId="0" xfId="0" applyFont="1">
      <alignment vertical="center"/>
    </xf>
    <xf numFmtId="0" fontId="9" fillId="0" borderId="0" xfId="0" applyFont="1" applyAlignment="1">
      <alignment horizontal="right" vertical="center"/>
    </xf>
    <xf numFmtId="0" fontId="9"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Alignment="1">
      <alignment horizontal="center" vertical="center"/>
    </xf>
  </cellXfs>
  <cellStyles count="5">
    <cellStyle name="パーセント" xfId="1" builtinId="5"/>
    <cellStyle name="桁区切り 2" xfId="3"/>
    <cellStyle name="標準" xfId="0" builtinId="0"/>
    <cellStyle name="標準 2" xfId="4"/>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Documents%20and%20Settings/en010yodo-kk1/Local%20Settings/Temporary%20Internet%20Files/Content.Outlook/Y0I2RPHX/&#19968;&#33324;&#31478;&#20105;&#20837;&#26413;05_&#21029;&#34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kyoseiyosan/&#30703;&#27491;&#20104;&#31639;&#20418;&#20849;&#36890;/&#24120;&#29992;&#12501;&#12457;&#12523;&#12480;/004_&#31532;&#65300;&#20418;/05_&#22865;&#32004;&#12398;&#20844;&#34920;&#65288;H28&#65289;/&#22865;&#32004;&#12398;&#20844;&#34920;&#12392;&#12426;&#12414;&#12392;&#12417;&#12471;&#12540;&#12488;/&#21029;&#34920;4/337&#22856;&#33391;&#23569;&#24180;&#21009;&#21209;&#25152;&#65288;&#21029;&#34920;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cell r="I5" t="str">
            <v>近隣官署一括</v>
          </cell>
        </row>
        <row r="6">
          <cell r="D6" t="str">
            <v>指名競争入札</v>
          </cell>
          <cell r="I6" t="str">
            <v>合同庁舎一括</v>
          </cell>
        </row>
        <row r="7">
          <cell r="I7" t="str">
            <v>管区一括</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４"/>
      <sheetName val="別表４（記載要領・記載例）（見え消し）"/>
      <sheetName val="別表４（記載要領・記載例）（溶け込み）"/>
    </sheetNames>
    <sheetDataSet>
      <sheetData sheetId="0">
        <row r="5">
          <cell r="C5" t="str">
            <v>所管公益法人</v>
          </cell>
          <cell r="F5" t="str">
            <v>企画競争</v>
          </cell>
          <cell r="G5" t="str">
            <v>引き続き競争入札，企画競争又は公募を実施</v>
          </cell>
          <cell r="I5" t="str">
            <v>近隣官署一括</v>
          </cell>
        </row>
        <row r="6">
          <cell r="C6" t="str">
            <v>その他の公益法人</v>
          </cell>
          <cell r="F6" t="str">
            <v>公募</v>
          </cell>
          <cell r="G6" t="str">
            <v>事務・事業の中止</v>
          </cell>
          <cell r="I6" t="str">
            <v>合同庁舎一括</v>
          </cell>
        </row>
        <row r="7">
          <cell r="C7" t="str">
            <v>独立行政法人等</v>
          </cell>
          <cell r="F7" t="str">
            <v>不落・不調による随意契約</v>
          </cell>
          <cell r="G7" t="str">
            <v>競争入札に移行</v>
          </cell>
          <cell r="I7" t="str">
            <v>管区一括</v>
          </cell>
        </row>
        <row r="8">
          <cell r="C8" t="str">
            <v>特殊法人等</v>
          </cell>
          <cell r="F8" t="str">
            <v>契約の性質又は目的が競争を許さない場合</v>
          </cell>
          <cell r="G8" t="str">
            <v>企画競争に移行</v>
          </cell>
        </row>
        <row r="9">
          <cell r="C9" t="str">
            <v>特定民間法人等</v>
          </cell>
          <cell r="F9" t="str">
            <v>緊急の必要により競争に付することができない場合</v>
          </cell>
          <cell r="G9" t="str">
            <v>公募に移行</v>
          </cell>
        </row>
        <row r="10">
          <cell r="C10" t="str">
            <v>その他の法人等</v>
          </cell>
          <cell r="F10" t="str">
            <v>競争に付することが不利と認められる場合</v>
          </cell>
          <cell r="G10" t="str">
            <v>随意契約によらざるを得ないもの</v>
          </cell>
        </row>
        <row r="11">
          <cell r="F11" t="str">
            <v>特例政令に該当する場合</v>
          </cell>
        </row>
        <row r="12">
          <cell r="F12" t="str">
            <v>秘密随意契約</v>
          </cell>
        </row>
        <row r="13">
          <cell r="F13" t="str">
            <v>随意契約（その他）</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5"/>
  </sheetPr>
  <dimension ref="A1:J13"/>
  <sheetViews>
    <sheetView showGridLines="0" tabSelected="1" view="pageBreakPreview" zoomScaleNormal="100" zoomScaleSheetLayoutView="100" workbookViewId="0">
      <selection activeCell="J13" sqref="J13"/>
    </sheetView>
  </sheetViews>
  <sheetFormatPr defaultRowHeight="13.5"/>
  <cols>
    <col min="1" max="1" width="3.875" style="1" customWidth="1"/>
    <col min="2" max="2" width="15.625" style="1" customWidth="1"/>
    <col min="3" max="3" width="16.25" style="7" customWidth="1"/>
    <col min="4" max="5" width="13.125" style="1" customWidth="1"/>
    <col min="6" max="6" width="23.875" style="1" customWidth="1"/>
    <col min="7" max="7" width="9.625" style="7" customWidth="1"/>
    <col min="8" max="8" width="9.625" style="1" customWidth="1"/>
    <col min="9" max="9" width="5.625" style="1" customWidth="1"/>
    <col min="10" max="10" width="12" style="1" customWidth="1"/>
    <col min="11" max="16384" width="9" style="1"/>
  </cols>
  <sheetData>
    <row r="1" spans="1:10" s="24" customFormat="1" ht="30" customHeight="1">
      <c r="A1" s="29" t="s">
        <v>30</v>
      </c>
      <c r="B1" s="29"/>
      <c r="C1" s="29"/>
      <c r="D1" s="29"/>
      <c r="E1" s="29"/>
      <c r="F1" s="29"/>
      <c r="G1" s="29"/>
      <c r="H1" s="29"/>
      <c r="I1" s="29"/>
      <c r="J1" s="29"/>
    </row>
    <row r="2" spans="1:10" s="24" customFormat="1" ht="30" customHeight="1">
      <c r="G2" s="26"/>
      <c r="H2" s="26"/>
      <c r="I2" s="26"/>
      <c r="J2" s="25" t="s">
        <v>46</v>
      </c>
    </row>
    <row r="3" spans="1:10" s="2" customFormat="1" ht="47.25" customHeight="1">
      <c r="A3" s="27" t="s">
        <v>0</v>
      </c>
      <c r="B3" s="28" t="s">
        <v>1</v>
      </c>
      <c r="C3" s="28" t="s">
        <v>2</v>
      </c>
      <c r="D3" s="28" t="s">
        <v>3</v>
      </c>
      <c r="E3" s="28" t="s">
        <v>4</v>
      </c>
      <c r="F3" s="28" t="s">
        <v>5</v>
      </c>
      <c r="G3" s="28" t="s">
        <v>6</v>
      </c>
      <c r="H3" s="28" t="s">
        <v>7</v>
      </c>
      <c r="I3" s="28" t="s">
        <v>8</v>
      </c>
      <c r="J3" s="28" t="s">
        <v>9</v>
      </c>
    </row>
    <row r="4" spans="1:10" s="4" customFormat="1" ht="99" customHeight="1">
      <c r="A4" s="18">
        <v>1</v>
      </c>
      <c r="B4" s="3" t="s">
        <v>25</v>
      </c>
      <c r="C4" s="13" t="s">
        <v>26</v>
      </c>
      <c r="D4" s="14">
        <v>42431</v>
      </c>
      <c r="E4" s="13" t="s">
        <v>27</v>
      </c>
      <c r="F4" s="3" t="s">
        <v>43</v>
      </c>
      <c r="G4" s="19">
        <v>3593181</v>
      </c>
      <c r="H4" s="20">
        <v>2800872</v>
      </c>
      <c r="I4" s="17">
        <f t="shared" ref="I4:I12" si="0">H4/G4</f>
        <v>0.77949649628003714</v>
      </c>
      <c r="J4" s="13" t="s">
        <v>31</v>
      </c>
    </row>
    <row r="5" spans="1:10" s="4" customFormat="1" ht="99" customHeight="1">
      <c r="A5" s="18">
        <v>2</v>
      </c>
      <c r="B5" s="3" t="s">
        <v>20</v>
      </c>
      <c r="C5" s="13" t="s">
        <v>34</v>
      </c>
      <c r="D5" s="14">
        <v>42433</v>
      </c>
      <c r="E5" s="13" t="s">
        <v>37</v>
      </c>
      <c r="F5" s="3" t="s">
        <v>21</v>
      </c>
      <c r="G5" s="15">
        <v>7239261</v>
      </c>
      <c r="H5" s="16">
        <v>7236000</v>
      </c>
      <c r="I5" s="17">
        <f t="shared" si="0"/>
        <v>0.99954953965605053</v>
      </c>
      <c r="J5" s="13"/>
    </row>
    <row r="6" spans="1:10" s="4" customFormat="1" ht="87.75" customHeight="1">
      <c r="A6" s="18">
        <v>3</v>
      </c>
      <c r="B6" s="12" t="s">
        <v>11</v>
      </c>
      <c r="C6" s="8" t="s">
        <v>36</v>
      </c>
      <c r="D6" s="21">
        <v>42437</v>
      </c>
      <c r="E6" s="8" t="s">
        <v>39</v>
      </c>
      <c r="F6" s="12" t="s">
        <v>10</v>
      </c>
      <c r="G6" s="9">
        <v>2593371</v>
      </c>
      <c r="H6" s="10">
        <v>2592000</v>
      </c>
      <c r="I6" s="11">
        <f t="shared" si="0"/>
        <v>0.99947134443934171</v>
      </c>
      <c r="J6" s="8"/>
    </row>
    <row r="7" spans="1:10" s="4" customFormat="1" ht="63" customHeight="1">
      <c r="A7" s="18">
        <v>4</v>
      </c>
      <c r="B7" s="3" t="s">
        <v>17</v>
      </c>
      <c r="C7" s="13" t="s">
        <v>45</v>
      </c>
      <c r="D7" s="21">
        <v>42440</v>
      </c>
      <c r="E7" s="13" t="s">
        <v>18</v>
      </c>
      <c r="F7" s="3" t="s">
        <v>19</v>
      </c>
      <c r="G7" s="15">
        <v>2592000</v>
      </c>
      <c r="H7" s="16">
        <v>2592000</v>
      </c>
      <c r="I7" s="17">
        <f t="shared" si="0"/>
        <v>1</v>
      </c>
      <c r="J7" s="13"/>
    </row>
    <row r="8" spans="1:10" s="4" customFormat="1" ht="87.75" customHeight="1">
      <c r="A8" s="18">
        <v>5</v>
      </c>
      <c r="B8" s="13" t="s">
        <v>44</v>
      </c>
      <c r="C8" s="13" t="s">
        <v>28</v>
      </c>
      <c r="D8" s="21">
        <v>42443</v>
      </c>
      <c r="E8" s="13" t="s">
        <v>29</v>
      </c>
      <c r="F8" s="13" t="s">
        <v>47</v>
      </c>
      <c r="G8" s="22">
        <v>5422788</v>
      </c>
      <c r="H8" s="22">
        <v>5422788</v>
      </c>
      <c r="I8" s="23">
        <f t="shared" si="0"/>
        <v>1</v>
      </c>
      <c r="J8" s="13"/>
    </row>
    <row r="9" spans="1:10" s="4" customFormat="1" ht="63" customHeight="1">
      <c r="A9" s="18">
        <v>6</v>
      </c>
      <c r="B9" s="8" t="s">
        <v>32</v>
      </c>
      <c r="C9" s="8" t="s">
        <v>35</v>
      </c>
      <c r="D9" s="14">
        <v>42445</v>
      </c>
      <c r="E9" s="8" t="s">
        <v>38</v>
      </c>
      <c r="F9" s="12" t="s">
        <v>40</v>
      </c>
      <c r="G9" s="9">
        <v>1465668</v>
      </c>
      <c r="H9" s="10">
        <v>1296000</v>
      </c>
      <c r="I9" s="11">
        <f t="shared" si="0"/>
        <v>0.88423844963525167</v>
      </c>
      <c r="J9" s="8"/>
    </row>
    <row r="10" spans="1:10" s="4" customFormat="1" ht="62.1" customHeight="1">
      <c r="A10" s="18">
        <v>7</v>
      </c>
      <c r="B10" s="3" t="s">
        <v>12</v>
      </c>
      <c r="C10" s="13" t="s">
        <v>33</v>
      </c>
      <c r="D10" s="14">
        <v>42445</v>
      </c>
      <c r="E10" s="13" t="s">
        <v>13</v>
      </c>
      <c r="F10" s="3" t="s">
        <v>14</v>
      </c>
      <c r="G10" s="15">
        <v>31239777</v>
      </c>
      <c r="H10" s="16">
        <v>29446000</v>
      </c>
      <c r="I10" s="17">
        <f t="shared" si="0"/>
        <v>0.94258035196602075</v>
      </c>
      <c r="J10" s="13"/>
    </row>
    <row r="11" spans="1:10" s="4" customFormat="1" ht="142.5" customHeight="1">
      <c r="A11" s="18">
        <v>8</v>
      </c>
      <c r="B11" s="3" t="s">
        <v>15</v>
      </c>
      <c r="C11" s="13" t="s">
        <v>41</v>
      </c>
      <c r="D11" s="14">
        <v>42451</v>
      </c>
      <c r="E11" s="13" t="s">
        <v>13</v>
      </c>
      <c r="F11" s="3" t="s">
        <v>16</v>
      </c>
      <c r="G11" s="15">
        <v>1289468</v>
      </c>
      <c r="H11" s="16">
        <v>1267704</v>
      </c>
      <c r="I11" s="17">
        <f t="shared" si="0"/>
        <v>0.98312172151616017</v>
      </c>
      <c r="J11" s="13"/>
    </row>
    <row r="12" spans="1:10" s="4" customFormat="1" ht="87.75" customHeight="1">
      <c r="A12" s="18">
        <v>9</v>
      </c>
      <c r="B12" s="3" t="s">
        <v>22</v>
      </c>
      <c r="C12" s="13" t="s">
        <v>23</v>
      </c>
      <c r="D12" s="14">
        <v>42452</v>
      </c>
      <c r="E12" s="13" t="s">
        <v>24</v>
      </c>
      <c r="F12" s="3" t="s">
        <v>42</v>
      </c>
      <c r="G12" s="15">
        <v>2508350</v>
      </c>
      <c r="H12" s="16">
        <v>2508350</v>
      </c>
      <c r="I12" s="17">
        <f t="shared" si="0"/>
        <v>1</v>
      </c>
      <c r="J12" s="13"/>
    </row>
    <row r="13" spans="1:10" ht="19.5" customHeight="1">
      <c r="A13" s="5"/>
      <c r="B13" s="5"/>
      <c r="C13" s="1"/>
      <c r="D13" s="6"/>
      <c r="E13" s="6"/>
      <c r="F13" s="6"/>
      <c r="G13" s="6"/>
      <c r="H13" s="6"/>
      <c r="I13" s="6"/>
    </row>
  </sheetData>
  <mergeCells count="1">
    <mergeCell ref="A1:J1"/>
  </mergeCells>
  <phoneticPr fontId="2"/>
  <dataValidations count="9">
    <dataValidation type="list" allowBlank="1" showInputMessage="1" showErrorMessage="1" sqref="SZ4:SZ8 ACV4:ACV8 AMR4:AMR8 AWN4:AWN8 BGJ4:BGJ8 BQF4:BQF8 CAB4:CAB8 CJX4:CJX8 CTT4:CTT8 DDP4:DDP8 DNL4:DNL8 DXH4:DXH8 EHD4:EHD8 EQZ4:EQZ8 FAV4:FAV8 FKR4:FKR8 FUN4:FUN8 GEJ4:GEJ8 GOF4:GOF8 GYB4:GYB8 HHX4:HHX8 HRT4:HRT8 IBP4:IBP8 ILL4:ILL8 IVH4:IVH8 JFD4:JFD8 JOZ4:JOZ8 JYV4:JYV8 KIR4:KIR8 KSN4:KSN8 LCJ4:LCJ8 LMF4:LMF8 LWB4:LWB8 MFX4:MFX8 MPT4:MPT8 MZP4:MZP8 NJL4:NJL8 NTH4:NTH8 ODD4:ODD8 OMZ4:OMZ8 OWV4:OWV8 PGR4:PGR8 PQN4:PQN8 QAJ4:QAJ8 QKF4:QKF8 QUB4:QUB8 RDX4:RDX8 RNT4:RNT8 RXP4:RXP8 SHL4:SHL8 SRH4:SRH8 TBD4:TBD8 TKZ4:TKZ8 TUV4:TUV8 UER4:UER8 UON4:UON8 UYJ4:UYJ8 VIF4:VIF8 VSB4:VSB8 WBX4:WBX8 WLT4:WLT8 WVP11:WVP12 JD11:JD12 SZ11:SZ12 ACV11:ACV12 AMR11:AMR12 AWN11:AWN12 BGJ11:BGJ12 BQF11:BQF12 CAB11:CAB12 CJX11:CJX12 CTT11:CTT12 DDP11:DDP12 DNL11:DNL12 DXH11:DXH12 EHD11:EHD12 EQZ11:EQZ12 FAV11:FAV12 FKR11:FKR12 FUN11:FUN12 GEJ11:GEJ12 GOF11:GOF12 GYB11:GYB12 HHX11:HHX12 HRT11:HRT12 IBP11:IBP12 ILL11:ILL12 IVH11:IVH12 JFD11:JFD12 JOZ11:JOZ12 JYV11:JYV12 KIR11:KIR12 KSN11:KSN12 LCJ11:LCJ12 LMF11:LMF12 LWB11:LWB12 MFX11:MFX12 MPT11:MPT12 MZP11:MZP12 NJL11:NJL12 NTH11:NTH12 ODD11:ODD12 OMZ11:OMZ12 OWV11:OWV12 PGR11:PGR12 PQN11:PQN12 QAJ11:QAJ12 QKF11:QKF12 QUB11:QUB12 RDX11:RDX12 RNT11:RNT12 RXP11:RXP12 SHL11:SHL12 SRH11:SRH12 TBD11:TBD12 TKZ11:TKZ12 TUV11:TUV12 UER11:UER12 UON11:UON12 UYJ11:UYJ12 VIF11:VIF12 VSB11:VSB12 WBX11:WBX12 WLT11:WLT12 WVP4:WVP8 JD4:JD8">
      <formula1>"イ（イ）,イ（ニ）,ロ,ニ（イ）,ニ（ロ）,ニ（ハ）,ニ（ニ）,ニ（ヘ）"</formula1>
    </dataValidation>
    <dataValidation type="list" allowBlank="1" showInputMessage="1" showErrorMessage="1" sqref="IW6:IW8 WLK11 IW4:IY5 SS4:SU5 ACO4:ACQ5 AMK4:AMM5 AWG4:AWI5 BGC4:BGE5 BPY4:BQA5 BZU4:BZW5 CJQ4:CJS5 CTM4:CTO5 DDI4:DDK5 DNE4:DNG5 DXA4:DXC5 EGW4:EGY5 EQS4:EQU5 FAO4:FAQ5 FKK4:FKM5 FUG4:FUI5 GEC4:GEE5 GNY4:GOA5 GXU4:GXW5 HHQ4:HHS5 HRM4:HRO5 IBI4:IBK5 ILE4:ILG5 IVA4:IVC5 JEW4:JEY5 JOS4:JOU5 JYO4:JYQ5 KIK4:KIM5 KSG4:KSI5 LCC4:LCE5 LLY4:LMA5 LVU4:LVW5 MFQ4:MFS5 MPM4:MPO5 MZI4:MZK5 NJE4:NJG5 NTA4:NTC5 OCW4:OCY5 OMS4:OMU5 OWO4:OWQ5 PGK4:PGM5 PQG4:PQI5 QAC4:QAE5 QJY4:QKA5 QTU4:QTW5 RDQ4:RDS5 RNM4:RNO5 RXI4:RXK5 SHE4:SHG5 SRA4:SRC5 TAW4:TAY5 TKS4:TKU5 TUO4:TUQ5 UEK4:UEM5 UOG4:UOI5 UYC4:UYE5 VHY4:VIA5 VRU4:VRW5 WBQ4:WBS5 WLM4:WLO5 WVI11:WVI12 IW11:IW12 SS11:SS12 ACO11:ACO12 AMK11:AMK12 AWG11:AWG12 BGC11:BGC12 BPY11:BPY12 BZU11:BZU12 CJQ11:CJQ12 CTM11:CTM12 DDI11:DDI12 DNE11:DNE12 DXA11:DXA12 EGW11:EGW12 EQS11:EQS12 FAO11:FAO12 FKK11:FKK12 FUG11:FUG12 GEC11:GEC12 GNY11:GNY12 GXU11:GXU12 HHQ11:HHQ12 HRM11:HRM12 IBI11:IBI12 ILE11:ILE12 IVA11:IVA12 JEW11:JEW12 JOS11:JOS12 JYO11:JYO12 KIK11:KIK12 KSG11:KSG12 LCC11:LCC12 LLY11:LLY12 LVU11:LVU12 MFQ11:MFQ12 MPM11:MPM12 MZI11:MZI12 NJE11:NJE12 NTA11:NTA12 OCW11:OCW12 OMS11:OMS12 OWO11:OWO12 PGK11:PGK12 PQG11:PQG12 QAC11:QAC12 QJY11:QJY12 QTU11:QTU12 RDQ11:RDQ12 RNM11:RNM12 RXI11:RXI12 SHE11:SHE12 SRA11:SRA12 TAW11:TAW12 TKS11:TKS12 TUO11:TUO12 UEK11:UEK12 UOG11:UOG12 UYC11:UYC12 VHY11:VHY12 VRU11:VRU12 WBQ11:WBQ12 WLM11:WLM12 WVI4:WVK5 SS6:SS8 ACO6:ACO8 AMK6:AMK8 AWG6:AWG8 BGC6:BGC8 BPY6:BPY8 BZU6:BZU8 CJQ6:CJQ8 CTM6:CTM8 DDI6:DDI8 DNE6:DNE8 DXA6:DXA8 EGW6:EGW8 EQS6:EQS8 FAO6:FAO8 FKK6:FKK8 FUG6:FUG8 GEC6:GEC8 GNY6:GNY8 GXU6:GXU8 HHQ6:HHQ8 HRM6:HRM8 IBI6:IBI8 ILE6:ILE8 IVA6:IVA8 JEW6:JEW8 JOS6:JOS8 JYO6:JYO8 KIK6:KIK8 KSG6:KSG8 LCC6:LCC8 LLY6:LLY8 LVU6:LVU8 MFQ6:MFQ8 MPM6:MPM8 MZI6:MZI8 NJE6:NJE8 NTA6:NTA8 OCW6:OCW8 OMS6:OMS8 OWO6:OWO8 PGK6:PGK8 PQG6:PQG8 QAC6:QAC8 QJY6:QJY8 QTU6:QTU8 RDQ6:RDQ8 RNM6:RNM8 RXI6:RXI8 SHE6:SHE8 SRA6:SRA8 TAW6:TAW8 TKS6:TKS8 TUO6:TUO8 UEK6:UEK8 UOG6:UOG8 UYC6:UYC8 VHY6:VHY8 VRU6:VRU8 WBQ6:WBQ8 WLM6:WLM8 WVI6:WVI8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WVG11 IX11:IZ11 ST11:SV11 ACP11:ACR11 AML11:AMN11 AWH11:AWJ11 BGD11:BGF11 BPZ11:BQB11 BZV11:BZX11 CJR11:CJT11 CTN11:CTP11 DDJ11:DDL11 DNF11:DNH11 DXB11:DXD11 EGX11:EGZ11 EQT11:EQV11 FAP11:FAR11 FKL11:FKN11 FUH11:FUJ11 GED11:GEF11 GNZ11:GOB11 GXV11:GXX11 HHR11:HHT11 HRN11:HRP11 IBJ11:IBL11 ILF11:ILH11 IVB11:IVD11 JEX11:JEZ11 JOT11:JOV11 JYP11:JYR11 KIL11:KIN11 KSH11:KSJ11 LCD11:LCF11 LLZ11:LMB11 LVV11:LVX11 MFR11:MFT11 MPN11:MPP11 MZJ11:MZL11 NJF11:NJH11 NTB11:NTD11 OCX11:OCZ11 OMT11:OMV11 OWP11:OWR11 PGL11:PGN11 PQH11:PQJ11 QAD11:QAF11 QJZ11:QKB11 QTV11:QTX11 RDR11:RDT11 RNN11:RNP11 RXJ11:RXL11 SHF11:SHH11 SRB11:SRD11 TAX11:TAZ11 TKT11:TKV11 TUP11:TUR11 UEL11:UEN11 UOH11:UOJ11 UYD11:UYF11 VHZ11:VIB11 VRV11:VRX11 WBR11:WBT11 WLN11:WLP11 WVJ11:WVL11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formula1>"○,×,-"</formula1>
    </dataValidation>
    <dataValidation type="list" allowBlank="1" showInputMessage="1" showErrorMessage="1" sqref="SR4:SR8 ACN4:ACN8 AMJ4:AMJ8 AWF4:AWF8 BGB4:BGB8 BPX4:BPX8 BZT4:BZT8 CJP4:CJP8 CTL4:CTL8 DDH4:DDH8 DND4:DND8 DWZ4:DWZ8 EGV4:EGV8 EQR4:EQR8 FAN4:FAN8 FKJ4:FKJ8 FUF4:FUF8 GEB4:GEB8 GNX4:GNX8 GXT4:GXT8 HHP4:HHP8 HRL4:HRL8 IBH4:IBH8 ILD4:ILD8 IUZ4:IUZ8 JEV4:JEV8 JOR4:JOR8 JYN4:JYN8 KIJ4:KIJ8 KSF4:KSF8 LCB4:LCB8 LLX4:LLX8 LVT4:LVT8 MFP4:MFP8 MPL4:MPL8 MZH4:MZH8 NJD4:NJD8 NSZ4:NSZ8 OCV4:OCV8 OMR4:OMR8 OWN4:OWN8 PGJ4:PGJ8 PQF4:PQF8 QAB4:QAB8 QJX4:QJX8 QTT4:QTT8 RDP4:RDP8 RNL4:RNL8 RXH4:RXH8 SHD4:SHD8 SQZ4:SQZ8 TAV4:TAV8 TKR4:TKR8 TUN4:TUN8 UEJ4:UEJ8 UOF4:UOF8 UYB4:UYB8 VHX4:VHX8 VRT4:VRT8 WBP4:WBP8 WLL4:WLL8 WVH11:WVH12 IV11:IV12 SR11:SR12 ACN11:ACN12 AMJ11:AMJ12 AWF11:AWF12 BGB11:BGB12 BPX11:BPX12 BZT11:BZT12 CJP11:CJP12 CTL11:CTL12 DDH11:DDH12 DND11:DND12 DWZ11:DWZ12 EGV11:EGV12 EQR11:EQR12 FAN11:FAN12 FKJ11:FKJ12 FUF11:FUF12 GEB11:GEB12 GNX11:GNX12 GXT11:GXT12 HHP11:HHP12 HRL11:HRL12 IBH11:IBH12 ILD11:ILD12 IUZ11:IUZ12 JEV11:JEV12 JOR11:JOR12 JYN11:JYN12 KIJ11:KIJ12 KSF11:KSF12 LCB11:LCB12 LLX11:LLX12 LVT11:LVT12 MFP11:MFP12 MPL11:MPL12 MZH11:MZH12 NJD11:NJD12 NSZ11:NSZ12 OCV11:OCV12 OMR11:OMR12 OWN11:OWN12 PGJ11:PGJ12 PQF11:PQF12 QAB11:QAB12 QJX11:QJX12 QTT11:QTT12 RDP11:RDP12 RNL11:RNL12 RXH11:RXH12 SHD11:SHD12 SQZ11:SQZ12 TAV11:TAV12 TKR11:TKR12 TUN11:TUN12 UEJ11:UEJ12 UOF11:UOF12 UYB11:UYB12 VHX11:VHX12 VRT11:VRT12 WBP11:WBP12 WLL11:WLL12 WVH4:WVH8 IV4:IV8">
      <formula1>"新規,複数者,一者,応札者なし,性質随契,複数年前提随契,-"</formula1>
    </dataValidation>
    <dataValidation type="list" allowBlank="1" showInputMessage="1" showErrorMessage="1" sqref="SK4:SK8 ACG4:ACG8 AMC4:AMC8 AVY4:AVY8 BFU4:BFU8 BPQ4:BPQ8 BZM4:BZM8 CJI4:CJI8 CTE4:CTE8 DDA4:DDA8 DMW4:DMW8 DWS4:DWS8 EGO4:EGO8 EQK4:EQK8 FAG4:FAG8 FKC4:FKC8 FTY4:FTY8 GDU4:GDU8 GNQ4:GNQ8 GXM4:GXM8 HHI4:HHI8 HRE4:HRE8 IBA4:IBA8 IKW4:IKW8 IUS4:IUS8 JEO4:JEO8 JOK4:JOK8 JYG4:JYG8 KIC4:KIC8 KRY4:KRY8 LBU4:LBU8 LLQ4:LLQ8 LVM4:LVM8 MFI4:MFI8 MPE4:MPE8 MZA4:MZA8 NIW4:NIW8 NSS4:NSS8 OCO4:OCO8 OMK4:OMK8 OWG4:OWG8 PGC4:PGC8 PPY4:PPY8 PZU4:PZU8 QJQ4:QJQ8 QTM4:QTM8 RDI4:RDI8 RNE4:RNE8 RXA4:RXA8 SGW4:SGW8 SQS4:SQS8 TAO4:TAO8 TKK4:TKK8 TUG4:TUG8 UEC4:UEC8 UNY4:UNY8 UXU4:UXU8 VHQ4:VHQ8 VRM4:VRM8 WBI4:WBI8 WLE4:WLE8 WVA12 IO12 SK12 ACG12 AMC12 AVY12 BFU12 BPQ12 BZM12 CJI12 CTE12 DDA12 DMW12 DWS12 EGO12 EQK12 FAG12 FKC12 FTY12 GDU12 GNQ12 GXM12 HHI12 HRE12 IBA12 IKW12 IUS12 JEO12 JOK12 JYG12 KIC12 KRY12 LBU12 LLQ12 LVM12 MFI12 MPE12 MZA12 NIW12 NSS12 OCO12 OMK12 OWG12 PGC12 PPY12 PZU12 QJQ12 QTM12 RDI12 RNE12 RXA12 SGW12 SQS12 TAO12 TKK12 TUG12 UEC12 UNY12 UXU12 VHQ12 VRM12 WBI12 WLE12 WVA4:WVA8 IO4:IO8">
      <formula1>"公益法人,独立行政法人等,特殊法人等,特定民間法人等,その他の法人等"</formula1>
    </dataValidation>
    <dataValidation type="list" errorStyle="warning" allowBlank="1" showInputMessage="1" showErrorMessage="1" sqref="SY4:SY8 ACU4:ACU8 AMQ4:AMQ8 AWM4:AWM8 BGI4:BGI8 BQE4:BQE8 CAA4:CAA8 CJW4:CJW8 CTS4:CTS8 DDO4:DDO8 DNK4:DNK8 DXG4:DXG8 EHC4:EHC8 EQY4:EQY8 FAU4:FAU8 FKQ4:FKQ8 FUM4:FUM8 GEI4:GEI8 GOE4:GOE8 GYA4:GYA8 HHW4:HHW8 HRS4:HRS8 IBO4:IBO8 ILK4:ILK8 IVG4:IVG8 JFC4:JFC8 JOY4:JOY8 JYU4:JYU8 KIQ4:KIQ8 KSM4:KSM8 LCI4:LCI8 LME4:LME8 LWA4:LWA8 MFW4:MFW8 MPS4:MPS8 MZO4:MZO8 NJK4:NJK8 NTG4:NTG8 ODC4:ODC8 OMY4:OMY8 OWU4:OWU8 PGQ4:PGQ8 PQM4:PQM8 QAI4:QAI8 QKE4:QKE8 QUA4:QUA8 RDW4:RDW8 RNS4:RNS8 RXO4:RXO8 SHK4:SHK8 SRG4:SRG8 TBC4:TBC8 TKY4:TKY8 TUU4:TUU8 UEQ4:UEQ8 UOM4:UOM8 UYI4:UYI8 VIE4:VIE8 VSA4:VSA8 WBW4:WBW8 WLS4:WLS8 WVO11:WVO12 JC11:JC12 SY11:SY12 ACU11:ACU12 AMQ11:AMQ12 AWM11:AWM12 BGI11:BGI12 BQE11:BQE12 CAA11:CAA12 CJW11:CJW12 CTS11:CTS12 DDO11:DDO12 DNK11:DNK12 DXG11:DXG12 EHC11:EHC12 EQY11:EQY12 FAU11:FAU12 FKQ11:FKQ12 FUM11:FUM12 GEI11:GEI12 GOE11:GOE12 GYA11:GYA12 HHW11:HHW12 HRS11:HRS12 IBO11:IBO12 ILK11:ILK12 IVG11:IVG12 JFC11:JFC12 JOY11:JOY12 JYU11:JYU12 KIQ11:KIQ12 KSM11:KSM12 LCI11:LCI12 LME11:LME12 LWA11:LWA12 MFW11:MFW12 MPS11:MPS12 MZO11:MZO12 NJK11:NJK12 NTG11:NTG12 ODC11:ODC12 OMY11:OMY12 OWU11:OWU12 PGQ11:PGQ12 PQM11:PQM12 QAI11:QAI12 QKE11:QKE12 QUA11:QUA12 RDW11:RDW12 RNS11:RNS12 RXO11:RXO12 SHK11:SHK12 SRG11:SRG12 TBC11:TBC12 TKY11:TKY12 TUU11:TUU12 UEQ11:UEQ12 UOM11:UOM12 UYI11:UYI12 VIE11:VIE12 VSA11:VSA12 WBW11:WBW12 WLS11:WLS12 WVO4:WVO8 JC4:JC8">
      <formula1>随意契約の見直し</formula1>
    </dataValidation>
    <dataValidation type="list" errorStyle="warning" allowBlank="1" showInputMessage="1" showErrorMessage="1" sqref="SM4:SM8 ACI4:ACI8 AME4:AME8 AWA4:AWA8 BFW4:BFW8 BPS4:BPS8 BZO4:BZO8 CJK4:CJK8 CTG4:CTG8 DDC4:DDC8 DMY4:DMY8 DWU4:DWU8 EGQ4:EGQ8 EQM4:EQM8 FAI4:FAI8 FKE4:FKE8 FUA4:FUA8 GDW4:GDW8 GNS4:GNS8 GXO4:GXO8 HHK4:HHK8 HRG4:HRG8 IBC4:IBC8 IKY4:IKY8 IUU4:IUU8 JEQ4:JEQ8 JOM4:JOM8 JYI4:JYI8 KIE4:KIE8 KSA4:KSA8 LBW4:LBW8 LLS4:LLS8 LVO4:LVO8 MFK4:MFK8 MPG4:MPG8 MZC4:MZC8 NIY4:NIY8 NSU4:NSU8 OCQ4:OCQ8 OMM4:OMM8 OWI4:OWI8 PGE4:PGE8 PQA4:PQA8 PZW4:PZW8 QJS4:QJS8 QTO4:QTO8 RDK4:RDK8 RNG4:RNG8 RXC4:RXC8 SGY4:SGY8 SQU4:SQU8 TAQ4:TAQ8 TKM4:TKM8 TUI4:TUI8 UEE4:UEE8 UOA4:UOA8 UXW4:UXW8 VHS4:VHS8 VRO4:VRO8 WBK4:WBK8 WLG4:WLG8 WVC11:WVC12 IQ11:IQ12 SM11:SM12 ACI11:ACI12 AME11:AME12 AWA11:AWA12 BFW11:BFW12 BPS11:BPS12 BZO11:BZO12 CJK11:CJK12 CTG11:CTG12 DDC11:DDC12 DMY11:DMY12 DWU11:DWU12 EGQ11:EGQ12 EQM11:EQM12 FAI11:FAI12 FKE11:FKE12 FUA11:FUA12 GDW11:GDW12 GNS11:GNS12 GXO11:GXO12 HHK11:HHK12 HRG11:HRG12 IBC11:IBC12 IKY11:IKY12 IUU11:IUU12 JEQ11:JEQ12 JOM11:JOM12 JYI11:JYI12 KIE11:KIE12 KSA11:KSA12 LBW11:LBW12 LLS11:LLS12 LVO11:LVO12 MFK11:MFK12 MPG11:MPG12 MZC11:MZC12 NIY11:NIY12 NSU11:NSU12 OCQ11:OCQ12 OMM11:OMM12 OWI11:OWI12 PGE11:PGE12 PQA11:PQA12 PZW11:PZW12 QJS11:QJS12 QTO11:QTO12 RDK11:RDK12 RNG11:RNG12 RXC11:RXC12 SGY11:SGY12 SQU11:SQU12 TAQ11:TAQ12 TKM11:TKM12 TUI11:TUI12 UEE11:UEE12 UOA11:UOA12 UXW11:UXW12 VHS11:VHS12 VRO11:VRO12 WBK11:WBK12 WLG11:WLG12 WVC4:WVC8 IQ4:IQ8">
      <formula1>随意契約の区分</formula1>
    </dataValidation>
    <dataValidation type="list" errorStyle="warning" allowBlank="1" showInputMessage="1" showErrorMessage="1" sqref="SX4:SX8 ACT4:ACT8 AMP4:AMP8 AWL4:AWL8 BGH4:BGH8 BQD4:BQD8 BZZ4:BZZ8 CJV4:CJV8 CTR4:CTR8 DDN4:DDN8 DNJ4:DNJ8 DXF4:DXF8 EHB4:EHB8 EQX4:EQX8 FAT4:FAT8 FKP4:FKP8 FUL4:FUL8 GEH4:GEH8 GOD4:GOD8 GXZ4:GXZ8 HHV4:HHV8 HRR4:HRR8 IBN4:IBN8 ILJ4:ILJ8 IVF4:IVF8 JFB4:JFB8 JOX4:JOX8 JYT4:JYT8 KIP4:KIP8 KSL4:KSL8 LCH4:LCH8 LMD4:LMD8 LVZ4:LVZ8 MFV4:MFV8 MPR4:MPR8 MZN4:MZN8 NJJ4:NJJ8 NTF4:NTF8 ODB4:ODB8 OMX4:OMX8 OWT4:OWT8 PGP4:PGP8 PQL4:PQL8 QAH4:QAH8 QKD4:QKD8 QTZ4:QTZ8 RDV4:RDV8 RNR4:RNR8 RXN4:RXN8 SHJ4:SHJ8 SRF4:SRF8 TBB4:TBB8 TKX4:TKX8 TUT4:TUT8 UEP4:UEP8 UOL4:UOL8 UYH4:UYH8 VID4:VID8 VRZ4:VRZ8 WBV4:WBV8 WLR4:WLR8 WVN11:WVN12 JB11:JB12 SX11:SX12 ACT11:ACT12 AMP11:AMP12 AWL11:AWL12 BGH11:BGH12 BQD11:BQD12 BZZ11:BZZ12 CJV11:CJV12 CTR11:CTR12 DDN11:DDN12 DNJ11:DNJ12 DXF11:DXF12 EHB11:EHB12 EQX11:EQX12 FAT11:FAT12 FKP11:FKP12 FUL11:FUL12 GEH11:GEH12 GOD11:GOD12 GXZ11:GXZ12 HHV11:HHV12 HRR11:HRR12 IBN11:IBN12 ILJ11:ILJ12 IVF11:IVF12 JFB11:JFB12 JOX11:JOX12 JYT11:JYT12 KIP11:KIP12 KSL11:KSL12 LCH11:LCH12 LMD11:LMD12 LVZ11:LVZ12 MFV11:MFV12 MPR11:MPR12 MZN11:MZN12 NJJ11:NJJ12 NTF11:NTF12 ODB11:ODB12 OMX11:OMX12 OWT11:OWT12 PGP11:PGP12 PQL11:PQL12 QAH11:QAH12 QKD11:QKD12 QTZ11:QTZ12 RDV11:RDV12 RNR11:RNR12 RXN11:RXN12 SHJ11:SHJ12 SRF11:SRF12 TBB11:TBB12 TKX11:TKX12 TUT11:TUT12 UEP11:UEP12 UOL11:UOL12 UYH11:UYH12 VID11:VID12 VRZ11:VRZ12 WBV11:WBV12 WLR11:WLR12 WVN4:WVN8 JB4:JB8">
      <formula1>一括調達形態</formula1>
    </dataValidation>
    <dataValidation type="list" errorStyle="warning" allowBlank="1" showInputMessage="1" showErrorMessage="1" sqref="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11:WVM12 JA11:JA12 SW11:SW12 ACS11:ACS12 AMO11:AMO12 AWK11:AWK12 BGG11:BGG12 BQC11:BQC12 BZY11:BZY12 CJU11:CJU12 CTQ11:CTQ12 DDM11:DDM12 DNI11:DNI12 DXE11:DXE12 EHA11:EHA12 EQW11:EQW12 FAS11:FAS12 FKO11:FKO12 FUK11:FUK12 GEG11:GEG12 GOC11:GOC12 GXY11:GXY12 HHU11:HHU12 HRQ11:HRQ12 IBM11:IBM12 ILI11:ILI12 IVE11:IVE12 JFA11:JFA12 JOW11:JOW12 JYS11:JYS12 KIO11:KIO12 KSK11:KSK12 LCG11:LCG12 LMC11:LMC12 LVY11:LVY12 MFU11:MFU12 MPQ11:MPQ12 MZM11:MZM12 NJI11:NJI12 NTE11:NTE12 ODA11:ODA12 OMW11:OMW12 OWS11:OWS12 PGO11:PGO12 PQK11:PQK12 QAG11:QAG12 QKC11:QKC12 QTY11:QTY12 RDU11:RDU12 RNQ11:RNQ12 RXM11:RXM12 SHI11:SHI12 SRE11:SRE12 TBA11:TBA12 TKW11:TKW12 TUS11:TUS12 UEO11:UEO12 UOK11:UOK12 UYG11:UYG12 VIC11:VIC12 VRY11:VRY12 WBU11:WBU12 WLQ11:WLQ12 WVM4:WVM8 JA4:JA8">
      <formula1>"*"</formula1>
    </dataValidation>
    <dataValidation type="list" errorStyle="warning" allowBlank="1" showInputMessage="1" showErrorMessage="1" sqref="IO11 SK11 ACG11 AMC11 AVY11 BFU11 BPQ11 BZM11 CJI11 CTE11 DDA11 DMW11 DWS11 EGO11 EQK11 FAG11 FKC11 FTY11 GDU11 GNQ11 GXM11 HHI11 HRE11 IBA11 IKW11 IUS11 JEO11 JOK11 JYG11 KIC11 KRY11 LBU11 LLQ11 LVM11 MFI11 MPE11 MZA11 NIW11 NSS11 OCO11 OMK11 OWG11 PGC11 PPY11 PZU11 QJQ11 QTM11 RDI11 RNE11 RXA11 SGW11 SQS11 TAO11 TKK11 TUG11 UEC11 UNY11 UXU11 VHQ11 VRM11 WBI11 WLE11 WVA11">
      <formula1>契約の相手方の区分</formula1>
    </dataValidation>
  </dataValidations>
  <printOptions horizontalCentered="1"/>
  <pageMargins left="0.19685039370078741" right="0.19685039370078741" top="0.23622047244094491" bottom="0.43307086614173229" header="0.15748031496062992" footer="0.31496062992125984"/>
  <pageSetup paperSize="9" scale="63" fitToHeight="1000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別表４</vt:lpstr>
      <vt:lpstr>別表４!Print_Area</vt:lpstr>
      <vt:lpstr>別表４!Print_Titles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2016-05-02T06:18:20Z</cp:lastPrinted>
  <dcterms:created xsi:type="dcterms:W3CDTF">2016-04-22T11:11:00Z</dcterms:created>
  <dcterms:modified xsi:type="dcterms:W3CDTF">2016-05-11T01:11:27Z</dcterms:modified>
</cp:coreProperties>
</file>