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6870" windowHeight="777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'別表１'!$A$1:$J$31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<sst xmlns="http://schemas.openxmlformats.org/spreadsheetml/2006/main" count="164" uniqueCount="132">
  <si>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</si>
  <si>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</si>
  <si>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</si>
  <si>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</si>
  <si>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</si>
  <si>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</si>
  <si>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</si>
  <si>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</si>
  <si>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</si>
  <si>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</si>
  <si>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</si>
  <si>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</si>
  <si>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</si>
  <si>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</si>
  <si>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</si>
  <si>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</si>
  <si>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</si>
  <si>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</si>
  <si>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</si>
  <si>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</si>
  <si>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</si>
  <si>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</si>
  <si>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</si>
  <si>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</si>
  <si>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</si>
  <si>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</si>
  <si>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</si>
  <si>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</si>
  <si>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</si>
  <si>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</si>
  <si>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</si>
  <si>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</si>
  <si>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</si>
  <si>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</si>
  <si>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</si>
  <si>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</si>
  <si>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</si>
  <si>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</si>
  <si>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</si>
  <si>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</si>
  <si>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</si>
  <si>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</si>
  <si>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</si>
  <si>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</si>
  <si>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</si>
  <si>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</si>
  <si>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</si>
  <si>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</si>
  <si>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</si>
  <si>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</si>
  <si>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</si>
  <si>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公共調達の適正化について（平成18年8月25日付財計第2017号）に基づく競争入札に係る情報の公表（公共工事）</t>
  </si>
  <si>
    <t>平成２８年１月分</t>
  </si>
  <si>
    <t>東京法務局新宿出張所駐車場周り万年塀修繕工事
東京都新宿区北新宿1-8-22
平成28年1月13日～平成28年3月31日</t>
  </si>
  <si>
    <t>支出負担行為担当官
　東京法務局長
　加藤　朋寛
（東京都千代田区九段南1-1-15）</t>
  </si>
  <si>
    <t>株式会社瀧島建設
東京都板橋区氷川町6-3</t>
  </si>
  <si>
    <t>東京法務局北出張所外構改修工事
東京都北区王子6-2-66
平成28年1月25日～平成28年3月31日</t>
  </si>
  <si>
    <t>株式会社トーテム
東京都千代田区外神田2-14-10第2電波ビル</t>
  </si>
  <si>
    <t>東京法務局城南出張所屋上防水修繕工事
東京都大田区鵜の木2-9-15
平成28年1月6日～平成28年3月31日</t>
  </si>
  <si>
    <t>株式会社ストラクス
千葉県千葉市美浜区高洲3-10-1</t>
  </si>
  <si>
    <t>大津地方法務局甲賀支局空調設備改修工事
滋賀県甲賀市水口町水口5655
平成28年1月7日～平成28年3月25日</t>
  </si>
  <si>
    <t>支出負担行為担当官
　大津地方法務局長
　竹中　章
（滋賀県大津市京町3-1-1）</t>
  </si>
  <si>
    <t>熊谷電工株式会社
滋賀県彦根市松原町1415</t>
  </si>
  <si>
    <t>東近江法務合同庁舎屋上防水修繕工事
滋賀県東近江市八日市緑町8-17
平成28年1月27日～平成28年3月25日</t>
  </si>
  <si>
    <t>株式会社マトバ
兵庫県尼崎市今福1-1-28-109</t>
  </si>
  <si>
    <t>高松法務局観音寺支局模様替（書庫化）工事
香川県観音寺市坂本町5-19-11
平成28年1月27日～平成28年3月28日</t>
  </si>
  <si>
    <t>株式会社神詫組
香川県三豊市詫間町詫間538-1</t>
  </si>
  <si>
    <t>中津法務総合庁舎屋上防水改修工事
大分県中津市二ノ丁1259
平成28年1月21日～平成28年3月25日</t>
  </si>
  <si>
    <t>有限会社ビルト工業
大分県大分市大字鶴崎1812-2</t>
  </si>
  <si>
    <t>府中刑務所外塀等修繕工事
東京都府中市晴見町4-10
平成28年1月8日～平成28年3月31日</t>
  </si>
  <si>
    <t>小田原拘置支所庁舎屋上防水改修工事
神奈川県小田原市扇町1-8-13
平成28年1月15日～平成28年3月18日</t>
  </si>
  <si>
    <t>横浜塗装工業株式会社
神奈川県横浜市鶴見区鶴見中央2-8-28</t>
  </si>
  <si>
    <t>黒羽刑務所鍛錬場屋上防水改修工事
栃木県足利市輔戸3-511-1
平成28年1月27日～平成28年3月25日</t>
  </si>
  <si>
    <t>有限会社神原防水工業
茨城県古河市上辺見1-2664</t>
  </si>
  <si>
    <t>松本少年刑務所職員宿舎浴室床改修工事
長野県松本市沢村2-5-20
平成28年1月28日～平成28年3月25日</t>
  </si>
  <si>
    <t>株式会社ヤマウラ
長野県駒ケ根市北町22-1</t>
  </si>
  <si>
    <t>堺拘置支所職員宿舎外壁改修工事
大阪府堺市堺区南瓦町2-6
平成28年1月29日～平成28年3月22日</t>
  </si>
  <si>
    <t>株式会社生貴建設
大阪府堺市堺区海山町2-123</t>
  </si>
  <si>
    <t>大阪拘置所給湯設備設置工事
大阪府大阪市都島区友渕町1-2-5
平成28年1月21日～平成28年3月30日</t>
  </si>
  <si>
    <t>松本工業株式会社
大阪府大阪市城東区古市3-14-9</t>
  </si>
  <si>
    <t>岡崎医療刑務所車庫外壁等修繕工事
愛知県岡崎市上地4-24-16
平成28年1月23日～平成28年3月31日</t>
  </si>
  <si>
    <t>株式会社東洋工務店
愛知県岡崎市矢作町字橋塚26-11</t>
  </si>
  <si>
    <t>山口刑務所松美町宿舎3号棟外壁改修工事
山口県山口市松美町3-75
平成28年1月18日～平成28年3月28日</t>
  </si>
  <si>
    <t>株式会社長州興業
山口県山口市小郡下郷1212-4</t>
  </si>
  <si>
    <t>山口刑務所自動火災報知設備改修工事
山口県山口市松美町3-75
平成28年1月19日～平成28年3月28日</t>
  </si>
  <si>
    <t>株式会社栄城電機山陽事業所
山口県山口市下小鯖844-8</t>
  </si>
  <si>
    <t>岩国刑務所工場棟屋上防水改修工事
山口県岩国市錦見6-11-29
平成28年1月26日～平成28年3月23日</t>
  </si>
  <si>
    <t>丸福建材工業株式会社
広島県広島市中区吉島12-18</t>
  </si>
  <si>
    <t>佐世保刑務所宿舎アルミサッシ窓改修工事
長崎県佐世保市重尾町3263
平成28年1月29日～平成28年3月25日</t>
  </si>
  <si>
    <t>日章興産株式会社
福岡県糟屋郡粕屋町大字仲原2813-1</t>
  </si>
  <si>
    <t>那覇拘置支所コンクリートスラブ爆裂改修工事
沖縄県那覇市樋川1-14-2
平成28年1月25日～平成28年3月31日</t>
  </si>
  <si>
    <t>株式会社ケンテックス
沖縄県那覇市字上間366-1大城産業ビル2103</t>
  </si>
  <si>
    <t>赤城少年院サービス棟屋根防水層補修工事
群馬県前橋市上大屋町60
平成28年2月1日～平成28年3月30日</t>
  </si>
  <si>
    <t>株式会社リフォーム群馬
群馬県前橋市元総社町1-1-7</t>
  </si>
  <si>
    <t>駿府学園教室棟屋上防水修繕工事
静岡県静岡市葵区内牧118
平成28年1月27日～平成28年3月11日</t>
  </si>
  <si>
    <t>株式会社野﨑工務店
静岡県静岡市駿河区曲金5-14-1</t>
  </si>
  <si>
    <t>広島少年院フェンス改修工事
広島県東広島市八本松町原11174-31
平成28年1月19日～平成28年3月30日</t>
  </si>
  <si>
    <t>株式会社大迫本社
広島県広島市安芸区矢野西5-3-16</t>
  </si>
  <si>
    <t>大阪少年鑑別所宿舎給排水設備改修工事
大阪府堺市堺区田出井町8
平成28年2月1日～平成28年3月19日</t>
  </si>
  <si>
    <t>昴エンジニアリング株式会社
大阪府堺市北区北長尾町8-1-23</t>
  </si>
  <si>
    <t>低入札価格調査実施</t>
  </si>
  <si>
    <t>津少年鑑別所受水槽更新工事
三重県津市南新町12-12
平成28年1月27日～平成28年3月15日</t>
  </si>
  <si>
    <t>津総合設備
三重県津市南中央2-26</t>
  </si>
  <si>
    <t>職員宿舎屋上防水改修工事
石川県金沢市小立野5-6-7
平成28年1月21日～平成28年3月25日</t>
  </si>
  <si>
    <t>北川瀝青工業株式会社
石川県金沢市千日町8‐30</t>
  </si>
  <si>
    <t>支出負担行為担当官
　大分地方検察庁検事正
　髙瀨　一嘉
（大分県大分市荷揚町7-5）</t>
  </si>
  <si>
    <t>支出負担行為担当官
　府中刑務所長
　手塚　文哉
（東京都府中市晴見町4-10）</t>
  </si>
  <si>
    <t>支出負担行為担当官
　横浜刑務所長
　角田　康彦
（神奈川県横浜市港南区港南4-2-2）</t>
  </si>
  <si>
    <t>支出負担行為担当官
　黒羽刑務所長
　太田　実
（栃木県大田原市寒井1466-2）</t>
  </si>
  <si>
    <t>支出負担行為担当官
　松本少年刑務所長
　大竹　宏明
（長野県松本市桐3-9-4）</t>
  </si>
  <si>
    <t>支出負担行為担当官
　大阪刑務所長
　黒田　政敏
（大阪府堺市堺区田出井町6-1）</t>
  </si>
  <si>
    <t>支出負担行為担当官
　大阪拘置所長
　佐方　雅典
（大阪府大阪市都島区友渕町1-2-5）</t>
  </si>
  <si>
    <t>支出負担行為担当官
　山口刑務所長
　林　克士
（山口県山口市松美町3-75）</t>
  </si>
  <si>
    <t>支出負担行為担当官
　岩国刑務所長
　鈴木　礼子
（山口県岩国市錦見6-11-29）</t>
  </si>
  <si>
    <t>支出負担行為担当官
　佐世保刑務所長
　山本　一生
（長崎県佐世保市浦川内町1）</t>
  </si>
  <si>
    <t>支出負担行為担当官
　沖縄刑務所長
　邊野喜　有信
（沖縄県南城市知念字具志堅330）</t>
  </si>
  <si>
    <t>支出負担行為担当官
　赤城少年院長
　阿部　究
（群馬県前橋市上大屋町60）</t>
  </si>
  <si>
    <t>支出負担行為担当官
　駿府学園長
　末信　眞司
（静岡県静岡市葵区内牧118）</t>
  </si>
  <si>
    <t>支出負担行為担当官
　大阪少年鑑別所長
　小板　清文
（大阪府堺市堺区田出井町8-30）</t>
  </si>
  <si>
    <t>支出負担行為担当官
　津少年鑑別所長
　岩﨑　智之
（三重県津市南新町12-12）</t>
  </si>
  <si>
    <t>支出負担行為担当官
　金沢少年鑑別所長
　菅藤　健一
（石川県金沢市小立野5-2-14）</t>
  </si>
  <si>
    <t>支出負担行為担当官
　岡崎医療刑務所長
　松田　聖士
（愛知県岡崎市上地4-24-16）</t>
  </si>
  <si>
    <t>支出負担行為担当官
　広島少年院長
　横澤　宗彦
（広島県東広島市八本松町原11174-31）</t>
  </si>
  <si>
    <t>支出負担行為担当官
　高松法務局長
　野崎　昌利
（香川県高松市丸の内1-1）</t>
  </si>
  <si>
    <t>一協塗建株式会社
東京都町田市小川2-15-5</t>
  </si>
  <si>
    <t>一般競争入札</t>
  </si>
  <si>
    <t>福岡少年鑑別所収容棟屋上防水改修工事
福岡県福岡市南区若久6-75-2
平成28年1月25日～平成28年3月24日</t>
  </si>
  <si>
    <t>支出負担行為担当官
　福岡少年鑑別所長
　青木　宏
（福岡県福岡市南区若久6-75-2）</t>
  </si>
  <si>
    <t>株式会社九和九創
福岡県福岡市中央区白金2-1-24</t>
  </si>
  <si>
    <t>仙台地方検察庁協働執務室等模様替工事
宮城県仙台市青葉区片平1-3-1
平成28年1月21日～平成28年年3月18日</t>
  </si>
  <si>
    <t>支出負担行為担当官
　仙台地方検察庁検事正
　白濱　清貴
（宮城県仙台市青葉区片平1-3-1）</t>
  </si>
  <si>
    <t>株式会社熱海工務店
宮城県仙台市青葉区本町3-6-17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</si>
</sst>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183" fontId="9" fillId="0" borderId="0" xfId="63" applyNumberFormat="1" applyFont="1" applyFill="1" applyBorder="1" applyAlignment="1">
      <alignment horizontal="left" vertical="center" wrapText="1"/>
      <protection/>
    </xf>
    <xf numFmtId="182" fontId="9" fillId="0" borderId="0" xfId="63" applyNumberFormat="1" applyFont="1" applyFill="1" applyBorder="1" applyAlignment="1">
      <alignment horizontal="right" vertical="center"/>
      <protection/>
    </xf>
    <xf numFmtId="180" fontId="9" fillId="0" borderId="0" xfId="63" applyNumberFormat="1" applyFont="1" applyFill="1" applyBorder="1" applyAlignment="1">
      <alignment horizontal="right" vertical="center"/>
      <protection/>
    </xf>
    <xf numFmtId="186" fontId="9" fillId="0" borderId="0" xfId="63" applyNumberFormat="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182" fontId="9" fillId="0" borderId="10" xfId="63" applyNumberFormat="1" applyFont="1" applyFill="1" applyBorder="1" applyAlignment="1">
      <alignment horizontal="right" vertical="center"/>
      <protection/>
    </xf>
    <xf numFmtId="180" fontId="9" fillId="0" borderId="10" xfId="63" applyNumberFormat="1" applyFont="1" applyFill="1" applyBorder="1" applyAlignment="1">
      <alignment horizontal="right" vertical="center"/>
      <protection/>
    </xf>
    <xf numFmtId="181" fontId="9" fillId="0" borderId="10" xfId="42" applyNumberFormat="1" applyFont="1" applyFill="1" applyBorder="1" applyAlignment="1">
      <alignment vertical="center"/>
    </xf>
    <xf numFmtId="0" fontId="9" fillId="0" borderId="0" xfId="63" applyFont="1" applyFill="1" applyAlignment="1">
      <alignment vertical="center" wrapText="1"/>
      <protection/>
    </xf>
    <xf numFmtId="183" fontId="9" fillId="0" borderId="10" xfId="63" applyNumberFormat="1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58" fontId="9" fillId="0" borderId="10" xfId="63" applyNumberFormat="1" applyFont="1" applyFill="1" applyBorder="1" applyAlignment="1">
      <alignment horizontal="left"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38" fontId="9" fillId="0" borderId="10" xfId="63" applyNumberFormat="1" applyFont="1" applyFill="1" applyBorder="1" applyAlignment="1">
      <alignment horizontal="righ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38" fontId="9" fillId="0" borderId="10" xfId="63" applyNumberFormat="1" applyFont="1" applyFill="1" applyBorder="1" applyAlignment="1">
      <alignment horizontal="right" vertical="center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182" fontId="11" fillId="0" borderId="10" xfId="63" applyNumberFormat="1" applyFont="1" applyFill="1" applyBorder="1" applyAlignment="1">
      <alignment horizontal="right" vertical="center"/>
      <protection/>
    </xf>
    <xf numFmtId="180" fontId="11" fillId="0" borderId="10" xfId="63" applyNumberFormat="1" applyFont="1" applyFill="1" applyBorder="1" applyAlignment="1">
      <alignment horizontal="right" vertical="center"/>
      <protection/>
    </xf>
    <xf numFmtId="181" fontId="11" fillId="0" borderId="10" xfId="42" applyNumberFormat="1" applyFont="1" applyFill="1" applyBorder="1" applyAlignment="1">
      <alignment vertical="center"/>
    </xf>
    <xf numFmtId="58" fontId="11" fillId="0" borderId="10" xfId="63" applyNumberFormat="1" applyFont="1" applyFill="1" applyBorder="1" applyAlignment="1">
      <alignment horizontal="left" vertical="center" wrapText="1"/>
      <protection/>
    </xf>
    <xf numFmtId="0" fontId="11" fillId="0" borderId="0" xfId="63" applyFont="1" applyFill="1" applyAlignment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６７調査票４案件best100（再検討）0914提出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5" width="18.75390625" style="1" customWidth="1"/>
    <col min="6" max="6" width="22.875" style="1" customWidth="1"/>
    <col min="7" max="7" width="22.25390625" style="1" customWidth="1"/>
    <col min="8" max="9" width="18.875" style="1" customWidth="1"/>
    <col min="10" max="16384" width="9.00390625" style="1" customWidth="1"/>
  </cols>
  <sheetData>
    <row r="2" ht="13.5">
      <c r="B2" s="1" t="s">
        <v>48</v>
      </c>
    </row>
    <row r="4" spans="1:9" ht="30.75" customHeight="1">
      <c r="A4" s="2"/>
      <c r="B4" s="3" t="s">
        <v>25</v>
      </c>
      <c r="C4" s="3" t="s">
        <v>8</v>
      </c>
      <c r="D4" s="3" t="s">
        <v>19</v>
      </c>
      <c r="E4" s="3" t="s">
        <v>20</v>
      </c>
      <c r="F4" s="3" t="s">
        <v>28</v>
      </c>
      <c r="G4" s="3" t="s">
        <v>33</v>
      </c>
      <c r="H4" s="3" t="s">
        <v>39</v>
      </c>
      <c r="I4" s="3" t="s">
        <v>41</v>
      </c>
    </row>
    <row r="5" spans="1:9" ht="30.75" customHeight="1">
      <c r="A5" s="2">
        <v>1</v>
      </c>
      <c r="B5" s="2" t="s">
        <v>26</v>
      </c>
      <c r="C5" s="2" t="s">
        <v>9</v>
      </c>
      <c r="D5" s="2" t="s">
        <v>13</v>
      </c>
      <c r="E5" s="2" t="s">
        <v>21</v>
      </c>
      <c r="F5" s="2" t="s">
        <v>17</v>
      </c>
      <c r="G5" s="2" t="s">
        <v>47</v>
      </c>
      <c r="H5" s="2" t="s">
        <v>40</v>
      </c>
      <c r="I5" s="2" t="s">
        <v>42</v>
      </c>
    </row>
    <row r="6" spans="1:9" ht="30.75" customHeight="1">
      <c r="A6" s="2">
        <v>2</v>
      </c>
      <c r="B6" s="2" t="s">
        <v>27</v>
      </c>
      <c r="C6" s="2" t="s">
        <v>7</v>
      </c>
      <c r="D6" s="2" t="s">
        <v>14</v>
      </c>
      <c r="E6" s="2" t="s">
        <v>22</v>
      </c>
      <c r="F6" s="2" t="s">
        <v>18</v>
      </c>
      <c r="G6" s="2" t="s">
        <v>34</v>
      </c>
      <c r="H6" s="2" t="s">
        <v>43</v>
      </c>
      <c r="I6" s="2" t="s">
        <v>44</v>
      </c>
    </row>
    <row r="7" spans="1:9" ht="30.75" customHeight="1">
      <c r="A7" s="2">
        <v>3</v>
      </c>
      <c r="B7" s="2"/>
      <c r="C7" s="2" t="s">
        <v>50</v>
      </c>
      <c r="D7" s="2"/>
      <c r="E7" s="2"/>
      <c r="F7" s="2" t="s">
        <v>23</v>
      </c>
      <c r="G7" s="2" t="s">
        <v>35</v>
      </c>
      <c r="H7" s="2" t="s">
        <v>45</v>
      </c>
      <c r="I7" s="2" t="s">
        <v>46</v>
      </c>
    </row>
    <row r="8" spans="1:9" ht="30.75" customHeight="1">
      <c r="A8" s="2">
        <v>4</v>
      </c>
      <c r="B8" s="2"/>
      <c r="C8" s="2" t="s">
        <v>10</v>
      </c>
      <c r="D8" s="2"/>
      <c r="E8" s="2"/>
      <c r="F8" s="2" t="s">
        <v>24</v>
      </c>
      <c r="G8" s="2" t="s">
        <v>36</v>
      </c>
      <c r="H8" s="2"/>
      <c r="I8" s="2"/>
    </row>
    <row r="9" spans="1:9" ht="30.75" customHeight="1">
      <c r="A9" s="2">
        <v>5</v>
      </c>
      <c r="B9" s="2"/>
      <c r="C9" s="2" t="s">
        <v>11</v>
      </c>
      <c r="D9" s="2"/>
      <c r="E9" s="2"/>
      <c r="F9" s="2" t="s">
        <v>30</v>
      </c>
      <c r="G9" s="2" t="s">
        <v>37</v>
      </c>
      <c r="H9" s="2"/>
      <c r="I9" s="2"/>
    </row>
    <row r="10" spans="1:9" ht="30.75" customHeight="1">
      <c r="A10" s="2">
        <v>6</v>
      </c>
      <c r="B10" s="2"/>
      <c r="C10" s="2" t="s">
        <v>12</v>
      </c>
      <c r="D10" s="2"/>
      <c r="E10" s="2"/>
      <c r="F10" s="2" t="s">
        <v>29</v>
      </c>
      <c r="G10" s="2" t="s">
        <v>38</v>
      </c>
      <c r="H10" s="2"/>
      <c r="I10" s="2"/>
    </row>
    <row r="11" spans="1:9" ht="30.75" customHeight="1">
      <c r="A11" s="2">
        <v>7</v>
      </c>
      <c r="B11" s="2"/>
      <c r="C11" s="2"/>
      <c r="D11" s="2"/>
      <c r="E11" s="2"/>
      <c r="F11" s="2" t="s">
        <v>31</v>
      </c>
      <c r="G11" s="2"/>
      <c r="H11" s="2"/>
      <c r="I11" s="2"/>
    </row>
    <row r="12" spans="1:9" ht="30.75" customHeight="1">
      <c r="A12" s="2">
        <v>8</v>
      </c>
      <c r="B12" s="2"/>
      <c r="C12" s="2"/>
      <c r="D12" s="2"/>
      <c r="E12" s="2"/>
      <c r="F12" s="2" t="s">
        <v>32</v>
      </c>
      <c r="G12" s="2"/>
      <c r="H12" s="2"/>
      <c r="I12" s="2"/>
    </row>
    <row r="13" spans="1:9" ht="30.75" customHeight="1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32"/>
  <sheetViews>
    <sheetView showGridLines="0" tabSelected="1" view="pageBreakPreview" zoomScale="90" zoomScaleSheetLayoutView="90" zoomScalePageLayoutView="0" workbookViewId="0" topLeftCell="A1">
      <selection activeCell="A3" sqref="A3"/>
    </sheetView>
  </sheetViews>
  <sheetFormatPr defaultColWidth="9.00390625" defaultRowHeight="13.5"/>
  <cols>
    <col min="1" max="1" width="3.875" style="5" customWidth="1"/>
    <col min="2" max="2" width="25.625" style="5" customWidth="1"/>
    <col min="3" max="3" width="19.125" style="6" customWidth="1"/>
    <col min="4" max="4" width="12.625" style="5" customWidth="1"/>
    <col min="5" max="5" width="16.375" style="5" customWidth="1"/>
    <col min="6" max="6" width="12.625" style="5" customWidth="1"/>
    <col min="7" max="7" width="10.375" style="6" customWidth="1"/>
    <col min="8" max="8" width="10.375" style="5" customWidth="1"/>
    <col min="9" max="9" width="6.75390625" style="5" bestFit="1" customWidth="1"/>
    <col min="10" max="10" width="13.625" style="5" customWidth="1"/>
    <col min="11" max="16384" width="9.00390625" style="5" customWidth="1"/>
  </cols>
  <sheetData>
    <row r="1" spans="1:11" ht="30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"/>
    </row>
    <row r="2" spans="6:10" ht="30" customHeight="1">
      <c r="F2" s="38"/>
      <c r="G2" s="38"/>
      <c r="H2" s="38"/>
      <c r="I2" s="38"/>
      <c r="J2" s="15" t="s">
        <v>52</v>
      </c>
    </row>
    <row r="3" spans="1:10" s="7" customFormat="1" ht="47.25" customHeight="1">
      <c r="A3" s="39" t="s">
        <v>49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15</v>
      </c>
      <c r="H3" s="39" t="s">
        <v>16</v>
      </c>
      <c r="I3" s="39" t="s">
        <v>5</v>
      </c>
      <c r="J3" s="39" t="s">
        <v>6</v>
      </c>
    </row>
    <row r="4" spans="1:10" s="22" customFormat="1" ht="61.5" customHeight="1">
      <c r="A4" s="16">
        <v>1</v>
      </c>
      <c r="B4" s="17" t="s">
        <v>58</v>
      </c>
      <c r="C4" s="17" t="s">
        <v>54</v>
      </c>
      <c r="D4" s="23">
        <v>42375</v>
      </c>
      <c r="E4" s="17" t="s">
        <v>59</v>
      </c>
      <c r="F4" s="17" t="s">
        <v>13</v>
      </c>
      <c r="G4" s="19">
        <v>10679040</v>
      </c>
      <c r="H4" s="20">
        <v>8640000</v>
      </c>
      <c r="I4" s="21">
        <f aca="true" t="shared" si="0" ref="I4:I30">H4/G4</f>
        <v>0.8090614886731392</v>
      </c>
      <c r="J4" s="17" t="s">
        <v>100</v>
      </c>
    </row>
    <row r="5" spans="1:10" s="22" customFormat="1" ht="61.5" customHeight="1">
      <c r="A5" s="16">
        <v>2</v>
      </c>
      <c r="B5" s="17" t="s">
        <v>60</v>
      </c>
      <c r="C5" s="17" t="s">
        <v>61</v>
      </c>
      <c r="D5" s="23">
        <v>42376</v>
      </c>
      <c r="E5" s="18" t="s">
        <v>62</v>
      </c>
      <c r="F5" s="17" t="s">
        <v>13</v>
      </c>
      <c r="G5" s="19">
        <v>3029400</v>
      </c>
      <c r="H5" s="20">
        <v>2916000</v>
      </c>
      <c r="I5" s="21">
        <f t="shared" si="0"/>
        <v>0.9625668449197861</v>
      </c>
      <c r="J5" s="17"/>
    </row>
    <row r="6" spans="1:10" s="22" customFormat="1" ht="61.5" customHeight="1">
      <c r="A6" s="16">
        <v>3</v>
      </c>
      <c r="B6" s="17" t="s">
        <v>69</v>
      </c>
      <c r="C6" s="17" t="s">
        <v>106</v>
      </c>
      <c r="D6" s="26">
        <v>42376</v>
      </c>
      <c r="E6" s="27" t="s">
        <v>124</v>
      </c>
      <c r="F6" s="17" t="s">
        <v>13</v>
      </c>
      <c r="G6" s="28">
        <v>27615768</v>
      </c>
      <c r="H6" s="28">
        <v>25920000</v>
      </c>
      <c r="I6" s="21">
        <f t="shared" si="0"/>
        <v>0.9385942118285466</v>
      </c>
      <c r="J6" s="17"/>
    </row>
    <row r="7" spans="1:10" s="22" customFormat="1" ht="61.5" customHeight="1">
      <c r="A7" s="16">
        <v>4</v>
      </c>
      <c r="B7" s="17" t="s">
        <v>53</v>
      </c>
      <c r="C7" s="17" t="s">
        <v>54</v>
      </c>
      <c r="D7" s="23">
        <v>42382</v>
      </c>
      <c r="E7" s="17" t="s">
        <v>55</v>
      </c>
      <c r="F7" s="17" t="s">
        <v>13</v>
      </c>
      <c r="G7" s="19">
        <v>9724320</v>
      </c>
      <c r="H7" s="20">
        <v>8640000</v>
      </c>
      <c r="I7" s="21">
        <f t="shared" si="0"/>
        <v>0.8884940026654821</v>
      </c>
      <c r="J7" s="17"/>
    </row>
    <row r="8" spans="1:10" s="22" customFormat="1" ht="61.5" customHeight="1">
      <c r="A8" s="16">
        <v>5</v>
      </c>
      <c r="B8" s="17" t="s">
        <v>103</v>
      </c>
      <c r="C8" s="17" t="s">
        <v>120</v>
      </c>
      <c r="D8" s="26">
        <v>42383</v>
      </c>
      <c r="E8" s="17" t="s">
        <v>104</v>
      </c>
      <c r="F8" s="17" t="s">
        <v>13</v>
      </c>
      <c r="G8" s="19">
        <v>2502360</v>
      </c>
      <c r="H8" s="30">
        <v>1512000</v>
      </c>
      <c r="I8" s="21">
        <f t="shared" si="0"/>
        <v>0.6042296072507553</v>
      </c>
      <c r="J8" s="17"/>
    </row>
    <row r="9" spans="1:10" s="22" customFormat="1" ht="54" customHeight="1">
      <c r="A9" s="16">
        <v>6</v>
      </c>
      <c r="B9" s="40" t="s">
        <v>70</v>
      </c>
      <c r="C9" s="29" t="s">
        <v>107</v>
      </c>
      <c r="D9" s="26">
        <v>42383</v>
      </c>
      <c r="E9" s="17" t="s">
        <v>71</v>
      </c>
      <c r="F9" s="17" t="s">
        <v>13</v>
      </c>
      <c r="G9" s="19">
        <v>7982175</v>
      </c>
      <c r="H9" s="30">
        <v>6210000</v>
      </c>
      <c r="I9" s="21">
        <f t="shared" si="0"/>
        <v>0.777983444361969</v>
      </c>
      <c r="J9" s="17"/>
    </row>
    <row r="10" spans="1:10" s="22" customFormat="1" ht="61.5" customHeight="1">
      <c r="A10" s="16">
        <v>7</v>
      </c>
      <c r="B10" s="17" t="s">
        <v>98</v>
      </c>
      <c r="C10" s="17" t="s">
        <v>118</v>
      </c>
      <c r="D10" s="26">
        <v>42383</v>
      </c>
      <c r="E10" s="17" t="s">
        <v>99</v>
      </c>
      <c r="F10" s="17" t="s">
        <v>13</v>
      </c>
      <c r="G10" s="19">
        <v>18608400</v>
      </c>
      <c r="H10" s="30">
        <v>13176000</v>
      </c>
      <c r="I10" s="21">
        <f t="shared" si="0"/>
        <v>0.7080673244341266</v>
      </c>
      <c r="J10" s="17" t="s">
        <v>100</v>
      </c>
    </row>
    <row r="11" spans="1:11" s="37" customFormat="1" ht="61.5" customHeight="1">
      <c r="A11" s="16">
        <v>8</v>
      </c>
      <c r="B11" s="17" t="s">
        <v>82</v>
      </c>
      <c r="C11" s="17" t="s">
        <v>112</v>
      </c>
      <c r="D11" s="23">
        <v>42387</v>
      </c>
      <c r="E11" s="17" t="s">
        <v>83</v>
      </c>
      <c r="F11" s="17" t="s">
        <v>13</v>
      </c>
      <c r="G11" s="19">
        <v>6208920</v>
      </c>
      <c r="H11" s="30">
        <v>5400000</v>
      </c>
      <c r="I11" s="21">
        <f t="shared" si="0"/>
        <v>0.8697164724299878</v>
      </c>
      <c r="J11" s="17"/>
      <c r="K11" s="22"/>
    </row>
    <row r="12" spans="1:23" ht="60" customHeight="1">
      <c r="A12" s="16">
        <v>9</v>
      </c>
      <c r="B12" s="17" t="s">
        <v>96</v>
      </c>
      <c r="C12" s="17" t="s">
        <v>122</v>
      </c>
      <c r="D12" s="26">
        <v>42388</v>
      </c>
      <c r="E12" s="17" t="s">
        <v>97</v>
      </c>
      <c r="F12" s="17" t="s">
        <v>13</v>
      </c>
      <c r="G12" s="19">
        <v>3956040</v>
      </c>
      <c r="H12" s="30">
        <v>3877200</v>
      </c>
      <c r="I12" s="21">
        <f t="shared" si="0"/>
        <v>0.98007098007098</v>
      </c>
      <c r="J12" s="17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60" customHeight="1">
      <c r="A13" s="16">
        <v>10</v>
      </c>
      <c r="B13" s="9" t="s">
        <v>84</v>
      </c>
      <c r="C13" s="17" t="s">
        <v>112</v>
      </c>
      <c r="D13" s="23">
        <v>42388</v>
      </c>
      <c r="E13" s="17" t="s">
        <v>85</v>
      </c>
      <c r="F13" s="17" t="s">
        <v>13</v>
      </c>
      <c r="G13" s="19">
        <v>4527360</v>
      </c>
      <c r="H13" s="30">
        <v>2894400</v>
      </c>
      <c r="I13" s="21">
        <f t="shared" si="0"/>
        <v>0.6393129770992366</v>
      </c>
      <c r="J13" s="1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60" customHeight="1">
      <c r="A14" s="16">
        <v>11</v>
      </c>
      <c r="B14" s="32" t="s">
        <v>129</v>
      </c>
      <c r="C14" s="32" t="s">
        <v>130</v>
      </c>
      <c r="D14" s="36">
        <v>42389</v>
      </c>
      <c r="E14" s="32" t="s">
        <v>131</v>
      </c>
      <c r="F14" s="32" t="s">
        <v>125</v>
      </c>
      <c r="G14" s="33">
        <v>4191480</v>
      </c>
      <c r="H14" s="34">
        <v>3291840</v>
      </c>
      <c r="I14" s="35">
        <f t="shared" si="0"/>
        <v>0.7853645967534141</v>
      </c>
      <c r="J14" s="32"/>
      <c r="K14" s="37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60" customHeight="1">
      <c r="A15" s="16">
        <v>12</v>
      </c>
      <c r="B15" s="17" t="s">
        <v>67</v>
      </c>
      <c r="C15" s="17" t="s">
        <v>105</v>
      </c>
      <c r="D15" s="23">
        <v>42389</v>
      </c>
      <c r="E15" s="17" t="s">
        <v>68</v>
      </c>
      <c r="F15" s="17" t="s">
        <v>13</v>
      </c>
      <c r="G15" s="19">
        <v>7528680</v>
      </c>
      <c r="H15" s="20">
        <v>5112720</v>
      </c>
      <c r="I15" s="21">
        <f t="shared" si="0"/>
        <v>0.6790991249462057</v>
      </c>
      <c r="J15" s="1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60" customHeight="1">
      <c r="A16" s="16">
        <v>13</v>
      </c>
      <c r="B16" s="17" t="s">
        <v>78</v>
      </c>
      <c r="C16" s="17" t="s">
        <v>111</v>
      </c>
      <c r="D16" s="26">
        <v>42389</v>
      </c>
      <c r="E16" s="17" t="s">
        <v>79</v>
      </c>
      <c r="F16" s="17" t="s">
        <v>13</v>
      </c>
      <c r="G16" s="19">
        <v>10976040</v>
      </c>
      <c r="H16" s="30">
        <v>10699441</v>
      </c>
      <c r="I16" s="21">
        <f t="shared" si="0"/>
        <v>0.9747997456277492</v>
      </c>
      <c r="J16" s="1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60" customHeight="1">
      <c r="A17" s="16">
        <v>14</v>
      </c>
      <c r="B17" s="17" t="s">
        <v>80</v>
      </c>
      <c r="C17" s="31" t="s">
        <v>121</v>
      </c>
      <c r="D17" s="26">
        <v>42391</v>
      </c>
      <c r="E17" s="17" t="s">
        <v>81</v>
      </c>
      <c r="F17" s="17" t="s">
        <v>13</v>
      </c>
      <c r="G17" s="19">
        <v>4914000</v>
      </c>
      <c r="H17" s="30">
        <v>4536000</v>
      </c>
      <c r="I17" s="21">
        <f t="shared" si="0"/>
        <v>0.9230769230769231</v>
      </c>
      <c r="J17" s="17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60" customHeight="1">
      <c r="A18" s="16">
        <v>15</v>
      </c>
      <c r="B18" s="32" t="s">
        <v>126</v>
      </c>
      <c r="C18" s="32" t="s">
        <v>127</v>
      </c>
      <c r="D18" s="36">
        <v>42394</v>
      </c>
      <c r="E18" s="32" t="s">
        <v>128</v>
      </c>
      <c r="F18" s="32" t="s">
        <v>125</v>
      </c>
      <c r="G18" s="33">
        <v>7992000</v>
      </c>
      <c r="H18" s="34">
        <v>6683040</v>
      </c>
      <c r="I18" s="35">
        <f t="shared" si="0"/>
        <v>0.8362162162162162</v>
      </c>
      <c r="J18" s="32"/>
      <c r="K18" s="37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60" customHeight="1">
      <c r="A19" s="16">
        <v>16</v>
      </c>
      <c r="B19" s="17" t="s">
        <v>86</v>
      </c>
      <c r="C19" s="17" t="s">
        <v>113</v>
      </c>
      <c r="D19" s="26">
        <v>42394</v>
      </c>
      <c r="E19" s="17" t="s">
        <v>87</v>
      </c>
      <c r="F19" s="17" t="s">
        <v>13</v>
      </c>
      <c r="G19" s="19">
        <v>9996480</v>
      </c>
      <c r="H19" s="30">
        <v>8251200</v>
      </c>
      <c r="I19" s="21">
        <f t="shared" si="0"/>
        <v>0.8254105445116681</v>
      </c>
      <c r="J19" s="1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60" customHeight="1">
      <c r="A20" s="16">
        <v>17</v>
      </c>
      <c r="B20" s="17" t="s">
        <v>56</v>
      </c>
      <c r="C20" s="17" t="s">
        <v>54</v>
      </c>
      <c r="D20" s="26">
        <v>42394</v>
      </c>
      <c r="E20" s="17" t="s">
        <v>57</v>
      </c>
      <c r="F20" s="17" t="s">
        <v>13</v>
      </c>
      <c r="G20" s="19">
        <v>13498920</v>
      </c>
      <c r="H20" s="20">
        <v>11826000</v>
      </c>
      <c r="I20" s="21">
        <f t="shared" si="0"/>
        <v>0.8760700856068485</v>
      </c>
      <c r="J20" s="17" t="s">
        <v>100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60" customHeight="1">
      <c r="A21" s="16">
        <v>18</v>
      </c>
      <c r="B21" s="17" t="s">
        <v>90</v>
      </c>
      <c r="C21" s="17" t="s">
        <v>115</v>
      </c>
      <c r="D21" s="26">
        <v>42394</v>
      </c>
      <c r="E21" s="17" t="s">
        <v>91</v>
      </c>
      <c r="F21" s="17" t="s">
        <v>13</v>
      </c>
      <c r="G21" s="19">
        <v>23792378</v>
      </c>
      <c r="H21" s="30">
        <v>23760000</v>
      </c>
      <c r="I21" s="21">
        <f t="shared" si="0"/>
        <v>0.9986391440149446</v>
      </c>
      <c r="J21" s="1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60" customHeight="1">
      <c r="A22" s="16">
        <v>19</v>
      </c>
      <c r="B22" s="17" t="s">
        <v>94</v>
      </c>
      <c r="C22" s="17" t="s">
        <v>117</v>
      </c>
      <c r="D22" s="26">
        <v>42395</v>
      </c>
      <c r="E22" s="17" t="s">
        <v>95</v>
      </c>
      <c r="F22" s="17" t="s">
        <v>13</v>
      </c>
      <c r="G22" s="19">
        <v>2727000</v>
      </c>
      <c r="H22" s="30">
        <v>2138400</v>
      </c>
      <c r="I22" s="21">
        <f t="shared" si="0"/>
        <v>0.7841584158415842</v>
      </c>
      <c r="J22" s="17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60" customHeight="1">
      <c r="A23" s="16">
        <v>20</v>
      </c>
      <c r="B23" s="17" t="s">
        <v>72</v>
      </c>
      <c r="C23" s="17" t="s">
        <v>108</v>
      </c>
      <c r="D23" s="26">
        <v>42396</v>
      </c>
      <c r="E23" s="17" t="s">
        <v>73</v>
      </c>
      <c r="F23" s="17" t="s">
        <v>13</v>
      </c>
      <c r="G23" s="19">
        <v>2700000</v>
      </c>
      <c r="H23" s="30">
        <v>2635200</v>
      </c>
      <c r="I23" s="21">
        <f t="shared" si="0"/>
        <v>0.976</v>
      </c>
      <c r="J23" s="1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60" customHeight="1">
      <c r="A24" s="16">
        <v>21</v>
      </c>
      <c r="B24" s="17" t="s">
        <v>74</v>
      </c>
      <c r="C24" s="17" t="s">
        <v>109</v>
      </c>
      <c r="D24" s="26">
        <v>42396</v>
      </c>
      <c r="E24" s="17" t="s">
        <v>75</v>
      </c>
      <c r="F24" s="17" t="s">
        <v>13</v>
      </c>
      <c r="G24" s="19">
        <v>2800118</v>
      </c>
      <c r="H24" s="30">
        <v>2700000</v>
      </c>
      <c r="I24" s="21">
        <f t="shared" si="0"/>
        <v>0.9642450782431312</v>
      </c>
      <c r="J24" s="17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60" customHeight="1">
      <c r="A25" s="16">
        <v>22</v>
      </c>
      <c r="B25" s="24" t="s">
        <v>65</v>
      </c>
      <c r="C25" s="17" t="s">
        <v>123</v>
      </c>
      <c r="D25" s="26">
        <v>42396</v>
      </c>
      <c r="E25" s="25" t="s">
        <v>66</v>
      </c>
      <c r="F25" s="17" t="s">
        <v>13</v>
      </c>
      <c r="G25" s="19">
        <v>5797440</v>
      </c>
      <c r="H25" s="20">
        <v>5616000</v>
      </c>
      <c r="I25" s="21">
        <f t="shared" si="0"/>
        <v>0.9687034277198212</v>
      </c>
      <c r="J25" s="1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13" ht="60" customHeight="1">
      <c r="A26" s="16">
        <v>23</v>
      </c>
      <c r="B26" s="17" t="s">
        <v>63</v>
      </c>
      <c r="C26" s="17" t="s">
        <v>61</v>
      </c>
      <c r="D26" s="23">
        <v>42396</v>
      </c>
      <c r="E26" s="18" t="s">
        <v>64</v>
      </c>
      <c r="F26" s="17" t="s">
        <v>13</v>
      </c>
      <c r="G26" s="19">
        <v>5973480</v>
      </c>
      <c r="H26" s="20">
        <v>3110400</v>
      </c>
      <c r="I26" s="21">
        <f t="shared" si="0"/>
        <v>0.520701500632797</v>
      </c>
      <c r="J26" s="17"/>
      <c r="K26" s="22"/>
      <c r="L26" s="22"/>
      <c r="M26" s="22"/>
    </row>
    <row r="27" spans="1:13" ht="60" customHeight="1">
      <c r="A27" s="16">
        <v>24</v>
      </c>
      <c r="B27" s="17" t="s">
        <v>101</v>
      </c>
      <c r="C27" s="17" t="s">
        <v>119</v>
      </c>
      <c r="D27" s="26">
        <v>42396</v>
      </c>
      <c r="E27" s="17" t="s">
        <v>102</v>
      </c>
      <c r="F27" s="17" t="s">
        <v>13</v>
      </c>
      <c r="G27" s="19">
        <v>8200440</v>
      </c>
      <c r="H27" s="30">
        <v>4827600</v>
      </c>
      <c r="I27" s="21">
        <f t="shared" si="0"/>
        <v>0.5887001185302252</v>
      </c>
      <c r="J27" s="17"/>
      <c r="K27" s="22"/>
      <c r="L27" s="22"/>
      <c r="M27" s="22"/>
    </row>
    <row r="28" spans="1:13" ht="60" customHeight="1">
      <c r="A28" s="16">
        <v>25</v>
      </c>
      <c r="B28" s="17" t="s">
        <v>88</v>
      </c>
      <c r="C28" s="17" t="s">
        <v>114</v>
      </c>
      <c r="D28" s="26">
        <v>42397</v>
      </c>
      <c r="E28" s="17" t="s">
        <v>89</v>
      </c>
      <c r="F28" s="17" t="s">
        <v>13</v>
      </c>
      <c r="G28" s="19">
        <v>9986760</v>
      </c>
      <c r="H28" s="30">
        <v>9296640</v>
      </c>
      <c r="I28" s="21">
        <f t="shared" si="0"/>
        <v>0.9308965069752352</v>
      </c>
      <c r="J28" s="17"/>
      <c r="K28" s="22"/>
      <c r="L28" s="22"/>
      <c r="M28" s="22"/>
    </row>
    <row r="29" spans="1:13" ht="60" customHeight="1">
      <c r="A29" s="16">
        <v>26</v>
      </c>
      <c r="B29" s="17" t="s">
        <v>92</v>
      </c>
      <c r="C29" s="17" t="s">
        <v>116</v>
      </c>
      <c r="D29" s="26">
        <v>42398</v>
      </c>
      <c r="E29" s="17" t="s">
        <v>93</v>
      </c>
      <c r="F29" s="17" t="s">
        <v>13</v>
      </c>
      <c r="G29" s="19">
        <v>3983040</v>
      </c>
      <c r="H29" s="30">
        <v>2473200</v>
      </c>
      <c r="I29" s="21">
        <f t="shared" si="0"/>
        <v>0.6209327548806941</v>
      </c>
      <c r="J29" s="17"/>
      <c r="K29" s="22"/>
      <c r="L29" s="22"/>
      <c r="M29" s="22"/>
    </row>
    <row r="30" spans="1:11" s="37" customFormat="1" ht="61.5" customHeight="1">
      <c r="A30" s="16">
        <v>27</v>
      </c>
      <c r="B30" s="17" t="s">
        <v>76</v>
      </c>
      <c r="C30" s="17" t="s">
        <v>110</v>
      </c>
      <c r="D30" s="26">
        <v>42398</v>
      </c>
      <c r="E30" s="17" t="s">
        <v>77</v>
      </c>
      <c r="F30" s="17" t="s">
        <v>13</v>
      </c>
      <c r="G30" s="19">
        <v>6792120</v>
      </c>
      <c r="H30" s="30">
        <v>4298400</v>
      </c>
      <c r="I30" s="21">
        <f t="shared" si="0"/>
        <v>0.6328510096994753</v>
      </c>
      <c r="J30" s="17"/>
      <c r="K30" s="22"/>
    </row>
    <row r="31" spans="1:10" ht="13.5">
      <c r="A31" s="8"/>
      <c r="B31" s="9"/>
      <c r="C31" s="9"/>
      <c r="D31" s="10"/>
      <c r="E31" s="9"/>
      <c r="F31" s="9"/>
      <c r="G31" s="11"/>
      <c r="H31" s="12"/>
      <c r="I31" s="13"/>
      <c r="J31" s="9"/>
    </row>
    <row r="32" ht="13.5">
      <c r="A32" s="14"/>
    </row>
  </sheetData>
  <sheetProtection/>
  <mergeCells count="1">
    <mergeCell ref="A1:J1"/>
  </mergeCells>
  <printOptions horizontalCentered="1"/>
  <pageMargins left="0.7874015748031497" right="0.7874015748031497" top="0.5905511811023623" bottom="0.5905511811023623" header="0.35433070866141736" footer="0.2362204724409449"/>
  <pageSetup cellComments="asDisplayed" fitToHeight="10000" fitToWidth="1" horizontalDpi="600" verticalDpi="600" orientation="landscape" paperSize="9" r:id="rId1"/>
  <headerFooter alignWithMargins="0">
    <oddHeader>&amp;R&amp;10別表１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2016-03-07T04:44:38Z</cp:lastPrinted>
  <dcterms:created xsi:type="dcterms:W3CDTF">2009-06-19T08:08:47Z</dcterms:created>
  <dcterms:modified xsi:type="dcterms:W3CDTF">2016-05-10T07:41:47Z</dcterms:modified>
  <cp:category/>
  <cp:version/>
  <cp:contentType/>
  <cp:contentStatus/>
</cp:coreProperties>
</file>