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35" yWindow="65521" windowWidth="6870" windowHeight="7770" firstSheet="1" activeTab="1"/>
  </bookViews>
  <sheets>
    <sheet name="リスト" sheetId="1" state="hidden" r:id="rId1"/>
    <sheet name="別表１" sheetId="2" r:id="rId2"/>
  </sheets>
  <definedNames>
    <definedName name="_xlnm.Print_Area" localSheetId="1">'別表１'!$A$1:$J$72</definedName>
    <definedName name="_xlnm.Print_Titles" localSheetId="1">'別表１'!$3:$3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<sst xmlns="http://schemas.openxmlformats.org/spreadsheetml/2006/main" count="335" uniqueCount="235">
  <si>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</si>
  <si>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</si>
  <si>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</si>
  <si>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</si>
  <si>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</si>
  <si>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</si>
  <si>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</si>
  <si>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</si>
  <si>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</si>
  <si>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</si>
  <si>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</si>
  <si>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</si>
  <si>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</si>
  <si>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</si>
  <si>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</si>
  <si>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</si>
  <si>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</si>
  <si>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</si>
  <si>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</si>
  <si>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</si>
  <si>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</si>
  <si>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</si>
  <si>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</si>
  <si>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</si>
  <si>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</si>
  <si>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</si>
  <si>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</si>
  <si>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</si>
  <si>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</si>
  <si>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</si>
  <si>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</si>
  <si>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</si>
  <si>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</si>
  <si>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</si>
  <si>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</si>
  <si>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</si>
  <si>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</si>
  <si>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</si>
  <si>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</si>
  <si>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</si>
  <si>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</si>
  <si>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</si>
  <si>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</si>
  <si>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</si>
  <si>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</si>
  <si>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</si>
  <si>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</si>
  <si>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</si>
  <si>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</si>
  <si>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</si>
  <si>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</si>
  <si>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公共調達の適正化について（平成18年8月25日付財計第2017号）に基づく競争入札に係る情報の公表（公共工事）</t>
  </si>
  <si>
    <t>支出負担行為担当官
　大津地方法務局長
　竹中　章
（滋賀県大津市京町3-1-1）</t>
  </si>
  <si>
    <t>低入札価格調査実施</t>
  </si>
  <si>
    <t>支出負担行為担当官
　府中刑務所長
　手塚　文哉
（東京都府中市晴見町4-10）</t>
  </si>
  <si>
    <t>支出負担行為担当官
　横浜刑務所長
　角田　康彦
（神奈川県横浜市港南区港南4-2-2）</t>
  </si>
  <si>
    <t>支出負担行為担当官
　黒羽刑務所長
　太田　実
（栃木県大田原市寒井1466-2）</t>
  </si>
  <si>
    <t>支出負担行為担当官
　大阪刑務所長
　黒田　政敏
（大阪府堺市堺区田出井町6-1）</t>
  </si>
  <si>
    <t>支出負担行為担当官
　大阪拘置所長
　佐方　雅典
（大阪府大阪市都島区友渕町1-2-5）</t>
  </si>
  <si>
    <t>広島拘置所収容棟軒剥落防止対策工事
広島県広島市中区上八丁堀2-6
平成28年2月2日～平成28年3月25日</t>
  </si>
  <si>
    <t>支出負担行為担当官
　広島拘置所長
　山岡　龍一
（広島県広島市中区上八丁堀2-6）</t>
  </si>
  <si>
    <t>神戸刑務所宿舎屋上防水改修工事
兵庫県明石市大久保町大久保町540
平成28年2月2日～平成28年3月18日</t>
  </si>
  <si>
    <t>支出負担行為担当官
　神戸刑務所長
　熊谷　惠行
兵庫県明石市大久保町森田120</t>
  </si>
  <si>
    <t>大津地方法務局長浜支局屋上防水改修工事
滋賀県長浜市八幡東町253-4
平成28年2月2日～平成28年3月25日</t>
  </si>
  <si>
    <t>松村建工株式会社滋賀支店
滋賀県東近江市上中野町976-1</t>
  </si>
  <si>
    <t>一般競争入札</t>
  </si>
  <si>
    <t>支出負担行為担当官
　岡山刑務所長
　林　隆志
（岡山県岡山市北区牟佐765）</t>
  </si>
  <si>
    <t>鹿児島地方検察庁鹿屋支部庁舎屋上防水改修工事
鹿児島県鹿屋市打馬1-2-16
平成28年2月1日～平成28年3月30日</t>
  </si>
  <si>
    <t>支出負担行為担当官
　鹿児島地方検察庁検事正
　原島　肇
（鹿児島県鹿児島市山下町13-10）</t>
  </si>
  <si>
    <t>株式会社内門工務店
鹿児島県鹿児島市西田2-3-1</t>
  </si>
  <si>
    <t>支出負担行為担当官
　久里浜少年院長
　三村　知彦
（神奈川県横須賀市長瀬3-12-1）</t>
  </si>
  <si>
    <t>支出負担行為担当官
　小田原少年院長
　宮﨑　誠
（神奈川県小田原市扇町1-4-6）</t>
  </si>
  <si>
    <t>久里浜少年院体育館及び職員浴室等改修工事
神奈川県横須賀市長瀬3-12-1
平成28年2月3日～平成28年3月31日</t>
  </si>
  <si>
    <t>津地方法務局伊賀支局事務室等模様替工事
三重県伊賀市服部町3-117-1
平成28年2月3日～平成28年3月15日</t>
  </si>
  <si>
    <t>支出負担行為担当官
　津地方法務局長
　加藤　武志
（三重県津市丸之内26-8）</t>
  </si>
  <si>
    <t>株式会社装芸三重
三重県津市高茶屋小森町2892-7</t>
  </si>
  <si>
    <t>福井刑務所渡り廊下改修工事
福井県福井市一本木町52
平成28年2月4日～平成28年3月25日</t>
  </si>
  <si>
    <t>支出負担行為担当官
　福井刑務所長
　白鳥　政昭
（福井県福井市一本木町52）</t>
  </si>
  <si>
    <t>支出負担行為担当官
　愛光女子学園長
　横井　幸四郎
（東京都狛江市西野川3-14-26）</t>
  </si>
  <si>
    <t>鈴鹿法務総合庁舎防水改修等工事
三重県鈴鹿市神戸1-24-3
平成28年2月3日～平成28年3月15日</t>
  </si>
  <si>
    <t>株式会社ホームクリエイト
三重県四日市市西阿倉川1131-1</t>
  </si>
  <si>
    <t>岐阜刑務所ボイラー配管補修工事
岐阜県岐阜市則松1-34-1
平成28年2月3日～平成28年8月31日</t>
  </si>
  <si>
    <t>支出負担行為担当官
　岐阜刑務所長
　光岡　英司
（岐阜県岐阜市則松1-34-1）</t>
  </si>
  <si>
    <t>長野少年鑑別所窓枠改修工事
長野県長野市三輪5-46-14
平成28年2月5日～平成28年3月31日</t>
  </si>
  <si>
    <t>支出負担行為担当官
　長野少年鑑別所長
　井上　和則
（長野県長野市三輪5-46-14）</t>
  </si>
  <si>
    <t>長野少年鑑別所浴室改修工事
長野県長野市三輪5-46-14
平成28年2月5日～平成28年3月31日</t>
  </si>
  <si>
    <t>支出負担行為担当官
　金沢刑務所長
　足立　幸弥
（石川県金沢市田上町公1）</t>
  </si>
  <si>
    <t>沖縄法務合同庁舎自動火災報知設備修繕工事
沖縄県沖縄市知花6-7-5沖縄法務合同庁舎
平成28年2月5日～平成28年3月22日</t>
  </si>
  <si>
    <t>支出負担行為担当官
　那覇地方検察庁検事正
　上冨　敏伸
（沖縄県那覇市樋川1-15-15）</t>
  </si>
  <si>
    <t>株式会社国際ビル産業
沖縄県浦添市勢理客3-9-11</t>
  </si>
  <si>
    <t>松本法務総合庁舎車庫重量シャッター交換改修工事
長野県松本市沢村2-12-46
平成28年2月6日～平成28年3月31日</t>
  </si>
  <si>
    <t>支出負担行為担当官
　長野地方検察庁検事正
　東　弘
（長野県長野市大字長野旭町1108）</t>
  </si>
  <si>
    <t>株式会社ヤマウラ
長野県駒ヶ根市北町22-1</t>
  </si>
  <si>
    <t>市原学園体育館防水改修工事
千葉県市原市磯ヶ谷157-1
平成28年2月5日～平成28年3月28日</t>
  </si>
  <si>
    <t>支出負担行為担当官
　市原学園長
　室橋　剛
（千葉県市原市磯ヶ谷157-1）</t>
  </si>
  <si>
    <t>福井少年鑑別所職員宿舎窓ガラス等改修工事
福井県福井市大願寺3-4-20
平成28年2月8日～平成28年3月25日</t>
  </si>
  <si>
    <t>支出負担行為担当官
　福井少年鑑別所長
　菅野　哲也
（福井県福井市大願寺3-4-20）</t>
  </si>
  <si>
    <t>金沢刑務所作業門改修工事
石川県金沢市田上町公1
平成28年2月10日～平成28年3月30日</t>
  </si>
  <si>
    <t>日海不二サッシ株式会社
石川県金沢市観音堂へ41-4</t>
  </si>
  <si>
    <t>支出負担行為担当官
　徳島刑務所長
　竹中　晃平
（徳島県徳島市入田町大久200-1）</t>
  </si>
  <si>
    <t>低入札価格調査実施</t>
  </si>
  <si>
    <t>立川法務総合庁舎及び国立住宅における給排水管工事
東京都国立市北3-31-2
平成28年2月10日～平成28年3月25日</t>
  </si>
  <si>
    <t>支出負担行為担当官
　東京入国管理局長
　妹川　光敏
（東京都港区港南5-5-30）</t>
  </si>
  <si>
    <t>ニッポー設備株式会社
東京都国立市富士見台3-33-22</t>
  </si>
  <si>
    <t>徳島刑務所職業訓練棟屋根改修工事
徳島県徳島市入田町大久200-2
平成28年2月11日～平成28年3月28日</t>
  </si>
  <si>
    <t>新潟刑務所長岡拘置支所汚水管等改修工事
新潟県長岡市三和3-9-1
平成28年2月13日～平成28年3月30日</t>
  </si>
  <si>
    <t>支出負担行為担当官
　新潟刑務所長
　河野　満
（新潟県新潟市江南区山二ツ381-4）</t>
  </si>
  <si>
    <t>広瀬町職員宿舎屋上防水等修繕工事
群馬県前橋市広瀬町1-32-4広瀬町職員宿舎
平成28年2月13日～平成28年3月29日</t>
  </si>
  <si>
    <t>支出負担行為担当官
　宮崎刑務所長
　中村　吉一
（宮崎県宮崎市大字糸原4623）</t>
  </si>
  <si>
    <t>網走刑務所橋梁補修工事
北海道網走市字三眺
平成28年2月13日～平成31年3月20日</t>
  </si>
  <si>
    <t>支出負担行為担当官
　網走刑務所長
　安部　玲
（北海道網走市字三眺）</t>
  </si>
  <si>
    <t>株式会社丸太組
北海道網走市南１条東1-13-3</t>
  </si>
  <si>
    <t>支出負担行為担当官
　広島刑務所長
　岡下　好己
（広島県広島市中区吉島町13-114）</t>
  </si>
  <si>
    <t>支出負担行為担当官
　長崎刑務所長
　佐藤　眞琴
（長崎県諫早市小川町1650）</t>
  </si>
  <si>
    <t>水府学院体育館屋根改修工事
茨城県東茨城郡茨城町駒渡1084-1
平成28年2月16日～平成28年3月31日</t>
  </si>
  <si>
    <t>支出負担行為担当官
　水府学院長
　古屋　博幸
（茨城県東茨城郡茨城町駒渡1084-1）</t>
  </si>
  <si>
    <t>千葉刑務所収容棟建具改修工事
千葉県千葉市若葉区貝塚町192
平成28年2月16日～平成28年6月15日</t>
  </si>
  <si>
    <t>支出負担行為担当官
　千葉刑務所長
　大内　唯壽
（千葉県千葉市若葉区貝塚町192）</t>
  </si>
  <si>
    <t>支出負担行為担当官
　川越少年刑務所長
　川村　宣公
（埼玉県川越市南大塚6-40-1）</t>
  </si>
  <si>
    <t>支出負担行為担当官
　鹿児島刑務所長
　上野　清海
（鹿児島県姶良郡湧水町中津川1733）</t>
  </si>
  <si>
    <t>末吉建設株式会社
鹿児島県鹿児島市田上8-3-5</t>
  </si>
  <si>
    <t>大阪拘置所尼崎拘置支所防水改修工事
兵庫県尼崎市崇徳院1-5
平成28年2月16日～平成28年5月31日</t>
  </si>
  <si>
    <t>愛南宿舎解体撤去工事
愛媛県南宇和郡愛南町城辺甲3828-1
平成28年2月16日～平成28年3月19日</t>
  </si>
  <si>
    <t>支出負担行為担当官
　松山地方検察庁検事正
　山上　秀明
（愛媛県松山市一番町4-4-1）</t>
  </si>
  <si>
    <t>南予建設株式会社
愛媛県南宇和郡愛南町蓮乗寺193</t>
  </si>
  <si>
    <t>前橋地方検察庁ほか3庁非常警報表示装置設置工事
平成28年2月17日～平成28年3月27日</t>
  </si>
  <si>
    <t>支出負担行為担当官
　栃木刑務所長
　髙橋　真次郎
（栃木県栃木市惣社町2484）</t>
  </si>
  <si>
    <t>支出負担行為担当官
　神奈川医療少年院長
　田中　徹
（神奈川県相模原市中央区小山4-4-5）</t>
  </si>
  <si>
    <t>支出負担行為担当官
　水戸刑務所長
　麓　学
（茨城県ひたちなか市市毛847）</t>
  </si>
  <si>
    <t>麓刑務所医務課及び病舎棟スロープ工事
佐賀県鳥栖市山浦町2635
平成28年2月19日～平成28年3月28日</t>
  </si>
  <si>
    <t>支出負担行為担当官
　麓刑務所長
　赤間　ひろみ
（佐賀県鳥栖市山浦町2635）</t>
  </si>
  <si>
    <t>松山学園体育館等外壁改修工事
愛媛県松山市吉野町3803
平成28年2月19日～平成28年5月31日</t>
  </si>
  <si>
    <t>支出負担行為担当官
　松山学園長
　倉繁　英樹
（愛媛県松山市吉野町3803）</t>
  </si>
  <si>
    <t>瀬戸少年院寮舎給水管漏水改修工事
愛知県瀬戸市東山町14
平成28年2月19日～平成28年3月31日</t>
  </si>
  <si>
    <t>支出負担行為担当官
　瀬戸少年院長
　大河内　徹
（愛知県瀬戸市東山町14）</t>
  </si>
  <si>
    <t>瀬戸少年院高圧受電設備改修工事
愛知県瀬戸市東山町14
平成28年2月19日～平成28年3月31日</t>
  </si>
  <si>
    <t>茨城農芸学院ポンプ改修工事
茨城県牛久市久野町1722-1
平成28年2月19日～平成28年6月17日</t>
  </si>
  <si>
    <t>支出負担行為担当官
　茨城農芸学院長
　小山　定明
（茨城県牛久市久野町1722-1）</t>
  </si>
  <si>
    <t>千葉刑務所収容棟屋上防水改修工事
千葉県千葉市若葉区貝塚町192
平成28年2月20日～平成28年5月20日</t>
  </si>
  <si>
    <t>水戸地方検察庁龍ケ崎支部屋上防水修繕工事
茨城県龍ヶ崎市4918
平成28年2月25日～平成28年3月31日</t>
  </si>
  <si>
    <t>水戸屋建設株式会社
茨城県笠間市長兎路740</t>
  </si>
  <si>
    <t>大阪刑務所丸の内拘置支所庁舎防水改修工事
和歌山県和歌山市広瀬中ノ丁2-110
平成28年2月25日～平成28年5月25日</t>
  </si>
  <si>
    <t>大阪医療刑務所職員用トイレ整備工事
大阪府堺市堺区田出井町8-80
平成28年2月26日～平成28年7月22日</t>
  </si>
  <si>
    <t>支出負担行為担当官
　大阪医療刑務所長
　加藤　保之
（大阪府堺市堺区田出井町8-80）</t>
  </si>
  <si>
    <t xml:space="preserve">神戸法務総合庁舎特別系統吸収冷温水機修繕等工事
兵庫県神戸市中央区橘通1-4-1
平成28年3月1日～平成28年3月28日
</t>
  </si>
  <si>
    <t>支出負担行為担当官
　神戸地方検察庁検事正
　松田　一郎
（兵庫県神戸市中央区橘通1-4-1）</t>
  </si>
  <si>
    <t>株式会社温調サービス
兵庫県神戸市須磨区白川台6-12-5</t>
  </si>
  <si>
    <t>福岡少年院寮舎外壁塗装工事
福岡県福岡市南区老司4-20-1
平成28年3月1日～平成28年8月31日</t>
  </si>
  <si>
    <t>支出負担行為担当官
　福岡少年院長
　西村　重則
（福岡県福岡市南区老司4-20-1）</t>
  </si>
  <si>
    <t>株式会社ニシムラ
福岡県福岡市南区柏原4-27-5</t>
  </si>
  <si>
    <t>一般競争入札</t>
  </si>
  <si>
    <t>支出負担行為担当官
　水戸地方検察庁検事正
　北村　篤
（茨城県水戸市北見町1-11）</t>
  </si>
  <si>
    <t>支出負担行為担当官
　前橋地方検察庁検事正
　山田　賀規
（群馬県前橋市大手町3-2-1）</t>
  </si>
  <si>
    <t>株式会社リフォーム群馬
群馬県前橋市元総社町1-1-7</t>
  </si>
  <si>
    <t>株式会社ピーシーテレコム
埼玉県さいたま市中央区八王子2-2-16</t>
  </si>
  <si>
    <t>府中刑務所静穏室模様替（建築）工事
東京都府中市晴見町4-10
平成28年2月15日～平成28年6月17日</t>
  </si>
  <si>
    <t>株式会社門馬工務店
東京都府中市幸町1-19-12</t>
  </si>
  <si>
    <t>府中刑務所静穏室模様替（電気設備）工事
東京都府中市晴見町4-10
平成28年2月15日～平成28年6月17日</t>
  </si>
  <si>
    <t>有限会社羽鳥電気商会
東京都府中市天神町4-18-1</t>
  </si>
  <si>
    <t>府中刑務所静穏室模様替（機械設備）工事
東京都府中市晴見町4-10
平成28年2月15日～平成28年6月17日</t>
  </si>
  <si>
    <t>東和空調株式会社
東京都調布市国領町1-23-14</t>
  </si>
  <si>
    <t>府中刑務所温水ヒーター等改修工事
東京都府中市晴見町4-10
平成28年2月15日～平成28年6月17日</t>
  </si>
  <si>
    <t>府中刑務所職業訓練棟屋根修繕工事
東京都府中市晴見町4-10
平成28年2月29日～平成28年6月17日</t>
  </si>
  <si>
    <t>信東建設株式会社
東京都板橋区南常盤台1-2-5</t>
  </si>
  <si>
    <t>横浜刑務所貯水槽更新工事
神奈川県横浜市港南区港南4-2-2
平成28年2月11日～平成28年10月21日</t>
  </si>
  <si>
    <t>東京ガスエネワーク株式会社
神奈川県横浜市中区花咲町2-68</t>
  </si>
  <si>
    <t>横浜刑務所横須賀刑務支所門更新工事
神奈川県横須賀市長瀬3-12-3
平成28年2月18日～平成28年8月26日</t>
  </si>
  <si>
    <t>大堀建設工業株式会社
神奈川県横須賀市大矢部5-16-5</t>
  </si>
  <si>
    <t>白戸工業株式会社
千葉県千葉市道場南2-12-7</t>
  </si>
  <si>
    <t xml:space="preserve">株式会社恩田商工
千葉県千葉市中央区出洲港9-10
</t>
  </si>
  <si>
    <t>低入札価格調査実施</t>
  </si>
  <si>
    <t>黒羽刑務所足利拘置支所給湯配管補修工事
栃木県足利市助戸3-511-1
平成28年2月16日～平成28年5月27日</t>
  </si>
  <si>
    <t>ヒロセボイラ株式会社真岡事業所
栃木県真岡市寺内659-26</t>
  </si>
  <si>
    <t>黒羽刑務所収容棟屋上防水改修工事
栃木県大田原市寒井1466-2
平成28年2月18日～平成28年5月27日</t>
  </si>
  <si>
    <t>有限会社神原防水工業
茨城県古河市上辺見1-2664</t>
  </si>
  <si>
    <t>栃木刑務所蒸気配管改修工事
栃木県栃木市惣社町2484
平成28年2月17日～平成28年5月31日</t>
  </si>
  <si>
    <t>福田管工有限会社
栃木県宇都宮市西川田本町4-3-12</t>
  </si>
  <si>
    <t>栃木刑務所保護室模様替工事
栃木県栃木市惣社町2484
平成28年2月18日～平成28年5月20日</t>
  </si>
  <si>
    <t>株式会社佐藤工務店
栃木県真岡市石島786-1</t>
  </si>
  <si>
    <t>株式会社今井設備管工業
新潟県長岡市西千手2-6-7</t>
  </si>
  <si>
    <t>川越少年刑務所浴室用給湯設備改修工事
埼玉県川越市南大塚6-40-1
平成28年2月16日～平成28年6月20日</t>
  </si>
  <si>
    <t>新栄エンジニアリング株式会社
神奈川県横浜市西区楠町9-7TAKビル</t>
  </si>
  <si>
    <t>水戸刑務所渡り廊下新設工事
茨城県ひたちなか市市毛847
平成28年2月18日～平成28年7月22日</t>
  </si>
  <si>
    <t>株式会社飯塚工務店
茨城県土浦市荒川沖500-3</t>
  </si>
  <si>
    <t>光亜建設株式会社
和歌山県有田市初島町里2033</t>
  </si>
  <si>
    <t>池田建設株式会社
大阪府岸和田市包近553</t>
  </si>
  <si>
    <t>株式会社マトバ
兵庫県尼崎市今福1-1-28-109</t>
  </si>
  <si>
    <t>旭営繕建設株式会社
大阪府大阪市東淀川区菅原4-7-25</t>
  </si>
  <si>
    <t>株式会社産建
岐阜県岐阜市清本町4-39</t>
  </si>
  <si>
    <t>株式会社エージー空間建築
福井県福井市板垣1-209</t>
  </si>
  <si>
    <t>金沢刑務所収容棟蒸気給湯器等改修工事
石川県金沢市田上町公1
平成28年2月5日～平成28年3月11日</t>
  </si>
  <si>
    <t>山藤管工株式会社
石川県河北郡津幡町字北中田条9-2</t>
  </si>
  <si>
    <t>広島刑務所尾道刑務支所実習棟防水改修工事
広島県尾道市防地町23-2
平成28年2月16日～平成28年3月30日</t>
  </si>
  <si>
    <t>株式会社ラックス
広島県福山市曙町4-3-18</t>
  </si>
  <si>
    <t>岡山刑務所浴場蒸気式熱交換器修繕工事
岡山県岡山市北区牟佐765
平成28年2月2日～平成28年3月30日</t>
  </si>
  <si>
    <t>株式会社セツビ
岡山県岡山市南区新保669-7</t>
  </si>
  <si>
    <t>岡山刑務所浄化槽改修工事
岡山県岡山市北区牟佐765
平成28年2月3日～平成28年3月28日</t>
  </si>
  <si>
    <t>蜂谷工業株式会社
岡山県岡山市北区鹿田町1-3-16</t>
  </si>
  <si>
    <t>株式会社栄建設
広島県広島市安佐南区中筋2-14-17-9</t>
  </si>
  <si>
    <t>広島拘置所ボイラー煙突改修工事
広島県広島市中区上八丁堀2-6
平成28年2月9日～平成28年3月29日</t>
  </si>
  <si>
    <t>広島拘置所中庭汚水排水管引替え補修工事
広島県広島市中区上八丁堀2-6
平成28年2月10日～平成28年3月29日</t>
  </si>
  <si>
    <t>株式会社浜松商事
山口県岩国市平田1-39-11</t>
  </si>
  <si>
    <t>株式会社未来建設
佐賀県佐賀市道祖元町63</t>
  </si>
  <si>
    <t>長崎刑務所蒸気管改修工事
長崎県諫早市小川町1650
平成28年2月16日～平成28年6月20日</t>
  </si>
  <si>
    <t>有限会社アトム防災設備
長崎県長崎市つつじが丘1-20-2</t>
  </si>
  <si>
    <t>鹿児島刑務所構外道路改修工事
鹿児島県姶良郡湧水町中津川1733
平成28年2月16日～平成28年7月29日</t>
  </si>
  <si>
    <t>宮崎刑務所収容棟外壁改修工事
宮崎県宮崎市大字糸原4623
平成28年2月13日～平成28年6月30日</t>
  </si>
  <si>
    <t>株式会社さつき工業
宮崎県宮崎市大字芳士937-3</t>
  </si>
  <si>
    <t>宮崎刑務所宿舎手摺り等改修工事
宮崎県宮崎市大字糸原4623
平成28年2月13日～平成28年5月31日</t>
  </si>
  <si>
    <t>有限会社宮崎日光工業
宮崎県宮崎市大字赤江1249-8</t>
  </si>
  <si>
    <t>徳島刑務所宿舎ガス管改修工事
徳島県徳島市入田町大久200-2
平成28年2月9日～平成28年3月28日</t>
  </si>
  <si>
    <t>株式会社ササノ
徳島県徳島市吉野本町4-29</t>
  </si>
  <si>
    <t>株式会社ライト産業
徳島県徳島市末広5-3-33</t>
  </si>
  <si>
    <t>愛光女子学園空調機改修工事
東京都狛江市西野川3-14-26
平成28年2月5日～平成28年3月25日</t>
  </si>
  <si>
    <t>愛光女子学園体育館屋根防水改修工事
東京都狛江市西野川3-14-26
平成28年2月5日～平成28年3月25日</t>
  </si>
  <si>
    <t>一協塗建株式会社
東京都町田市小川2-15-5</t>
  </si>
  <si>
    <t>神奈川医療少年院職員当直室模様替工事
神奈川県相模原市中央区小山4-4-5
平成28年2月18日～平成28年3月25日</t>
  </si>
  <si>
    <t>株式会社平賀
神奈川県相模原市南区文京2-20-26</t>
  </si>
  <si>
    <t>久里浜少年院構内舗装等補修工事
神奈川県横須賀市長瀬3-12-1
平成28年2月1日～平成28年3月31日</t>
  </si>
  <si>
    <t>株式会社NIPPO関東第一支店
東京都新宿区西新宿3-7-1</t>
  </si>
  <si>
    <t>有限会社三浦工業所
神奈川県三浦市南下浦金田46</t>
  </si>
  <si>
    <t>久里浜少年院庁舎外壁改修工事
神奈川県横須賀市長瀬3-12-1
平成28年2月22日～平成28年5月20日</t>
  </si>
  <si>
    <t>小田原少年院第学寮トイレ改修工事
神奈川県小田原市扇町1-4-6
平成28年2月2日～平成28年3月25日</t>
  </si>
  <si>
    <t>村山工務店株式会社
神奈川県小田原市桑原203-1</t>
  </si>
  <si>
    <t>グロリー防水工業株式会社
東京都江戸川区春江町2-39-11</t>
  </si>
  <si>
    <t>株式会社矢口
茨城県ひたちなか市笹野町3-12-14</t>
  </si>
  <si>
    <t>有限会社東海維持管理興業
愛知県半田市瑞穂町5-5-21</t>
  </si>
  <si>
    <t>ナニワ電気工業株式会社
愛知県瀬戸市宝ヶ丘町123-1</t>
  </si>
  <si>
    <t>株式会社ナカタ
愛媛県伊予市双海町上灘甲5064</t>
  </si>
  <si>
    <t xml:space="preserve">村山建設株式会社
長野県須坂市大字高梨356
</t>
  </si>
  <si>
    <t>株式会社クロス
福井県福井市河増町20-34-1</t>
  </si>
  <si>
    <t>体育館防水改修工事
大阪府交野市郡津2-45-1
平成28年2月4日～平成28年3月25日</t>
  </si>
  <si>
    <t>支出負担行為担当官
　交野女子学院長
　渡辺　玲子
（大阪府交野市郡津2-45-1）</t>
  </si>
  <si>
    <t>株式会社安部興業
大阪府大阪市淀川区西
中島4-7-20-5階</t>
  </si>
  <si>
    <t>平成２８年２月分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</si>
</sst>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63" applyFont="1" applyFill="1" applyBorder="1" applyAlignment="1">
      <alignment horizontal="left" vertical="center" wrapText="1"/>
      <protection/>
    </xf>
    <xf numFmtId="183" fontId="9" fillId="0" borderId="0" xfId="63" applyNumberFormat="1" applyFont="1" applyFill="1" applyBorder="1" applyAlignment="1">
      <alignment horizontal="left" vertical="center" wrapText="1"/>
      <protection/>
    </xf>
    <xf numFmtId="182" fontId="9" fillId="0" borderId="0" xfId="63" applyNumberFormat="1" applyFont="1" applyFill="1" applyBorder="1" applyAlignment="1">
      <alignment horizontal="right" vertical="center"/>
      <protection/>
    </xf>
    <xf numFmtId="180" fontId="9" fillId="0" borderId="0" xfId="63" applyNumberFormat="1" applyFont="1" applyFill="1" applyBorder="1" applyAlignment="1">
      <alignment horizontal="right" vertical="center"/>
      <protection/>
    </xf>
    <xf numFmtId="186" fontId="9" fillId="0" borderId="0" xfId="63" applyNumberFormat="1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0" xfId="63" applyFont="1" applyFill="1" applyAlignment="1">
      <alignment vertical="center" wrapText="1"/>
      <protection/>
    </xf>
    <xf numFmtId="0" fontId="10" fillId="0" borderId="10" xfId="63" applyFont="1" applyFill="1" applyBorder="1" applyAlignment="1">
      <alignment horizontal="left" vertical="center" wrapText="1"/>
      <protection/>
    </xf>
    <xf numFmtId="183" fontId="10" fillId="0" borderId="10" xfId="63" applyNumberFormat="1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left" vertical="center" wrapText="1"/>
    </xf>
    <xf numFmtId="182" fontId="10" fillId="0" borderId="10" xfId="63" applyNumberFormat="1" applyFont="1" applyFill="1" applyBorder="1" applyAlignment="1">
      <alignment horizontal="right" vertical="center"/>
      <protection/>
    </xf>
    <xf numFmtId="38" fontId="10" fillId="0" borderId="10" xfId="63" applyNumberFormat="1" applyFont="1" applyFill="1" applyBorder="1" applyAlignment="1">
      <alignment horizontal="right" vertical="center"/>
      <protection/>
    </xf>
    <xf numFmtId="181" fontId="10" fillId="0" borderId="10" xfId="42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180" fontId="10" fillId="0" borderId="10" xfId="63" applyNumberFormat="1" applyFont="1" applyFill="1" applyBorder="1" applyAlignment="1">
      <alignment horizontal="right" vertical="center"/>
      <protection/>
    </xf>
    <xf numFmtId="181" fontId="10" fillId="0" borderId="10" xfId="42" applyNumberFormat="1" applyFont="1" applyFill="1" applyBorder="1" applyAlignment="1">
      <alignment vertical="center"/>
    </xf>
    <xf numFmtId="58" fontId="10" fillId="0" borderId="10" xfId="63" applyNumberFormat="1" applyFont="1" applyFill="1" applyBorder="1" applyAlignment="1">
      <alignment horizontal="left" vertical="center" wrapText="1"/>
      <protection/>
    </xf>
    <xf numFmtId="0" fontId="10" fillId="0" borderId="0" xfId="63" applyFont="1" applyFill="1" applyBorder="1" applyAlignment="1">
      <alignment horizontal="left" vertical="center" wrapText="1"/>
      <protection/>
    </xf>
    <xf numFmtId="49" fontId="10" fillId="0" borderId="10" xfId="63" applyNumberFormat="1" applyFont="1" applyFill="1" applyBorder="1" applyAlignment="1">
      <alignment horizontal="left" vertical="center" wrapText="1"/>
      <protection/>
    </xf>
    <xf numFmtId="0" fontId="10" fillId="33" borderId="10" xfId="63" applyFont="1" applyFill="1" applyBorder="1" applyAlignment="1">
      <alignment horizontal="left" vertical="center" wrapText="1"/>
      <protection/>
    </xf>
    <xf numFmtId="182" fontId="10" fillId="33" borderId="10" xfId="63" applyNumberFormat="1" applyFont="1" applyFill="1" applyBorder="1" applyAlignment="1">
      <alignment horizontal="right" vertical="center"/>
      <protection/>
    </xf>
    <xf numFmtId="38" fontId="10" fillId="33" borderId="10" xfId="63" applyNumberFormat="1" applyFont="1" applyFill="1" applyBorder="1" applyAlignment="1">
      <alignment horizontal="right" vertical="center"/>
      <protection/>
    </xf>
    <xf numFmtId="181" fontId="10" fillId="33" borderId="10" xfId="42" applyNumberFormat="1" applyFont="1" applyFill="1" applyBorder="1" applyAlignment="1">
      <alignment horizontal="right" vertical="center"/>
    </xf>
    <xf numFmtId="0" fontId="46" fillId="33" borderId="10" xfId="63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 vertical="center" wrapText="1"/>
    </xf>
    <xf numFmtId="38" fontId="10" fillId="0" borderId="10" xfId="63" applyNumberFormat="1" applyFont="1" applyFill="1" applyBorder="1" applyAlignment="1">
      <alignment horizontal="right" vertical="center" wrapText="1"/>
      <protection/>
    </xf>
    <xf numFmtId="181" fontId="10" fillId="0" borderId="10" xfId="43" applyNumberFormat="1" applyFont="1" applyFill="1" applyBorder="1" applyAlignment="1">
      <alignment horizontal="right" vertical="center"/>
    </xf>
    <xf numFmtId="185" fontId="10" fillId="0" borderId="10" xfId="63" applyNumberFormat="1" applyFont="1" applyFill="1" applyBorder="1" applyAlignment="1">
      <alignment horizontal="center" vertical="center" wrapText="1"/>
      <protection/>
    </xf>
    <xf numFmtId="180" fontId="10" fillId="0" borderId="10" xfId="63" applyNumberFormat="1" applyFont="1" applyFill="1" applyBorder="1" applyAlignment="1">
      <alignment horizontal="right" vertical="center" wrapText="1"/>
      <protection/>
    </xf>
    <xf numFmtId="0" fontId="10" fillId="0" borderId="11" xfId="63" applyFont="1" applyFill="1" applyBorder="1" applyAlignment="1">
      <alignment horizontal="left" vertical="center" wrapText="1"/>
      <protection/>
    </xf>
    <xf numFmtId="0" fontId="10" fillId="0" borderId="10" xfId="63" applyFont="1" applyFill="1" applyBorder="1" applyAlignment="1">
      <alignment vertical="center" wrapText="1"/>
      <protection/>
    </xf>
    <xf numFmtId="58" fontId="10" fillId="0" borderId="10" xfId="0" applyNumberFormat="1" applyFont="1" applyFill="1" applyBorder="1" applyAlignment="1">
      <alignment horizontal="left" vertical="center" wrapText="1"/>
    </xf>
    <xf numFmtId="182" fontId="10" fillId="0" borderId="10" xfId="0" applyNumberFormat="1" applyFont="1" applyFill="1" applyBorder="1" applyAlignment="1">
      <alignment horizontal="right" vertical="center" wrapText="1"/>
    </xf>
    <xf numFmtId="181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0" xfId="63" applyFont="1" applyFill="1" applyBorder="1" applyAlignment="1" applyProtection="1">
      <alignment horizontal="left" vertical="center" wrapText="1"/>
      <protection locked="0"/>
    </xf>
    <xf numFmtId="181" fontId="10" fillId="0" borderId="10" xfId="63" applyNumberFormat="1" applyFont="1" applyFill="1" applyBorder="1" applyAlignment="1">
      <alignment horizontal="right" vertical="center"/>
      <protection/>
    </xf>
    <xf numFmtId="0" fontId="46" fillId="0" borderId="10" xfId="63" applyFont="1" applyFill="1" applyBorder="1" applyAlignment="1">
      <alignment horizontal="left" vertical="center" wrapText="1"/>
      <protection/>
    </xf>
    <xf numFmtId="182" fontId="46" fillId="0" borderId="10" xfId="63" applyNumberFormat="1" applyFont="1" applyFill="1" applyBorder="1" applyAlignment="1">
      <alignment horizontal="right" vertical="center"/>
      <protection/>
    </xf>
    <xf numFmtId="38" fontId="46" fillId="0" borderId="10" xfId="63" applyNumberFormat="1" applyFont="1" applyFill="1" applyBorder="1" applyAlignment="1">
      <alignment horizontal="right" vertical="center"/>
      <protection/>
    </xf>
    <xf numFmtId="181" fontId="46" fillId="0" borderId="10" xfId="42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１６７調査票４案件best100（再検討）0914提出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2.625" style="1" customWidth="1"/>
    <col min="2" max="5" width="18.75390625" style="1" customWidth="1"/>
    <col min="6" max="6" width="22.875" style="1" customWidth="1"/>
    <col min="7" max="7" width="22.25390625" style="1" customWidth="1"/>
    <col min="8" max="9" width="18.875" style="1" customWidth="1"/>
    <col min="10" max="16384" width="9.00390625" style="1" customWidth="1"/>
  </cols>
  <sheetData>
    <row r="2" ht="13.5">
      <c r="B2" s="1" t="s">
        <v>48</v>
      </c>
    </row>
    <row r="4" spans="1:9" ht="30.75" customHeight="1">
      <c r="A4" s="2"/>
      <c r="B4" s="3" t="s">
        <v>25</v>
      </c>
      <c r="C4" s="3" t="s">
        <v>8</v>
      </c>
      <c r="D4" s="3" t="s">
        <v>19</v>
      </c>
      <c r="E4" s="3" t="s">
        <v>20</v>
      </c>
      <c r="F4" s="3" t="s">
        <v>28</v>
      </c>
      <c r="G4" s="3" t="s">
        <v>33</v>
      </c>
      <c r="H4" s="3" t="s">
        <v>39</v>
      </c>
      <c r="I4" s="3" t="s">
        <v>41</v>
      </c>
    </row>
    <row r="5" spans="1:9" ht="30.75" customHeight="1">
      <c r="A5" s="2">
        <v>1</v>
      </c>
      <c r="B5" s="2" t="s">
        <v>26</v>
      </c>
      <c r="C5" s="2" t="s">
        <v>9</v>
      </c>
      <c r="D5" s="2" t="s">
        <v>13</v>
      </c>
      <c r="E5" s="2" t="s">
        <v>21</v>
      </c>
      <c r="F5" s="2" t="s">
        <v>17</v>
      </c>
      <c r="G5" s="2" t="s">
        <v>47</v>
      </c>
      <c r="H5" s="2" t="s">
        <v>40</v>
      </c>
      <c r="I5" s="2" t="s">
        <v>42</v>
      </c>
    </row>
    <row r="6" spans="1:9" ht="30.75" customHeight="1">
      <c r="A6" s="2">
        <v>2</v>
      </c>
      <c r="B6" s="2" t="s">
        <v>27</v>
      </c>
      <c r="C6" s="2" t="s">
        <v>7</v>
      </c>
      <c r="D6" s="2" t="s">
        <v>14</v>
      </c>
      <c r="E6" s="2" t="s">
        <v>22</v>
      </c>
      <c r="F6" s="2" t="s">
        <v>18</v>
      </c>
      <c r="G6" s="2" t="s">
        <v>34</v>
      </c>
      <c r="H6" s="2" t="s">
        <v>43</v>
      </c>
      <c r="I6" s="2" t="s">
        <v>44</v>
      </c>
    </row>
    <row r="7" spans="1:9" ht="30.75" customHeight="1">
      <c r="A7" s="2">
        <v>3</v>
      </c>
      <c r="B7" s="2"/>
      <c r="C7" s="2" t="s">
        <v>50</v>
      </c>
      <c r="D7" s="2"/>
      <c r="E7" s="2"/>
      <c r="F7" s="2" t="s">
        <v>23</v>
      </c>
      <c r="G7" s="2" t="s">
        <v>35</v>
      </c>
      <c r="H7" s="2" t="s">
        <v>45</v>
      </c>
      <c r="I7" s="2" t="s">
        <v>46</v>
      </c>
    </row>
    <row r="8" spans="1:9" ht="30.75" customHeight="1">
      <c r="A8" s="2">
        <v>4</v>
      </c>
      <c r="B8" s="2"/>
      <c r="C8" s="2" t="s">
        <v>10</v>
      </c>
      <c r="D8" s="2"/>
      <c r="E8" s="2"/>
      <c r="F8" s="2" t="s">
        <v>24</v>
      </c>
      <c r="G8" s="2" t="s">
        <v>36</v>
      </c>
      <c r="H8" s="2"/>
      <c r="I8" s="2"/>
    </row>
    <row r="9" spans="1:9" ht="30.75" customHeight="1">
      <c r="A9" s="2">
        <v>5</v>
      </c>
      <c r="B9" s="2"/>
      <c r="C9" s="2" t="s">
        <v>11</v>
      </c>
      <c r="D9" s="2"/>
      <c r="E9" s="2"/>
      <c r="F9" s="2" t="s">
        <v>30</v>
      </c>
      <c r="G9" s="2" t="s">
        <v>37</v>
      </c>
      <c r="H9" s="2"/>
      <c r="I9" s="2"/>
    </row>
    <row r="10" spans="1:9" ht="30.75" customHeight="1">
      <c r="A10" s="2">
        <v>6</v>
      </c>
      <c r="B10" s="2"/>
      <c r="C10" s="2" t="s">
        <v>12</v>
      </c>
      <c r="D10" s="2"/>
      <c r="E10" s="2"/>
      <c r="F10" s="2" t="s">
        <v>29</v>
      </c>
      <c r="G10" s="2" t="s">
        <v>38</v>
      </c>
      <c r="H10" s="2"/>
      <c r="I10" s="2"/>
    </row>
    <row r="11" spans="1:9" ht="30.75" customHeight="1">
      <c r="A11" s="2">
        <v>7</v>
      </c>
      <c r="B11" s="2"/>
      <c r="C11" s="2"/>
      <c r="D11" s="2"/>
      <c r="E11" s="2"/>
      <c r="F11" s="2" t="s">
        <v>31</v>
      </c>
      <c r="G11" s="2"/>
      <c r="H11" s="2"/>
      <c r="I11" s="2"/>
    </row>
    <row r="12" spans="1:9" ht="30.75" customHeight="1">
      <c r="A12" s="2">
        <v>8</v>
      </c>
      <c r="B12" s="2"/>
      <c r="C12" s="2"/>
      <c r="D12" s="2"/>
      <c r="E12" s="2"/>
      <c r="F12" s="2" t="s">
        <v>32</v>
      </c>
      <c r="G12" s="2"/>
      <c r="H12" s="2"/>
      <c r="I12" s="2"/>
    </row>
    <row r="13" spans="1:9" ht="30.75" customHeight="1">
      <c r="A13" s="2">
        <v>9</v>
      </c>
      <c r="B13" s="2"/>
      <c r="C13" s="2"/>
      <c r="D13" s="2"/>
      <c r="E13" s="2"/>
      <c r="F13" s="2"/>
      <c r="G13" s="2"/>
      <c r="H13" s="2"/>
      <c r="I13" s="2"/>
    </row>
    <row r="14" spans="1:9" ht="30.75" customHeight="1">
      <c r="A14" s="2">
        <v>10</v>
      </c>
      <c r="B14" s="2"/>
      <c r="C14" s="2"/>
      <c r="D14" s="2"/>
      <c r="E14" s="2"/>
      <c r="F14" s="2"/>
      <c r="G14" s="2"/>
      <c r="H14" s="2"/>
      <c r="I14" s="2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73"/>
  <sheetViews>
    <sheetView showGridLines="0" tabSelected="1" view="pageBreakPreview" zoomScale="90" zoomScaleSheetLayoutView="90" zoomScalePageLayoutView="0" workbookViewId="0" topLeftCell="A1">
      <selection activeCell="C4" sqref="C4"/>
    </sheetView>
  </sheetViews>
  <sheetFormatPr defaultColWidth="9.00390625" defaultRowHeight="13.5"/>
  <cols>
    <col min="1" max="1" width="3.875" style="5" customWidth="1"/>
    <col min="2" max="2" width="25.625" style="5" customWidth="1"/>
    <col min="3" max="3" width="19.125" style="6" customWidth="1"/>
    <col min="4" max="4" width="12.625" style="5" customWidth="1"/>
    <col min="5" max="5" width="16.375" style="5" customWidth="1"/>
    <col min="6" max="6" width="12.625" style="5" customWidth="1"/>
    <col min="7" max="7" width="10.375" style="6" customWidth="1"/>
    <col min="8" max="8" width="10.375" style="5" customWidth="1"/>
    <col min="9" max="9" width="6.75390625" style="5" bestFit="1" customWidth="1"/>
    <col min="10" max="10" width="13.625" style="5" customWidth="1"/>
    <col min="11" max="16384" width="9.00390625" style="5" customWidth="1"/>
  </cols>
  <sheetData>
    <row r="1" spans="1:11" ht="30" customHeight="1">
      <c r="A1" s="54" t="s">
        <v>51</v>
      </c>
      <c r="B1" s="54"/>
      <c r="C1" s="54"/>
      <c r="D1" s="54"/>
      <c r="E1" s="54"/>
      <c r="F1" s="54"/>
      <c r="G1" s="54"/>
      <c r="H1" s="54"/>
      <c r="I1" s="54"/>
      <c r="J1" s="54"/>
      <c r="K1" s="4"/>
    </row>
    <row r="2" spans="6:10" ht="30" customHeight="1">
      <c r="F2" s="52"/>
      <c r="G2" s="52"/>
      <c r="H2" s="52"/>
      <c r="I2" s="52"/>
      <c r="J2" s="15" t="s">
        <v>234</v>
      </c>
    </row>
    <row r="3" spans="1:10" s="7" customFormat="1" ht="47.25" customHeight="1">
      <c r="A3" s="53" t="s">
        <v>49</v>
      </c>
      <c r="B3" s="53" t="s">
        <v>0</v>
      </c>
      <c r="C3" s="53" t="s">
        <v>1</v>
      </c>
      <c r="D3" s="53" t="s">
        <v>2</v>
      </c>
      <c r="E3" s="53" t="s">
        <v>3</v>
      </c>
      <c r="F3" s="53" t="s">
        <v>4</v>
      </c>
      <c r="G3" s="53" t="s">
        <v>15</v>
      </c>
      <c r="H3" s="53" t="s">
        <v>16</v>
      </c>
      <c r="I3" s="53" t="s">
        <v>5</v>
      </c>
      <c r="J3" s="53" t="s">
        <v>6</v>
      </c>
    </row>
    <row r="4" spans="1:11" s="17" customFormat="1" ht="60" customHeight="1">
      <c r="A4" s="16">
        <v>1</v>
      </c>
      <c r="B4" s="18" t="s">
        <v>59</v>
      </c>
      <c r="C4" s="18" t="s">
        <v>60</v>
      </c>
      <c r="D4" s="19">
        <v>42401</v>
      </c>
      <c r="E4" s="18" t="s">
        <v>198</v>
      </c>
      <c r="F4" s="18" t="s">
        <v>13</v>
      </c>
      <c r="G4" s="21">
        <v>2548800</v>
      </c>
      <c r="H4" s="22">
        <v>2376000</v>
      </c>
      <c r="I4" s="23">
        <f>H4/G4</f>
        <v>0.9322033898305084</v>
      </c>
      <c r="J4" s="18"/>
      <c r="K4" s="5"/>
    </row>
    <row r="5" spans="1:10" s="17" customFormat="1" ht="60" customHeight="1">
      <c r="A5" s="16">
        <v>2</v>
      </c>
      <c r="B5" s="18" t="s">
        <v>61</v>
      </c>
      <c r="C5" s="24" t="s">
        <v>62</v>
      </c>
      <c r="D5" s="19">
        <v>42401</v>
      </c>
      <c r="E5" s="18" t="s">
        <v>186</v>
      </c>
      <c r="F5" s="18" t="s">
        <v>13</v>
      </c>
      <c r="G5" s="21">
        <v>4055400</v>
      </c>
      <c r="H5" s="22">
        <v>2905200</v>
      </c>
      <c r="I5" s="23">
        <f>H5/G5</f>
        <v>0.7163781624500666</v>
      </c>
      <c r="J5" s="18"/>
    </row>
    <row r="6" spans="1:10" s="17" customFormat="1" ht="60" customHeight="1">
      <c r="A6" s="16">
        <v>3</v>
      </c>
      <c r="B6" s="18" t="s">
        <v>63</v>
      </c>
      <c r="C6" s="18" t="s">
        <v>52</v>
      </c>
      <c r="D6" s="19">
        <v>42401</v>
      </c>
      <c r="E6" s="20" t="s">
        <v>64</v>
      </c>
      <c r="F6" s="18" t="s">
        <v>65</v>
      </c>
      <c r="G6" s="21">
        <v>4906440</v>
      </c>
      <c r="H6" s="25">
        <v>2775600</v>
      </c>
      <c r="I6" s="26">
        <v>0.5657054809597183</v>
      </c>
      <c r="J6" s="18"/>
    </row>
    <row r="7" spans="1:11" s="17" customFormat="1" ht="60" customHeight="1">
      <c r="A7" s="16">
        <v>4</v>
      </c>
      <c r="B7" s="18" t="s">
        <v>194</v>
      </c>
      <c r="C7" s="18" t="s">
        <v>66</v>
      </c>
      <c r="D7" s="19">
        <v>42401</v>
      </c>
      <c r="E7" s="18" t="s">
        <v>195</v>
      </c>
      <c r="F7" s="18" t="s">
        <v>13</v>
      </c>
      <c r="G7" s="21">
        <v>5860080</v>
      </c>
      <c r="H7" s="22">
        <v>5832000</v>
      </c>
      <c r="I7" s="23">
        <f aca="true" t="shared" si="0" ref="I7:I12">H7/G7</f>
        <v>0.9952082565425728</v>
      </c>
      <c r="J7" s="18"/>
      <c r="K7" s="5"/>
    </row>
    <row r="8" spans="1:11" s="17" customFormat="1" ht="60" customHeight="1">
      <c r="A8" s="16">
        <v>5</v>
      </c>
      <c r="B8" s="18" t="s">
        <v>67</v>
      </c>
      <c r="C8" s="18" t="s">
        <v>68</v>
      </c>
      <c r="D8" s="19">
        <v>42401</v>
      </c>
      <c r="E8" s="18" t="s">
        <v>69</v>
      </c>
      <c r="F8" s="18" t="s">
        <v>65</v>
      </c>
      <c r="G8" s="21">
        <v>6630120</v>
      </c>
      <c r="H8" s="25">
        <v>4298400</v>
      </c>
      <c r="I8" s="26">
        <f t="shared" si="0"/>
        <v>0.6483140576641147</v>
      </c>
      <c r="J8" s="18"/>
      <c r="K8" s="5"/>
    </row>
    <row r="9" spans="1:11" s="17" customFormat="1" ht="60" customHeight="1">
      <c r="A9" s="16">
        <v>6</v>
      </c>
      <c r="B9" s="18" t="s">
        <v>218</v>
      </c>
      <c r="C9" s="18" t="s">
        <v>70</v>
      </c>
      <c r="D9" s="19">
        <v>42401</v>
      </c>
      <c r="E9" s="18" t="s">
        <v>219</v>
      </c>
      <c r="F9" s="18" t="s">
        <v>13</v>
      </c>
      <c r="G9" s="21">
        <v>21831120</v>
      </c>
      <c r="H9" s="22">
        <v>21600000</v>
      </c>
      <c r="I9" s="23">
        <f t="shared" si="0"/>
        <v>0.9894132779261897</v>
      </c>
      <c r="J9" s="18"/>
      <c r="K9" s="5"/>
    </row>
    <row r="10" spans="1:11" s="17" customFormat="1" ht="60" customHeight="1">
      <c r="A10" s="16">
        <v>7</v>
      </c>
      <c r="B10" s="18" t="s">
        <v>222</v>
      </c>
      <c r="C10" s="18" t="s">
        <v>71</v>
      </c>
      <c r="D10" s="27">
        <v>42402</v>
      </c>
      <c r="E10" s="18" t="s">
        <v>223</v>
      </c>
      <c r="F10" s="18" t="s">
        <v>13</v>
      </c>
      <c r="G10" s="21">
        <v>3715200</v>
      </c>
      <c r="H10" s="22">
        <v>3607200</v>
      </c>
      <c r="I10" s="23">
        <f t="shared" si="0"/>
        <v>0.9709302325581395</v>
      </c>
      <c r="J10" s="18"/>
      <c r="K10" s="5"/>
    </row>
    <row r="11" spans="1:23" ht="60" customHeight="1">
      <c r="A11" s="16">
        <v>8</v>
      </c>
      <c r="B11" s="18" t="s">
        <v>72</v>
      </c>
      <c r="C11" s="18" t="s">
        <v>70</v>
      </c>
      <c r="D11" s="27">
        <v>42402</v>
      </c>
      <c r="E11" s="18" t="s">
        <v>220</v>
      </c>
      <c r="F11" s="18" t="s">
        <v>13</v>
      </c>
      <c r="G11" s="21">
        <v>6079320</v>
      </c>
      <c r="H11" s="22">
        <v>5691600</v>
      </c>
      <c r="I11" s="23">
        <f t="shared" si="0"/>
        <v>0.9362231302185113</v>
      </c>
      <c r="J11" s="18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60" customHeight="1">
      <c r="A12" s="16">
        <v>9</v>
      </c>
      <c r="B12" s="28" t="s">
        <v>196</v>
      </c>
      <c r="C12" s="18" t="s">
        <v>66</v>
      </c>
      <c r="D12" s="27">
        <v>42402</v>
      </c>
      <c r="E12" s="18" t="s">
        <v>197</v>
      </c>
      <c r="F12" s="18" t="s">
        <v>13</v>
      </c>
      <c r="G12" s="21">
        <v>8802000</v>
      </c>
      <c r="H12" s="22">
        <v>4687200</v>
      </c>
      <c r="I12" s="23">
        <f t="shared" si="0"/>
        <v>0.5325153374233129</v>
      </c>
      <c r="J12" s="18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60" customHeight="1">
      <c r="A13" s="16">
        <v>10</v>
      </c>
      <c r="B13" s="18" t="s">
        <v>73</v>
      </c>
      <c r="C13" s="18" t="s">
        <v>74</v>
      </c>
      <c r="D13" s="19">
        <v>42403</v>
      </c>
      <c r="E13" s="18" t="s">
        <v>75</v>
      </c>
      <c r="F13" s="18" t="s">
        <v>150</v>
      </c>
      <c r="G13" s="21">
        <v>2741040</v>
      </c>
      <c r="H13" s="25">
        <v>2613600</v>
      </c>
      <c r="I13" s="26">
        <v>0.9535066981875493</v>
      </c>
      <c r="J13" s="18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60" customHeight="1">
      <c r="A14" s="16">
        <v>11</v>
      </c>
      <c r="B14" s="18" t="s">
        <v>76</v>
      </c>
      <c r="C14" s="18" t="s">
        <v>77</v>
      </c>
      <c r="D14" s="19">
        <v>42403</v>
      </c>
      <c r="E14" s="18" t="s">
        <v>189</v>
      </c>
      <c r="F14" s="18" t="s">
        <v>13</v>
      </c>
      <c r="G14" s="21">
        <v>3087720</v>
      </c>
      <c r="H14" s="22">
        <v>2538000</v>
      </c>
      <c r="I14" s="23">
        <f>H14/G14</f>
        <v>0.8219657222805177</v>
      </c>
      <c r="J14" s="18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60" customHeight="1">
      <c r="A15" s="16">
        <v>12</v>
      </c>
      <c r="B15" s="18" t="s">
        <v>213</v>
      </c>
      <c r="C15" s="18" t="s">
        <v>78</v>
      </c>
      <c r="D15" s="19">
        <v>42403</v>
      </c>
      <c r="E15" s="18" t="s">
        <v>160</v>
      </c>
      <c r="F15" s="18" t="s">
        <v>13</v>
      </c>
      <c r="G15" s="21">
        <v>5219640</v>
      </c>
      <c r="H15" s="22">
        <v>4784400</v>
      </c>
      <c r="I15" s="23">
        <f>H15/G15</f>
        <v>0.9166149389613076</v>
      </c>
      <c r="J15" s="18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60" customHeight="1">
      <c r="A16" s="16">
        <v>13</v>
      </c>
      <c r="B16" s="18" t="s">
        <v>79</v>
      </c>
      <c r="C16" s="18" t="s">
        <v>74</v>
      </c>
      <c r="D16" s="19">
        <v>42403</v>
      </c>
      <c r="E16" s="18" t="s">
        <v>80</v>
      </c>
      <c r="F16" s="18" t="s">
        <v>150</v>
      </c>
      <c r="G16" s="21">
        <v>7437960</v>
      </c>
      <c r="H16" s="25">
        <v>5616000</v>
      </c>
      <c r="I16" s="26">
        <v>0.7550457383476115</v>
      </c>
      <c r="J16" s="18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60" customHeight="1">
      <c r="A17" s="16">
        <v>14</v>
      </c>
      <c r="B17" s="18" t="s">
        <v>214</v>
      </c>
      <c r="C17" s="18" t="s">
        <v>78</v>
      </c>
      <c r="D17" s="19">
        <v>42403</v>
      </c>
      <c r="E17" s="18" t="s">
        <v>215</v>
      </c>
      <c r="F17" s="18" t="s">
        <v>13</v>
      </c>
      <c r="G17" s="21">
        <v>8655120</v>
      </c>
      <c r="H17" s="22">
        <v>8499600</v>
      </c>
      <c r="I17" s="23">
        <f aca="true" t="shared" si="1" ref="I17:I30">H17/G17</f>
        <v>0.9820314449713002</v>
      </c>
      <c r="J17" s="18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60" customHeight="1">
      <c r="A18" s="16">
        <v>15</v>
      </c>
      <c r="B18" s="18" t="s">
        <v>81</v>
      </c>
      <c r="C18" s="18" t="s">
        <v>82</v>
      </c>
      <c r="D18" s="19">
        <v>42403</v>
      </c>
      <c r="E18" s="29" t="s">
        <v>188</v>
      </c>
      <c r="F18" s="18" t="s">
        <v>13</v>
      </c>
      <c r="G18" s="21">
        <v>17660160</v>
      </c>
      <c r="H18" s="22">
        <v>17582440</v>
      </c>
      <c r="I18" s="23">
        <f t="shared" si="1"/>
        <v>0.9955991338696818</v>
      </c>
      <c r="J18" s="18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60" customHeight="1">
      <c r="A19" s="16">
        <v>16</v>
      </c>
      <c r="B19" s="30" t="s">
        <v>83</v>
      </c>
      <c r="C19" s="30" t="s">
        <v>84</v>
      </c>
      <c r="D19" s="27">
        <v>42404</v>
      </c>
      <c r="E19" s="30" t="s">
        <v>229</v>
      </c>
      <c r="F19" s="18" t="s">
        <v>13</v>
      </c>
      <c r="G19" s="31">
        <v>2534760</v>
      </c>
      <c r="H19" s="32">
        <v>2262600</v>
      </c>
      <c r="I19" s="33">
        <f t="shared" si="1"/>
        <v>0.8926288879420536</v>
      </c>
      <c r="J19" s="30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60" customHeight="1">
      <c r="A20" s="16">
        <v>17</v>
      </c>
      <c r="B20" s="34" t="s">
        <v>85</v>
      </c>
      <c r="C20" s="30" t="s">
        <v>84</v>
      </c>
      <c r="D20" s="27">
        <v>42404</v>
      </c>
      <c r="E20" s="30" t="s">
        <v>229</v>
      </c>
      <c r="F20" s="18" t="s">
        <v>13</v>
      </c>
      <c r="G20" s="31">
        <v>3992760</v>
      </c>
      <c r="H20" s="32">
        <v>3672000</v>
      </c>
      <c r="I20" s="33">
        <f t="shared" si="1"/>
        <v>0.9196645929131728</v>
      </c>
      <c r="J20" s="30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60" customHeight="1">
      <c r="A21" s="16">
        <v>18</v>
      </c>
      <c r="B21" s="18" t="s">
        <v>190</v>
      </c>
      <c r="C21" s="18" t="s">
        <v>86</v>
      </c>
      <c r="D21" s="27">
        <v>42404</v>
      </c>
      <c r="E21" s="35" t="s">
        <v>191</v>
      </c>
      <c r="F21" s="18" t="s">
        <v>13</v>
      </c>
      <c r="G21" s="36">
        <v>4679640</v>
      </c>
      <c r="H21" s="36">
        <v>4366440</v>
      </c>
      <c r="I21" s="37">
        <f t="shared" si="1"/>
        <v>0.933071774751904</v>
      </c>
      <c r="J21" s="38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60" customHeight="1">
      <c r="A22" s="16">
        <v>19</v>
      </c>
      <c r="B22" s="18" t="s">
        <v>87</v>
      </c>
      <c r="C22" s="18" t="s">
        <v>88</v>
      </c>
      <c r="D22" s="27">
        <v>42404</v>
      </c>
      <c r="E22" s="18" t="s">
        <v>89</v>
      </c>
      <c r="F22" s="18" t="s">
        <v>65</v>
      </c>
      <c r="G22" s="21">
        <v>5001480</v>
      </c>
      <c r="H22" s="25">
        <v>4536000</v>
      </c>
      <c r="I22" s="26">
        <f t="shared" si="1"/>
        <v>0.9069315482617145</v>
      </c>
      <c r="J22" s="18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60" customHeight="1">
      <c r="A23" s="16">
        <v>20</v>
      </c>
      <c r="B23" s="48" t="s">
        <v>231</v>
      </c>
      <c r="C23" s="48" t="s">
        <v>232</v>
      </c>
      <c r="D23" s="27">
        <v>42404</v>
      </c>
      <c r="E23" s="48" t="s">
        <v>233</v>
      </c>
      <c r="F23" s="48" t="s">
        <v>13</v>
      </c>
      <c r="G23" s="49">
        <v>11321640</v>
      </c>
      <c r="H23" s="50">
        <v>9396000</v>
      </c>
      <c r="I23" s="51">
        <f t="shared" si="1"/>
        <v>0.82991510063913</v>
      </c>
      <c r="J23" s="48" t="s">
        <v>53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60" customHeight="1">
      <c r="A24" s="16">
        <v>21</v>
      </c>
      <c r="B24" s="18" t="s">
        <v>90</v>
      </c>
      <c r="C24" s="40" t="s">
        <v>91</v>
      </c>
      <c r="D24" s="27">
        <v>42405</v>
      </c>
      <c r="E24" s="18" t="s">
        <v>92</v>
      </c>
      <c r="F24" s="18" t="s">
        <v>65</v>
      </c>
      <c r="G24" s="39">
        <v>2638440</v>
      </c>
      <c r="H24" s="39">
        <v>2592000</v>
      </c>
      <c r="I24" s="26">
        <f t="shared" si="1"/>
        <v>0.9823986901350799</v>
      </c>
      <c r="J24" s="18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13" ht="60" customHeight="1">
      <c r="A25" s="16">
        <v>22</v>
      </c>
      <c r="B25" s="18" t="s">
        <v>93</v>
      </c>
      <c r="C25" s="18" t="s">
        <v>94</v>
      </c>
      <c r="D25" s="27">
        <v>42405</v>
      </c>
      <c r="E25" s="18" t="s">
        <v>224</v>
      </c>
      <c r="F25" s="18" t="s">
        <v>13</v>
      </c>
      <c r="G25" s="21">
        <v>9189647</v>
      </c>
      <c r="H25" s="22">
        <v>9169200</v>
      </c>
      <c r="I25" s="23">
        <f t="shared" si="1"/>
        <v>0.9977749961451186</v>
      </c>
      <c r="J25" s="18"/>
      <c r="L25" s="17"/>
      <c r="M25" s="17"/>
    </row>
    <row r="26" spans="1:13" ht="60" customHeight="1">
      <c r="A26" s="16">
        <v>23</v>
      </c>
      <c r="B26" s="18" t="s">
        <v>95</v>
      </c>
      <c r="C26" s="18" t="s">
        <v>96</v>
      </c>
      <c r="D26" s="27">
        <v>42408</v>
      </c>
      <c r="E26" s="18" t="s">
        <v>230</v>
      </c>
      <c r="F26" s="18" t="s">
        <v>13</v>
      </c>
      <c r="G26" s="21">
        <v>2563488</v>
      </c>
      <c r="H26" s="22">
        <v>1177200</v>
      </c>
      <c r="I26" s="23">
        <f t="shared" si="1"/>
        <v>0.4592180653859117</v>
      </c>
      <c r="J26" s="41"/>
      <c r="L26" s="17"/>
      <c r="M26" s="17"/>
    </row>
    <row r="27" spans="1:13" ht="60" customHeight="1">
      <c r="A27" s="16">
        <v>24</v>
      </c>
      <c r="B27" s="18" t="s">
        <v>97</v>
      </c>
      <c r="C27" s="18" t="s">
        <v>86</v>
      </c>
      <c r="D27" s="27">
        <v>42408</v>
      </c>
      <c r="E27" s="35" t="s">
        <v>98</v>
      </c>
      <c r="F27" s="18" t="s">
        <v>13</v>
      </c>
      <c r="G27" s="36">
        <v>5648400</v>
      </c>
      <c r="H27" s="36">
        <v>4752000</v>
      </c>
      <c r="I27" s="37">
        <f t="shared" si="1"/>
        <v>0.8413001912045889</v>
      </c>
      <c r="J27" s="38"/>
      <c r="L27" s="17"/>
      <c r="M27" s="17"/>
    </row>
    <row r="28" spans="1:13" ht="60" customHeight="1">
      <c r="A28" s="16">
        <v>25</v>
      </c>
      <c r="B28" s="18" t="s">
        <v>210</v>
      </c>
      <c r="C28" s="18" t="s">
        <v>99</v>
      </c>
      <c r="D28" s="27">
        <v>42408</v>
      </c>
      <c r="E28" s="18" t="s">
        <v>211</v>
      </c>
      <c r="F28" s="18" t="s">
        <v>13</v>
      </c>
      <c r="G28" s="21">
        <v>10630656</v>
      </c>
      <c r="H28" s="22">
        <v>8640000</v>
      </c>
      <c r="I28" s="23">
        <f t="shared" si="1"/>
        <v>0.812743823146944</v>
      </c>
      <c r="J28" s="18" t="s">
        <v>100</v>
      </c>
      <c r="L28" s="17"/>
      <c r="M28" s="17"/>
    </row>
    <row r="29" spans="1:10" ht="60" customHeight="1">
      <c r="A29" s="16">
        <v>26</v>
      </c>
      <c r="B29" s="18" t="s">
        <v>199</v>
      </c>
      <c r="C29" s="18" t="s">
        <v>60</v>
      </c>
      <c r="D29" s="27">
        <v>42408</v>
      </c>
      <c r="E29" s="18" t="s">
        <v>198</v>
      </c>
      <c r="F29" s="18" t="s">
        <v>13</v>
      </c>
      <c r="G29" s="21">
        <v>16932240</v>
      </c>
      <c r="H29" s="22">
        <v>15336000</v>
      </c>
      <c r="I29" s="23">
        <f t="shared" si="1"/>
        <v>0.9057277713994132</v>
      </c>
      <c r="J29" s="18"/>
    </row>
    <row r="30" spans="1:10" ht="60" customHeight="1">
      <c r="A30" s="16">
        <v>27</v>
      </c>
      <c r="B30" s="18" t="s">
        <v>200</v>
      </c>
      <c r="C30" s="18" t="s">
        <v>60</v>
      </c>
      <c r="D30" s="27">
        <v>42409</v>
      </c>
      <c r="E30" s="18" t="s">
        <v>201</v>
      </c>
      <c r="F30" s="18" t="s">
        <v>13</v>
      </c>
      <c r="G30" s="21">
        <v>3132000</v>
      </c>
      <c r="H30" s="22">
        <v>1897560</v>
      </c>
      <c r="I30" s="23">
        <f t="shared" si="1"/>
        <v>0.6058620689655172</v>
      </c>
      <c r="J30" s="18"/>
    </row>
    <row r="31" spans="1:10" ht="60" customHeight="1">
      <c r="A31" s="16">
        <v>28</v>
      </c>
      <c r="B31" s="24" t="s">
        <v>101</v>
      </c>
      <c r="C31" s="24" t="s">
        <v>102</v>
      </c>
      <c r="D31" s="42">
        <v>42410</v>
      </c>
      <c r="E31" s="24" t="s">
        <v>103</v>
      </c>
      <c r="F31" s="18" t="s">
        <v>13</v>
      </c>
      <c r="G31" s="43">
        <v>15154560</v>
      </c>
      <c r="H31" s="43">
        <v>14904000</v>
      </c>
      <c r="I31" s="44">
        <v>0.983</v>
      </c>
      <c r="J31" s="24"/>
    </row>
    <row r="32" spans="1:10" ht="60" customHeight="1">
      <c r="A32" s="16">
        <v>29</v>
      </c>
      <c r="B32" s="18" t="s">
        <v>104</v>
      </c>
      <c r="C32" s="18" t="s">
        <v>99</v>
      </c>
      <c r="D32" s="19">
        <v>42410</v>
      </c>
      <c r="E32" s="18" t="s">
        <v>212</v>
      </c>
      <c r="F32" s="18" t="s">
        <v>13</v>
      </c>
      <c r="G32" s="21">
        <v>21211200</v>
      </c>
      <c r="H32" s="22">
        <v>20412000</v>
      </c>
      <c r="I32" s="23">
        <f aca="true" t="shared" si="2" ref="I32:I71">H32/G32</f>
        <v>0.9623217922606925</v>
      </c>
      <c r="J32" s="18"/>
    </row>
    <row r="33" spans="1:11" ht="60" customHeight="1">
      <c r="A33" s="16">
        <v>30</v>
      </c>
      <c r="B33" s="45" t="s">
        <v>164</v>
      </c>
      <c r="C33" s="24" t="s">
        <v>55</v>
      </c>
      <c r="D33" s="27">
        <v>42410</v>
      </c>
      <c r="E33" s="18" t="s">
        <v>165</v>
      </c>
      <c r="F33" s="18" t="s">
        <v>13</v>
      </c>
      <c r="G33" s="21">
        <v>174578405</v>
      </c>
      <c r="H33" s="22">
        <v>158760000</v>
      </c>
      <c r="I33" s="23">
        <f t="shared" si="2"/>
        <v>0.909390826431253</v>
      </c>
      <c r="J33" s="18"/>
      <c r="K33" s="17"/>
    </row>
    <row r="34" spans="1:11" ht="60" customHeight="1">
      <c r="A34" s="16">
        <v>31</v>
      </c>
      <c r="B34" s="18" t="s">
        <v>105</v>
      </c>
      <c r="C34" s="18" t="s">
        <v>106</v>
      </c>
      <c r="D34" s="27">
        <v>42412</v>
      </c>
      <c r="E34" s="18" t="s">
        <v>179</v>
      </c>
      <c r="F34" s="18" t="s">
        <v>13</v>
      </c>
      <c r="G34" s="21">
        <v>2992791</v>
      </c>
      <c r="H34" s="22">
        <v>2667600</v>
      </c>
      <c r="I34" s="23">
        <f t="shared" si="2"/>
        <v>0.8913418945726581</v>
      </c>
      <c r="J34" s="18"/>
      <c r="K34" s="17"/>
    </row>
    <row r="35" spans="1:11" ht="60" customHeight="1">
      <c r="A35" s="16">
        <v>32</v>
      </c>
      <c r="B35" s="18" t="s">
        <v>155</v>
      </c>
      <c r="C35" s="18" t="s">
        <v>54</v>
      </c>
      <c r="D35" s="27">
        <v>42412</v>
      </c>
      <c r="E35" s="41" t="s">
        <v>156</v>
      </c>
      <c r="F35" s="18" t="s">
        <v>13</v>
      </c>
      <c r="G35" s="36">
        <v>6744506</v>
      </c>
      <c r="H35" s="36">
        <v>6693840</v>
      </c>
      <c r="I35" s="23">
        <f t="shared" si="2"/>
        <v>0.992487811560995</v>
      </c>
      <c r="J35" s="18"/>
      <c r="K35" s="17"/>
    </row>
    <row r="36" spans="1:11" ht="60" customHeight="1">
      <c r="A36" s="16">
        <v>33</v>
      </c>
      <c r="B36" s="18" t="s">
        <v>157</v>
      </c>
      <c r="C36" s="18" t="s">
        <v>54</v>
      </c>
      <c r="D36" s="27">
        <v>42412</v>
      </c>
      <c r="E36" s="41" t="s">
        <v>158</v>
      </c>
      <c r="F36" s="18" t="s">
        <v>13</v>
      </c>
      <c r="G36" s="21">
        <v>8256787</v>
      </c>
      <c r="H36" s="22">
        <v>8229600</v>
      </c>
      <c r="I36" s="23">
        <f t="shared" si="2"/>
        <v>0.9967073148429286</v>
      </c>
      <c r="J36" s="18"/>
      <c r="K36" s="17"/>
    </row>
    <row r="37" spans="1:10" ht="60" customHeight="1">
      <c r="A37" s="16">
        <v>34</v>
      </c>
      <c r="B37" s="18" t="s">
        <v>107</v>
      </c>
      <c r="C37" s="18" t="s">
        <v>152</v>
      </c>
      <c r="D37" s="27">
        <v>42412</v>
      </c>
      <c r="E37" s="18" t="s">
        <v>153</v>
      </c>
      <c r="F37" s="18" t="s">
        <v>65</v>
      </c>
      <c r="G37" s="21">
        <v>11411604</v>
      </c>
      <c r="H37" s="25">
        <v>10778400</v>
      </c>
      <c r="I37" s="26">
        <f t="shared" si="2"/>
        <v>0.9445122701418661</v>
      </c>
      <c r="J37" s="18"/>
    </row>
    <row r="38" spans="1:11" ht="60" customHeight="1">
      <c r="A38" s="16">
        <v>35</v>
      </c>
      <c r="B38" s="18" t="s">
        <v>159</v>
      </c>
      <c r="C38" s="18" t="s">
        <v>54</v>
      </c>
      <c r="D38" s="27">
        <v>42412</v>
      </c>
      <c r="E38" s="41" t="s">
        <v>160</v>
      </c>
      <c r="F38" s="18" t="s">
        <v>13</v>
      </c>
      <c r="G38" s="36">
        <v>12322325</v>
      </c>
      <c r="H38" s="36">
        <v>11340000</v>
      </c>
      <c r="I38" s="23">
        <f t="shared" si="2"/>
        <v>0.9202808723191443</v>
      </c>
      <c r="J38" s="18"/>
      <c r="K38" s="17"/>
    </row>
    <row r="39" spans="1:10" ht="60" customHeight="1">
      <c r="A39" s="16">
        <v>36</v>
      </c>
      <c r="B39" s="18" t="s">
        <v>206</v>
      </c>
      <c r="C39" s="18" t="s">
        <v>108</v>
      </c>
      <c r="D39" s="27">
        <v>42412</v>
      </c>
      <c r="E39" s="18" t="s">
        <v>207</v>
      </c>
      <c r="F39" s="18" t="s">
        <v>13</v>
      </c>
      <c r="G39" s="21">
        <v>21575160</v>
      </c>
      <c r="H39" s="22">
        <v>20088000</v>
      </c>
      <c r="I39" s="23">
        <f t="shared" si="2"/>
        <v>0.9310707313410422</v>
      </c>
      <c r="J39" s="41"/>
    </row>
    <row r="40" spans="1:10" ht="60" customHeight="1">
      <c r="A40" s="16">
        <v>37</v>
      </c>
      <c r="B40" s="18" t="s">
        <v>208</v>
      </c>
      <c r="C40" s="18" t="s">
        <v>108</v>
      </c>
      <c r="D40" s="27">
        <v>42412</v>
      </c>
      <c r="E40" s="18" t="s">
        <v>209</v>
      </c>
      <c r="F40" s="18" t="s">
        <v>13</v>
      </c>
      <c r="G40" s="21">
        <v>27853200</v>
      </c>
      <c r="H40" s="22">
        <v>25593840</v>
      </c>
      <c r="I40" s="23">
        <f t="shared" si="2"/>
        <v>0.9188832880961613</v>
      </c>
      <c r="J40" s="41"/>
    </row>
    <row r="41" spans="1:11" ht="60" customHeight="1">
      <c r="A41" s="16">
        <v>38</v>
      </c>
      <c r="B41" s="18" t="s">
        <v>161</v>
      </c>
      <c r="C41" s="18" t="s">
        <v>54</v>
      </c>
      <c r="D41" s="27">
        <v>42412</v>
      </c>
      <c r="E41" s="41" t="s">
        <v>160</v>
      </c>
      <c r="F41" s="18" t="s">
        <v>13</v>
      </c>
      <c r="G41" s="21">
        <v>34029460</v>
      </c>
      <c r="H41" s="22">
        <v>32063040</v>
      </c>
      <c r="I41" s="23">
        <f t="shared" si="2"/>
        <v>0.9422141873541338</v>
      </c>
      <c r="J41" s="18"/>
      <c r="K41" s="17"/>
    </row>
    <row r="42" spans="1:10" ht="60" customHeight="1">
      <c r="A42" s="16">
        <v>39</v>
      </c>
      <c r="B42" s="18" t="s">
        <v>109</v>
      </c>
      <c r="C42" s="18" t="s">
        <v>110</v>
      </c>
      <c r="D42" s="27">
        <v>42412</v>
      </c>
      <c r="E42" s="18" t="s">
        <v>111</v>
      </c>
      <c r="F42" s="18" t="s">
        <v>13</v>
      </c>
      <c r="G42" s="21">
        <v>328320000</v>
      </c>
      <c r="H42" s="25">
        <v>319680000</v>
      </c>
      <c r="I42" s="23">
        <f t="shared" si="2"/>
        <v>0.9736842105263158</v>
      </c>
      <c r="J42" s="18"/>
    </row>
    <row r="43" spans="1:10" ht="60" customHeight="1">
      <c r="A43" s="16">
        <v>40</v>
      </c>
      <c r="B43" s="18" t="s">
        <v>192</v>
      </c>
      <c r="C43" s="18" t="s">
        <v>112</v>
      </c>
      <c r="D43" s="19">
        <v>42415</v>
      </c>
      <c r="E43" s="18" t="s">
        <v>193</v>
      </c>
      <c r="F43" s="18" t="s">
        <v>13</v>
      </c>
      <c r="G43" s="21">
        <v>4471200</v>
      </c>
      <c r="H43" s="22">
        <v>3650400</v>
      </c>
      <c r="I43" s="23">
        <f t="shared" si="2"/>
        <v>0.8164251207729468</v>
      </c>
      <c r="J43" s="18"/>
    </row>
    <row r="44" spans="1:11" ht="60" customHeight="1">
      <c r="A44" s="16">
        <v>41</v>
      </c>
      <c r="B44" s="18" t="s">
        <v>171</v>
      </c>
      <c r="C44" s="18" t="s">
        <v>56</v>
      </c>
      <c r="D44" s="19">
        <v>42415</v>
      </c>
      <c r="E44" s="18" t="s">
        <v>172</v>
      </c>
      <c r="F44" s="18" t="s">
        <v>13</v>
      </c>
      <c r="G44" s="21">
        <v>5194574</v>
      </c>
      <c r="H44" s="22">
        <v>4212000</v>
      </c>
      <c r="I44" s="23">
        <f t="shared" si="2"/>
        <v>0.8108460867050888</v>
      </c>
      <c r="J44" s="18"/>
      <c r="K44" s="17"/>
    </row>
    <row r="45" spans="1:10" ht="60" customHeight="1">
      <c r="A45" s="16">
        <v>42</v>
      </c>
      <c r="B45" s="18" t="s">
        <v>203</v>
      </c>
      <c r="C45" s="46" t="s">
        <v>113</v>
      </c>
      <c r="D45" s="19">
        <v>42415</v>
      </c>
      <c r="E45" s="18" t="s">
        <v>204</v>
      </c>
      <c r="F45" s="18" t="s">
        <v>13</v>
      </c>
      <c r="G45" s="21">
        <v>9242640</v>
      </c>
      <c r="H45" s="22">
        <v>7560000</v>
      </c>
      <c r="I45" s="23">
        <f t="shared" si="2"/>
        <v>0.8179481187193269</v>
      </c>
      <c r="J45" s="18"/>
    </row>
    <row r="46" spans="1:10" ht="60" customHeight="1">
      <c r="A46" s="16">
        <v>43</v>
      </c>
      <c r="B46" s="18" t="s">
        <v>114</v>
      </c>
      <c r="C46" s="18" t="s">
        <v>115</v>
      </c>
      <c r="D46" s="19">
        <v>42415</v>
      </c>
      <c r="E46" s="18" t="s">
        <v>225</v>
      </c>
      <c r="F46" s="18" t="s">
        <v>13</v>
      </c>
      <c r="G46" s="36">
        <v>12992400</v>
      </c>
      <c r="H46" s="22">
        <v>7538400</v>
      </c>
      <c r="I46" s="23">
        <f t="shared" si="2"/>
        <v>0.5802161263507897</v>
      </c>
      <c r="J46" s="18" t="s">
        <v>100</v>
      </c>
    </row>
    <row r="47" spans="1:11" ht="60" customHeight="1">
      <c r="A47" s="16">
        <v>44</v>
      </c>
      <c r="B47" s="18" t="s">
        <v>116</v>
      </c>
      <c r="C47" s="18" t="s">
        <v>117</v>
      </c>
      <c r="D47" s="19">
        <v>42415</v>
      </c>
      <c r="E47" s="18" t="s">
        <v>168</v>
      </c>
      <c r="F47" s="18" t="s">
        <v>13</v>
      </c>
      <c r="G47" s="21">
        <v>19460520</v>
      </c>
      <c r="H47" s="22">
        <v>19386000</v>
      </c>
      <c r="I47" s="23">
        <f t="shared" si="2"/>
        <v>0.996170708696376</v>
      </c>
      <c r="J47" s="18"/>
      <c r="K47" s="17"/>
    </row>
    <row r="48" spans="1:11" ht="60" customHeight="1">
      <c r="A48" s="16">
        <v>45</v>
      </c>
      <c r="B48" s="18" t="s">
        <v>180</v>
      </c>
      <c r="C48" s="18" t="s">
        <v>118</v>
      </c>
      <c r="D48" s="19">
        <v>42415</v>
      </c>
      <c r="E48" s="18" t="s">
        <v>181</v>
      </c>
      <c r="F48" s="18" t="s">
        <v>13</v>
      </c>
      <c r="G48" s="21">
        <v>25766193</v>
      </c>
      <c r="H48" s="22">
        <v>25088400</v>
      </c>
      <c r="I48" s="23">
        <f t="shared" si="2"/>
        <v>0.9736944840861822</v>
      </c>
      <c r="J48" s="18"/>
      <c r="K48" s="17"/>
    </row>
    <row r="49" spans="1:10" ht="60" customHeight="1">
      <c r="A49" s="16">
        <v>46</v>
      </c>
      <c r="B49" s="18" t="s">
        <v>205</v>
      </c>
      <c r="C49" s="18" t="s">
        <v>119</v>
      </c>
      <c r="D49" s="19">
        <v>42415</v>
      </c>
      <c r="E49" s="18" t="s">
        <v>120</v>
      </c>
      <c r="F49" s="18" t="s">
        <v>13</v>
      </c>
      <c r="G49" s="21">
        <v>40392000</v>
      </c>
      <c r="H49" s="22">
        <v>31860000</v>
      </c>
      <c r="I49" s="23">
        <f t="shared" si="2"/>
        <v>0.7887700534759359</v>
      </c>
      <c r="J49" s="18"/>
    </row>
    <row r="50" spans="1:11" ht="60" customHeight="1">
      <c r="A50" s="16">
        <v>47</v>
      </c>
      <c r="B50" s="18" t="s">
        <v>121</v>
      </c>
      <c r="C50" s="18" t="s">
        <v>58</v>
      </c>
      <c r="D50" s="19">
        <v>42415</v>
      </c>
      <c r="E50" s="18" t="s">
        <v>187</v>
      </c>
      <c r="F50" s="18" t="s">
        <v>13</v>
      </c>
      <c r="G50" s="21">
        <v>52909200</v>
      </c>
      <c r="H50" s="22">
        <v>49950000</v>
      </c>
      <c r="I50" s="23">
        <f t="shared" si="2"/>
        <v>0.9440702184119208</v>
      </c>
      <c r="J50" s="18"/>
      <c r="K50" s="17"/>
    </row>
    <row r="51" spans="1:10" ht="60" customHeight="1">
      <c r="A51" s="16">
        <v>48</v>
      </c>
      <c r="B51" s="18" t="s">
        <v>122</v>
      </c>
      <c r="C51" s="18" t="s">
        <v>123</v>
      </c>
      <c r="D51" s="19">
        <v>42416</v>
      </c>
      <c r="E51" s="18" t="s">
        <v>124</v>
      </c>
      <c r="F51" s="18" t="s">
        <v>65</v>
      </c>
      <c r="G51" s="21">
        <v>2603761</v>
      </c>
      <c r="H51" s="25">
        <v>1404000</v>
      </c>
      <c r="I51" s="26">
        <f t="shared" si="2"/>
        <v>0.5392199975343359</v>
      </c>
      <c r="J51" s="18"/>
    </row>
    <row r="52" spans="1:10" ht="60" customHeight="1">
      <c r="A52" s="16">
        <v>49</v>
      </c>
      <c r="B52" s="18" t="s">
        <v>125</v>
      </c>
      <c r="C52" s="18" t="s">
        <v>152</v>
      </c>
      <c r="D52" s="19">
        <v>42416</v>
      </c>
      <c r="E52" s="18" t="s">
        <v>154</v>
      </c>
      <c r="F52" s="18" t="s">
        <v>65</v>
      </c>
      <c r="G52" s="21">
        <v>6070859</v>
      </c>
      <c r="H52" s="25">
        <v>3996000</v>
      </c>
      <c r="I52" s="26">
        <f t="shared" si="2"/>
        <v>0.6582264552676977</v>
      </c>
      <c r="J52" s="18"/>
    </row>
    <row r="53" spans="1:11" ht="60" customHeight="1">
      <c r="A53" s="16">
        <v>50</v>
      </c>
      <c r="B53" s="18" t="s">
        <v>175</v>
      </c>
      <c r="C53" s="18" t="s">
        <v>126</v>
      </c>
      <c r="D53" s="19">
        <v>42416</v>
      </c>
      <c r="E53" s="18" t="s">
        <v>176</v>
      </c>
      <c r="F53" s="18" t="s">
        <v>13</v>
      </c>
      <c r="G53" s="21">
        <v>12172152</v>
      </c>
      <c r="H53" s="22">
        <v>9817200</v>
      </c>
      <c r="I53" s="23">
        <f t="shared" si="2"/>
        <v>0.8065295273999208</v>
      </c>
      <c r="J53" s="18" t="s">
        <v>170</v>
      </c>
      <c r="K53" s="17"/>
    </row>
    <row r="54" spans="1:10" ht="60" customHeight="1">
      <c r="A54" s="16">
        <v>51</v>
      </c>
      <c r="B54" s="18" t="s">
        <v>216</v>
      </c>
      <c r="C54" s="18" t="s">
        <v>127</v>
      </c>
      <c r="D54" s="27">
        <v>42417</v>
      </c>
      <c r="E54" s="18" t="s">
        <v>217</v>
      </c>
      <c r="F54" s="18" t="s">
        <v>13</v>
      </c>
      <c r="G54" s="21">
        <v>3272400</v>
      </c>
      <c r="H54" s="22">
        <v>3229200</v>
      </c>
      <c r="I54" s="23">
        <f t="shared" si="2"/>
        <v>0.9867986798679867</v>
      </c>
      <c r="J54" s="18"/>
    </row>
    <row r="55" spans="1:11" ht="60" customHeight="1">
      <c r="A55" s="16">
        <v>52</v>
      </c>
      <c r="B55" s="18" t="s">
        <v>177</v>
      </c>
      <c r="C55" s="18" t="s">
        <v>126</v>
      </c>
      <c r="D55" s="27">
        <v>42417</v>
      </c>
      <c r="E55" s="18" t="s">
        <v>178</v>
      </c>
      <c r="F55" s="18" t="s">
        <v>13</v>
      </c>
      <c r="G55" s="21">
        <v>6398879</v>
      </c>
      <c r="H55" s="22">
        <v>6264000</v>
      </c>
      <c r="I55" s="23">
        <f t="shared" si="2"/>
        <v>0.978921464212716</v>
      </c>
      <c r="J55" s="18"/>
      <c r="K55" s="17"/>
    </row>
    <row r="56" spans="1:11" ht="60" customHeight="1">
      <c r="A56" s="16">
        <v>53</v>
      </c>
      <c r="B56" s="18" t="s">
        <v>182</v>
      </c>
      <c r="C56" s="18" t="s">
        <v>128</v>
      </c>
      <c r="D56" s="27">
        <v>42417</v>
      </c>
      <c r="E56" s="18" t="s">
        <v>183</v>
      </c>
      <c r="F56" s="18" t="s">
        <v>13</v>
      </c>
      <c r="G56" s="21">
        <v>15670046</v>
      </c>
      <c r="H56" s="22">
        <v>14040000</v>
      </c>
      <c r="I56" s="23">
        <f t="shared" si="2"/>
        <v>0.8959769486318037</v>
      </c>
      <c r="J56" s="18"/>
      <c r="K56" s="17"/>
    </row>
    <row r="57" spans="1:11" ht="60" customHeight="1">
      <c r="A57" s="16">
        <v>54</v>
      </c>
      <c r="B57" s="18" t="s">
        <v>173</v>
      </c>
      <c r="C57" s="18" t="s">
        <v>56</v>
      </c>
      <c r="D57" s="27">
        <v>42417</v>
      </c>
      <c r="E57" s="18" t="s">
        <v>174</v>
      </c>
      <c r="F57" s="18" t="s">
        <v>13</v>
      </c>
      <c r="G57" s="21">
        <v>27097200</v>
      </c>
      <c r="H57" s="22">
        <v>24289200</v>
      </c>
      <c r="I57" s="23">
        <f t="shared" si="2"/>
        <v>0.8963730569948186</v>
      </c>
      <c r="J57" s="18"/>
      <c r="K57" s="17"/>
    </row>
    <row r="58" spans="1:11" ht="60" customHeight="1">
      <c r="A58" s="16">
        <v>55</v>
      </c>
      <c r="B58" s="18" t="s">
        <v>166</v>
      </c>
      <c r="C58" s="24" t="s">
        <v>55</v>
      </c>
      <c r="D58" s="27">
        <v>42417</v>
      </c>
      <c r="E58" s="18" t="s">
        <v>167</v>
      </c>
      <c r="F58" s="18" t="s">
        <v>13</v>
      </c>
      <c r="G58" s="21">
        <v>45998351</v>
      </c>
      <c r="H58" s="22">
        <v>44971200</v>
      </c>
      <c r="I58" s="23">
        <f t="shared" si="2"/>
        <v>0.97766982994673</v>
      </c>
      <c r="J58" s="18"/>
      <c r="K58" s="17"/>
    </row>
    <row r="59" spans="1:10" ht="60" customHeight="1">
      <c r="A59" s="16">
        <v>56</v>
      </c>
      <c r="B59" s="18" t="s">
        <v>129</v>
      </c>
      <c r="C59" s="18" t="s">
        <v>130</v>
      </c>
      <c r="D59" s="19">
        <v>42418</v>
      </c>
      <c r="E59" s="18" t="s">
        <v>202</v>
      </c>
      <c r="F59" s="18" t="s">
        <v>13</v>
      </c>
      <c r="G59" s="21">
        <v>3456000</v>
      </c>
      <c r="H59" s="22">
        <v>3456000</v>
      </c>
      <c r="I59" s="23">
        <f t="shared" si="2"/>
        <v>1</v>
      </c>
      <c r="J59" s="18"/>
    </row>
    <row r="60" spans="1:10" ht="60" customHeight="1">
      <c r="A60" s="16">
        <v>57</v>
      </c>
      <c r="B60" s="18" t="s">
        <v>131</v>
      </c>
      <c r="C60" s="18" t="s">
        <v>132</v>
      </c>
      <c r="D60" s="19">
        <v>42418</v>
      </c>
      <c r="E60" s="18" t="s">
        <v>228</v>
      </c>
      <c r="F60" s="18" t="s">
        <v>13</v>
      </c>
      <c r="G60" s="21">
        <v>26013960</v>
      </c>
      <c r="H60" s="22">
        <v>25380000</v>
      </c>
      <c r="I60" s="23">
        <f t="shared" si="2"/>
        <v>0.9756300078880724</v>
      </c>
      <c r="J60" s="18"/>
    </row>
    <row r="61" spans="1:10" ht="60" customHeight="1">
      <c r="A61" s="16">
        <v>58</v>
      </c>
      <c r="B61" s="18" t="s">
        <v>133</v>
      </c>
      <c r="C61" s="18" t="s">
        <v>134</v>
      </c>
      <c r="D61" s="19">
        <v>42419</v>
      </c>
      <c r="E61" s="18" t="s">
        <v>226</v>
      </c>
      <c r="F61" s="18" t="s">
        <v>13</v>
      </c>
      <c r="G61" s="21">
        <v>3020996</v>
      </c>
      <c r="H61" s="22">
        <v>2991600</v>
      </c>
      <c r="I61" s="23">
        <f t="shared" si="2"/>
        <v>0.9902694343190127</v>
      </c>
      <c r="J61" s="18"/>
    </row>
    <row r="62" spans="1:10" ht="60" customHeight="1">
      <c r="A62" s="16">
        <v>59</v>
      </c>
      <c r="B62" s="18" t="s">
        <v>135</v>
      </c>
      <c r="C62" s="18" t="s">
        <v>134</v>
      </c>
      <c r="D62" s="19">
        <v>42419</v>
      </c>
      <c r="E62" s="18" t="s">
        <v>227</v>
      </c>
      <c r="F62" s="18" t="s">
        <v>13</v>
      </c>
      <c r="G62" s="21">
        <v>3315600</v>
      </c>
      <c r="H62" s="22">
        <v>3240000</v>
      </c>
      <c r="I62" s="23">
        <f t="shared" si="2"/>
        <v>0.9771986970684039</v>
      </c>
      <c r="J62" s="18"/>
    </row>
    <row r="63" spans="1:10" ht="60" customHeight="1">
      <c r="A63" s="16">
        <v>60</v>
      </c>
      <c r="B63" s="18" t="s">
        <v>221</v>
      </c>
      <c r="C63" s="18" t="s">
        <v>70</v>
      </c>
      <c r="D63" s="19">
        <v>42419</v>
      </c>
      <c r="E63" s="18" t="s">
        <v>167</v>
      </c>
      <c r="F63" s="18" t="s">
        <v>13</v>
      </c>
      <c r="G63" s="21">
        <v>13571280</v>
      </c>
      <c r="H63" s="22">
        <v>9903600</v>
      </c>
      <c r="I63" s="47">
        <f t="shared" si="2"/>
        <v>0.7297469361769855</v>
      </c>
      <c r="J63" s="18" t="s">
        <v>100</v>
      </c>
    </row>
    <row r="64" spans="1:10" ht="60" customHeight="1">
      <c r="A64" s="16">
        <v>61</v>
      </c>
      <c r="B64" s="18" t="s">
        <v>136</v>
      </c>
      <c r="C64" s="18" t="s">
        <v>137</v>
      </c>
      <c r="D64" s="19">
        <v>42419</v>
      </c>
      <c r="E64" s="18" t="s">
        <v>183</v>
      </c>
      <c r="F64" s="18" t="s">
        <v>13</v>
      </c>
      <c r="G64" s="21">
        <v>14216040</v>
      </c>
      <c r="H64" s="22">
        <v>7020000</v>
      </c>
      <c r="I64" s="23">
        <f t="shared" si="2"/>
        <v>0.4938084023398921</v>
      </c>
      <c r="J64" s="18" t="s">
        <v>170</v>
      </c>
    </row>
    <row r="65" spans="1:11" ht="60" customHeight="1">
      <c r="A65" s="16">
        <v>62</v>
      </c>
      <c r="B65" s="18" t="s">
        <v>138</v>
      </c>
      <c r="C65" s="18" t="s">
        <v>117</v>
      </c>
      <c r="D65" s="19">
        <v>42419</v>
      </c>
      <c r="E65" s="18" t="s">
        <v>169</v>
      </c>
      <c r="F65" s="18" t="s">
        <v>13</v>
      </c>
      <c r="G65" s="21">
        <v>15817680</v>
      </c>
      <c r="H65" s="22">
        <v>12852000</v>
      </c>
      <c r="I65" s="23">
        <f t="shared" si="2"/>
        <v>0.8125085347535164</v>
      </c>
      <c r="J65" s="18" t="s">
        <v>170</v>
      </c>
      <c r="K65" s="17"/>
    </row>
    <row r="66" spans="1:10" ht="60" customHeight="1">
      <c r="A66" s="16">
        <v>63</v>
      </c>
      <c r="B66" s="18" t="s">
        <v>139</v>
      </c>
      <c r="C66" s="18" t="s">
        <v>151</v>
      </c>
      <c r="D66" s="19">
        <v>42424</v>
      </c>
      <c r="E66" s="18" t="s">
        <v>140</v>
      </c>
      <c r="F66" s="18" t="s">
        <v>65</v>
      </c>
      <c r="G66" s="21">
        <v>3314520</v>
      </c>
      <c r="H66" s="25">
        <v>2959200</v>
      </c>
      <c r="I66" s="26">
        <f t="shared" si="2"/>
        <v>0.8927989573150863</v>
      </c>
      <c r="J66" s="18"/>
    </row>
    <row r="67" spans="1:11" ht="60" customHeight="1">
      <c r="A67" s="16">
        <v>64</v>
      </c>
      <c r="B67" s="18" t="s">
        <v>141</v>
      </c>
      <c r="C67" s="18" t="s">
        <v>57</v>
      </c>
      <c r="D67" s="19">
        <v>42424</v>
      </c>
      <c r="E67" s="18" t="s">
        <v>184</v>
      </c>
      <c r="F67" s="18" t="s">
        <v>13</v>
      </c>
      <c r="G67" s="21">
        <v>32778000</v>
      </c>
      <c r="H67" s="22">
        <v>27540000</v>
      </c>
      <c r="I67" s="23">
        <f t="shared" si="2"/>
        <v>0.8401976935749588</v>
      </c>
      <c r="J67" s="18" t="s">
        <v>170</v>
      </c>
      <c r="K67" s="17"/>
    </row>
    <row r="68" spans="1:11" ht="60" customHeight="1">
      <c r="A68" s="16">
        <v>65</v>
      </c>
      <c r="B68" s="18" t="s">
        <v>142</v>
      </c>
      <c r="C68" s="18" t="s">
        <v>143</v>
      </c>
      <c r="D68" s="19">
        <v>42425</v>
      </c>
      <c r="E68" s="18" t="s">
        <v>185</v>
      </c>
      <c r="F68" s="18" t="s">
        <v>13</v>
      </c>
      <c r="G68" s="21">
        <v>19656000</v>
      </c>
      <c r="H68" s="22">
        <v>15422400</v>
      </c>
      <c r="I68" s="23">
        <f t="shared" si="2"/>
        <v>0.7846153846153846</v>
      </c>
      <c r="J68" s="18" t="s">
        <v>53</v>
      </c>
      <c r="K68" s="17"/>
    </row>
    <row r="69" spans="1:11" ht="60" customHeight="1">
      <c r="A69" s="16">
        <v>66</v>
      </c>
      <c r="B69" s="18" t="s">
        <v>162</v>
      </c>
      <c r="C69" s="18" t="s">
        <v>54</v>
      </c>
      <c r="D69" s="27">
        <v>42426</v>
      </c>
      <c r="E69" s="41" t="s">
        <v>163</v>
      </c>
      <c r="F69" s="18" t="s">
        <v>13</v>
      </c>
      <c r="G69" s="21">
        <v>33875255</v>
      </c>
      <c r="H69" s="22">
        <v>29808000</v>
      </c>
      <c r="I69" s="23">
        <f t="shared" si="2"/>
        <v>0.8799343355496512</v>
      </c>
      <c r="J69" s="18"/>
      <c r="K69" s="17"/>
    </row>
    <row r="70" spans="1:10" ht="60" customHeight="1">
      <c r="A70" s="16">
        <v>67</v>
      </c>
      <c r="B70" s="18" t="s">
        <v>144</v>
      </c>
      <c r="C70" s="18" t="s">
        <v>145</v>
      </c>
      <c r="D70" s="27">
        <v>42429</v>
      </c>
      <c r="E70" s="18" t="s">
        <v>146</v>
      </c>
      <c r="F70" s="18" t="s">
        <v>65</v>
      </c>
      <c r="G70" s="21">
        <v>6496524</v>
      </c>
      <c r="H70" s="25">
        <v>6479784</v>
      </c>
      <c r="I70" s="26">
        <f t="shared" si="2"/>
        <v>0.9974232374112679</v>
      </c>
      <c r="J70" s="18"/>
    </row>
    <row r="71" spans="1:10" ht="52.5">
      <c r="A71" s="16">
        <v>68</v>
      </c>
      <c r="B71" s="18" t="s">
        <v>147</v>
      </c>
      <c r="C71" s="18" t="s">
        <v>148</v>
      </c>
      <c r="D71" s="27">
        <v>42429</v>
      </c>
      <c r="E71" s="18" t="s">
        <v>149</v>
      </c>
      <c r="F71" s="18" t="s">
        <v>13</v>
      </c>
      <c r="G71" s="21">
        <v>28485000</v>
      </c>
      <c r="H71" s="22">
        <v>22680000</v>
      </c>
      <c r="I71" s="23">
        <f t="shared" si="2"/>
        <v>0.7962085308056872</v>
      </c>
      <c r="J71" s="18" t="s">
        <v>170</v>
      </c>
    </row>
    <row r="72" spans="1:10" ht="13.5">
      <c r="A72" s="8"/>
      <c r="B72" s="9"/>
      <c r="C72" s="9"/>
      <c r="D72" s="10"/>
      <c r="E72" s="9"/>
      <c r="F72" s="9"/>
      <c r="G72" s="11"/>
      <c r="H72" s="12"/>
      <c r="I72" s="13"/>
      <c r="J72" s="9"/>
    </row>
    <row r="73" ht="13.5">
      <c r="A73" s="14"/>
    </row>
  </sheetData>
  <sheetProtection/>
  <mergeCells count="1">
    <mergeCell ref="A1:J1"/>
  </mergeCells>
  <printOptions horizontalCentered="1"/>
  <pageMargins left="0.7874015748031497" right="0.7874015748031497" top="0.5905511811023623" bottom="0.5905511811023623" header="0.35433070866141736" footer="0.2362204724409449"/>
  <pageSetup cellComments="asDisplayed" fitToHeight="10000" fitToWidth="1" horizontalDpi="600" verticalDpi="600" orientation="landscape" paperSize="9" r:id="rId1"/>
  <headerFooter alignWithMargins="0">
    <oddHeader>&amp;R&amp;10別表１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2016-03-07T04:44:38Z</cp:lastPrinted>
  <dcterms:created xsi:type="dcterms:W3CDTF">2009-06-19T08:08:47Z</dcterms:created>
  <dcterms:modified xsi:type="dcterms:W3CDTF">2016-05-11T01:31:06Z</dcterms:modified>
  <cp:category/>
  <cp:version/>
  <cp:contentType/>
  <cp:contentStatus/>
</cp:coreProperties>
</file>