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90" windowWidth="7350" windowHeight="8100" firstSheet="1" activeTab="1"/>
  </bookViews>
  <sheets>
    <sheet name="リスト" sheetId="1" state="hidden" r:id="rId1"/>
    <sheet name="別表４" sheetId="2" r:id="rId2"/>
  </sheets>
  <definedNames>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<sst xmlns="http://schemas.openxmlformats.org/spreadsheetml/2006/main" count="116" uniqueCount="101">
  <si>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</si>
  <si>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</si>
  <si>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</si>
  <si>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</si>
  <si>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</si>
  <si>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</si>
  <si>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</si>
  <si>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</si>
  <si>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</si>
  <si>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</si>
  <si>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</si>
  <si>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</si>
  <si>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</si>
  <si>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</si>
  <si>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</si>
  <si>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</si>
  <si>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</si>
  <si>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</si>
  <si>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</si>
  <si>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</si>
  <si>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</si>
  <si>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</si>
  <si>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</si>
  <si>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</si>
  <si>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</si>
  <si>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</si>
  <si>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</si>
  <si>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</si>
  <si>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</si>
  <si>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</si>
  <si>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</si>
  <si>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</si>
  <si>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</si>
  <si>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</si>
  <si>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</si>
  <si>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</si>
  <si>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</si>
  <si>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</si>
  <si>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</si>
  <si>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</si>
  <si>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</si>
  <si>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</si>
  <si>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</si>
  <si>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</si>
  <si>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</si>
  <si>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</si>
  <si>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</si>
  <si>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</si>
  <si>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</si>
  <si>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</si>
  <si>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</si>
  <si>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</si>
  <si>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再度の入札をしても落札者がないため。（会計法第29条の3第5項，予決令第99条の2）</t>
  </si>
  <si>
    <t>独立行政法人等</t>
  </si>
  <si>
    <t>支出負担行為担当官
　法務省大臣官房会計課長
　小出　邦夫
（東京都千代田区霞が関1-1-1）</t>
  </si>
  <si>
    <t>株式会社日立製作所
東京都江東区新砂1-6-27</t>
  </si>
  <si>
    <t>日本電気株式会社
東京都港区芝5-7-1</t>
  </si>
  <si>
    <t>支出負担行為担当官
　岐阜地方法務局長
　前田　幸保
（岐阜県岐阜市金竜町5-13）</t>
  </si>
  <si>
    <t>国庫債務負担行為</t>
  </si>
  <si>
    <t>登記所備付地図作成作業一式</t>
  </si>
  <si>
    <t>公益社団法人岐阜県公共嘱託登記土地家屋調査士協会
岐阜県岐阜市田端町1-12</t>
  </si>
  <si>
    <t>被収容者用食料品供給契約</t>
  </si>
  <si>
    <t>支出負担行為担当官
　大阪刑務所長
　黒田　政敏
（大阪府堺市堺区田出井町6-1）</t>
  </si>
  <si>
    <t>株式会社豊実
大阪府堺市南区城山台4-5-7</t>
  </si>
  <si>
    <t>緊急的な医療措置を講ずる必要があるため。（会計法第29条の3第4項，予決令第102条の4第3号）</t>
  </si>
  <si>
    <t>健康診断一式</t>
  </si>
  <si>
    <t>支出負担行為担当官
　宇都宮地方法務局長
　佐藤　隆
(栃木県宇都宮市小幡2-1-11）</t>
  </si>
  <si>
    <t>個人情報につき非公表</t>
  </si>
  <si>
    <t>一般競争入札に付したが，入札参加者がないため。（会計法第29条の3第5項，予決令第99条の2）</t>
  </si>
  <si>
    <t>単価契約
一括調達（宇都宮地方検察庁，関東地方更生保護委員会）</t>
  </si>
  <si>
    <t>土地家屋調査士試験筆記試験会場賃貸借契約</t>
  </si>
  <si>
    <t>支出負担行為担当官
　東京法務局長
　加藤　朋寛
（東京都千代田区九段南1-1-15）</t>
  </si>
  <si>
    <t>学校法人青山学院
東京都渋谷区渋谷4-4-25</t>
  </si>
  <si>
    <t>公募したが応募者がなかったため
（会計法第29条の3第4項，予決令第102条の4第3号）</t>
  </si>
  <si>
    <t>支出負担行為担当官
　釧路地方法務局長
　木村　俊道
（北海道釧路市幸町10-3）</t>
  </si>
  <si>
    <t>公益社団法人釧路公共嘱託登記土地家屋調査士協会
北海道釧路市宮本1-2-4</t>
  </si>
  <si>
    <t xml:space="preserve">
</t>
  </si>
  <si>
    <t>盛岡地方検察等愛宕町宿舎測量業務委託</t>
  </si>
  <si>
    <t>支出負担行為担当官
　盛岡地方検察庁検事正
　名取　俊也
（岩手県盛岡市内丸8-20）</t>
  </si>
  <si>
    <t>公益社団法人岩手県公共嘱託登記土地家屋調査士協会
岩手県盛岡市中野1-20-33</t>
  </si>
  <si>
    <t>国有財産法上必要となる測量等のため，土地家屋調査士法第63条の規定に基づき設立された公共嘱託登記土地家屋調査士協会を契約の相手方としたものである。（会計法第29条の3第4項，予決令第102条の4第3号）</t>
  </si>
  <si>
    <t>出入国管理業務個人識別情報システムにおけるクルーズ船乗客の入国手続の迅速化・円滑化を図るためのアプリケーション改修作業等　一式</t>
  </si>
  <si>
    <t>契約の相手方は，特許権を有する者であり，他社に対して特許使用権を与えていないことから，競争を許さないため。（会計法第29条の3第4項，特例政令第13条第1項第1号）</t>
  </si>
  <si>
    <t>支出負担行為担当官
　宮崎地方法務局長
　巣山　弘清
（宮崎県宮崎市別府町1-1）</t>
  </si>
  <si>
    <t>公益社団法人宮崎県公共嘱託登記土地家屋調査士協会
宮崎県宮崎市旭2-2-2</t>
  </si>
  <si>
    <t>再度の入札をしても落札者がないため。（会計法第29条の3第5項，予決令第99条の2）</t>
  </si>
  <si>
    <t>外国人出入国情報システムにおける所属機関マスタのデータ統合作業等　一式</t>
  </si>
  <si>
    <t>当該システムは，契約の相手方が独自に開発を行ったものであり，本件業務を遂行可能な者は契約の相手方のみであるため。（会計法第29条の3第4項，特例政令第13条第1項第2号）</t>
  </si>
  <si>
    <t>支出負担行為担当官
　富山地方法務局長
　近藤　康文
（富山県富山市牛島新町11-7）</t>
  </si>
  <si>
    <t>公益社団法人富山県公共嘱託登記土地家屋調査士協会
富山県富山市安田町3-3</t>
  </si>
  <si>
    <t>再度の入札をしても，落札者がなかったため。（会計法第29条の3第5項，予決令第99条の2）</t>
  </si>
  <si>
    <t xml:space="preserve">
</t>
  </si>
  <si>
    <t>現行韓国六法　追録第200-205号ほか</t>
  </si>
  <si>
    <t>株式会社ぎょうせい
東京都江東区新木場1-18-11</t>
  </si>
  <si>
    <t>当該図書は，出版元である契約の相手方以外から調達することが不可能であり，競争を許さないため。（会計法第29条の3第4項，予決令第102条の4第3号）</t>
  </si>
  <si>
    <t>法務省全体の次世代基盤ネットワークシステムの構築に向けた全体構想設計案の策定に係る調査研究等支援業務　一式</t>
  </si>
  <si>
    <t>ネットワンシステムズ株式会社
東京都千代田区丸の内2-7-2</t>
  </si>
  <si>
    <t>本件業務の目的を果たすためには，大規模なネットワークに関する高度な技術力，多様化している情報セキュリティに関する知見及び大規模プロジェクトの豊富な実績を有する者に委託することが必須であることから，企画競争を実施した結果，契約の相手方が本件業務に求められる要件を満たしているものと判断されたため。（会計法第29条の3第4項，予決令第102条の4第3号）</t>
  </si>
  <si>
    <t>国庫債務負担行為</t>
  </si>
  <si>
    <t>公共調達の適正化について（平成18年8月25日付財計第2017号）に基づく随意契約に係る情報の公表（物品・役務等）</t>
  </si>
  <si>
    <t>平成２７年８月分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</si>
</sst>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11"/>
      <name val="ＭＳ ゴシック"/>
      <family val="3"/>
    </font>
    <font>
      <sz val="13"/>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29">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183" fontId="5" fillId="0" borderId="10" xfId="61" applyNumberFormat="1" applyFont="1" applyFill="1" applyBorder="1" applyAlignment="1">
      <alignment horizontal="left" vertical="center" wrapText="1"/>
      <protection/>
    </xf>
    <xf numFmtId="38" fontId="5" fillId="0" borderId="10" xfId="49" applyFont="1" applyFill="1" applyBorder="1" applyAlignment="1">
      <alignment horizontal="right" vertical="center" wrapText="1"/>
    </xf>
    <xf numFmtId="181" fontId="5" fillId="0" borderId="10" xfId="42" applyNumberFormat="1" applyFont="1" applyFill="1" applyBorder="1" applyAlignment="1">
      <alignment vertical="center"/>
    </xf>
    <xf numFmtId="0" fontId="5" fillId="0" borderId="0" xfId="61" applyFont="1" applyFill="1" applyAlignment="1">
      <alignment vertical="center" wrapText="1"/>
      <protection/>
    </xf>
    <xf numFmtId="38" fontId="5" fillId="0" borderId="10" xfId="61" applyNumberFormat="1" applyFont="1" applyFill="1" applyBorder="1" applyAlignment="1">
      <alignment vertical="center" wrapText="1"/>
      <protection/>
    </xf>
    <xf numFmtId="58" fontId="45" fillId="0" borderId="10" xfId="61" applyNumberFormat="1" applyFont="1" applyFill="1" applyBorder="1" applyAlignment="1">
      <alignment horizontal="left" vertical="center" wrapText="1"/>
      <protection/>
    </xf>
    <xf numFmtId="0" fontId="45" fillId="0" borderId="10" xfId="61" applyFont="1" applyFill="1" applyBorder="1" applyAlignment="1">
      <alignment vertical="center" wrapText="1"/>
      <protection/>
    </xf>
    <xf numFmtId="182" fontId="5" fillId="0" borderId="10" xfId="61" applyNumberFormat="1" applyFont="1" applyFill="1" applyBorder="1" applyAlignment="1">
      <alignment vertical="center" wrapText="1"/>
      <protection/>
    </xf>
    <xf numFmtId="180" fontId="5" fillId="0" borderId="10" xfId="61" applyNumberFormat="1" applyFont="1" applyFill="1" applyBorder="1" applyAlignment="1">
      <alignment vertical="center" wrapText="1"/>
      <protection/>
    </xf>
    <xf numFmtId="0" fontId="5" fillId="0" borderId="10" xfId="0" applyFont="1" applyBorder="1" applyAlignment="1">
      <alignment horizontal="center" vertical="center" wrapText="1"/>
    </xf>
    <xf numFmtId="0" fontId="6" fillId="0" borderId="0" xfId="0" applyFont="1" applyAlignment="1">
      <alignment vertical="center"/>
    </xf>
    <xf numFmtId="182" fontId="5" fillId="0" borderId="10" xfId="61" applyNumberFormat="1" applyFont="1" applyFill="1" applyBorder="1" applyAlignment="1">
      <alignment horizontal="right" vertical="center" wrapText="1"/>
      <protection/>
    </xf>
    <xf numFmtId="180" fontId="5" fillId="0" borderId="10" xfId="61" applyNumberFormat="1" applyFont="1" applyFill="1" applyBorder="1" applyAlignment="1">
      <alignment horizontal="right" vertical="center" wrapText="1"/>
      <protection/>
    </xf>
    <xf numFmtId="0" fontId="5"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10" xfId="0" applyFont="1" applyBorder="1" applyAlignment="1">
      <alignment vertical="center"/>
    </xf>
    <xf numFmtId="0" fontId="7" fillId="0" borderId="0" xfId="0" applyFont="1" applyAlignment="1">
      <alignment horizontal="center" vertical="center"/>
    </xf>
    <xf numFmtId="0" fontId="27" fillId="0" borderId="11" xfId="0" applyFont="1" applyBorder="1" applyAlignment="1">
      <alignment vertical="center" wrapText="1"/>
    </xf>
    <xf numFmtId="0" fontId="27"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27">
      <c r="B2" s="1" t="s">
        <v>49</v>
      </c>
    </row>
    <row r="4" spans="1:9" ht="30.75" customHeight="1">
      <c r="A4" s="2"/>
      <c r="B4" s="3" t="s">
        <v>19</v>
      </c>
      <c r="C4" s="3" t="s">
        <v>11</v>
      </c>
      <c r="D4" s="3" t="s">
        <v>20</v>
      </c>
      <c r="E4" s="3" t="s">
        <v>21</v>
      </c>
      <c r="F4" s="3" t="s">
        <v>22</v>
      </c>
      <c r="G4" s="3" t="s">
        <v>23</v>
      </c>
      <c r="H4" s="3" t="s">
        <v>24</v>
      </c>
      <c r="I4" s="3" t="s">
        <v>14</v>
      </c>
    </row>
    <row r="5" spans="1:9" ht="30.75" customHeight="1">
      <c r="A5" s="2">
        <v>1</v>
      </c>
      <c r="B5" s="2" t="s">
        <v>25</v>
      </c>
      <c r="C5" s="2" t="s">
        <v>6</v>
      </c>
      <c r="D5" s="2" t="s">
        <v>26</v>
      </c>
      <c r="E5" s="2" t="s">
        <v>27</v>
      </c>
      <c r="F5" s="2" t="s">
        <v>28</v>
      </c>
      <c r="G5" s="2" t="s">
        <v>48</v>
      </c>
      <c r="H5" s="2" t="s">
        <v>34</v>
      </c>
      <c r="I5" s="2" t="s">
        <v>16</v>
      </c>
    </row>
    <row r="6" spans="1:9" ht="30.75" customHeight="1">
      <c r="A6" s="2">
        <v>2</v>
      </c>
      <c r="B6" s="2" t="s">
        <v>29</v>
      </c>
      <c r="C6" s="2" t="s">
        <v>7</v>
      </c>
      <c r="D6" s="2" t="s">
        <v>30</v>
      </c>
      <c r="E6" s="2" t="s">
        <v>31</v>
      </c>
      <c r="F6" s="2" t="s">
        <v>32</v>
      </c>
      <c r="G6" s="2" t="s">
        <v>33</v>
      </c>
      <c r="H6" s="2" t="s">
        <v>46</v>
      </c>
      <c r="I6" s="2" t="s">
        <v>15</v>
      </c>
    </row>
    <row r="7" spans="1:9" ht="30.75" customHeight="1">
      <c r="A7" s="2">
        <v>3</v>
      </c>
      <c r="B7" s="2"/>
      <c r="C7" s="2" t="s">
        <v>53</v>
      </c>
      <c r="D7" s="2"/>
      <c r="E7" s="2"/>
      <c r="F7" s="2" t="s">
        <v>35</v>
      </c>
      <c r="G7" s="2" t="s">
        <v>36</v>
      </c>
      <c r="H7" s="2" t="s">
        <v>47</v>
      </c>
      <c r="I7" s="2" t="s">
        <v>17</v>
      </c>
    </row>
    <row r="8" spans="1:9" ht="30.75" customHeight="1">
      <c r="A8" s="2">
        <v>4</v>
      </c>
      <c r="B8" s="2"/>
      <c r="C8" s="2" t="s">
        <v>8</v>
      </c>
      <c r="D8" s="2"/>
      <c r="E8" s="2"/>
      <c r="F8" s="2" t="s">
        <v>37</v>
      </c>
      <c r="G8" s="2" t="s">
        <v>38</v>
      </c>
      <c r="H8" s="2"/>
      <c r="I8" s="2"/>
    </row>
    <row r="9" spans="1:9" ht="30.75" customHeight="1">
      <c r="A9" s="2">
        <v>5</v>
      </c>
      <c r="B9" s="2"/>
      <c r="C9" s="2" t="s">
        <v>9</v>
      </c>
      <c r="D9" s="2"/>
      <c r="E9" s="2"/>
      <c r="F9" s="2" t="s">
        <v>39</v>
      </c>
      <c r="G9" s="2" t="s">
        <v>40</v>
      </c>
      <c r="H9" s="2"/>
      <c r="I9" s="2"/>
    </row>
    <row r="10" spans="1:9" ht="30.75" customHeight="1">
      <c r="A10" s="2">
        <v>6</v>
      </c>
      <c r="B10" s="2"/>
      <c r="C10" s="2" t="s">
        <v>10</v>
      </c>
      <c r="D10" s="2"/>
      <c r="E10" s="2"/>
      <c r="F10" s="2" t="s">
        <v>41</v>
      </c>
      <c r="G10" s="2" t="s">
        <v>42</v>
      </c>
      <c r="H10" s="2"/>
      <c r="I10" s="2"/>
    </row>
    <row r="11" spans="1:9" ht="30.75" customHeight="1">
      <c r="A11" s="2">
        <v>7</v>
      </c>
      <c r="B11" s="2"/>
      <c r="C11" s="2"/>
      <c r="D11" s="2"/>
      <c r="E11" s="2"/>
      <c r="F11" s="2" t="s">
        <v>43</v>
      </c>
      <c r="G11" s="2"/>
      <c r="H11" s="2"/>
      <c r="I11" s="2"/>
    </row>
    <row r="12" spans="1:9" ht="30.75" customHeight="1">
      <c r="A12" s="2">
        <v>8</v>
      </c>
      <c r="B12" s="2"/>
      <c r="C12" s="2"/>
      <c r="D12" s="2"/>
      <c r="E12" s="2"/>
      <c r="F12" s="2" t="s">
        <v>44</v>
      </c>
      <c r="G12" s="2"/>
      <c r="H12" s="2"/>
      <c r="I12" s="2"/>
    </row>
    <row r="13" spans="1:9" ht="30.75" customHeight="1">
      <c r="A13" s="2">
        <v>9</v>
      </c>
      <c r="B13" s="2"/>
      <c r="C13" s="2"/>
      <c r="D13" s="2"/>
      <c r="E13" s="2"/>
      <c r="F13" s="2" t="s">
        <v>45</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34"/>
  <sheetViews>
    <sheetView showGridLines="0" tabSelected="1" zoomScale="85" zoomScaleNormal="85" zoomScaleSheetLayoutView="80" zoomScalePageLayoutView="0" workbookViewId="0" topLeftCell="A1">
      <selection activeCell="B3" sqref="B3"/>
    </sheetView>
  </sheetViews>
  <sheetFormatPr defaultColWidth="9.00390625" defaultRowHeight="13.5"/>
  <cols>
    <col min="1" max="1" width="3.875" style="19" customWidth="1"/>
    <col min="2" max="2" width="15.625" style="19" customWidth="1"/>
    <col min="3" max="3" width="22.75390625" style="24" customWidth="1"/>
    <col min="4" max="4" width="13.125" style="19" customWidth="1"/>
    <col min="5" max="5" width="21.875" style="19" customWidth="1"/>
    <col min="6" max="6" width="23.875" style="19" customWidth="1"/>
    <col min="7" max="7" width="9.625" style="24" customWidth="1"/>
    <col min="8" max="8" width="9.625" style="19" customWidth="1"/>
    <col min="9" max="9" width="5.625" style="19" customWidth="1"/>
    <col min="10" max="10" width="12.00390625" style="19" customWidth="1"/>
    <col min="11" max="16384" width="9.00390625" style="19" customWidth="1"/>
  </cols>
  <sheetData>
    <row r="1" spans="1:10" ht="27.75" customHeight="1">
      <c r="A1" s="26" t="s">
        <v>99</v>
      </c>
      <c r="B1" s="26"/>
      <c r="C1" s="26"/>
      <c r="D1" s="26"/>
      <c r="E1" s="26"/>
      <c r="F1" s="26"/>
      <c r="G1" s="26"/>
      <c r="H1" s="26"/>
      <c r="I1" s="26"/>
      <c r="J1" s="26"/>
    </row>
    <row r="2" spans="1:10" ht="18" customHeight="1">
      <c r="A2" s="16"/>
      <c r="B2" s="16"/>
      <c r="C2" s="16"/>
      <c r="D2" s="16"/>
      <c r="E2" s="16"/>
      <c r="F2" s="16"/>
      <c r="G2" s="27"/>
      <c r="H2" s="27"/>
      <c r="I2" s="27"/>
      <c r="J2" s="28" t="s">
        <v>100</v>
      </c>
    </row>
    <row r="3" spans="1:10" s="21" customFormat="1" ht="47.25" customHeight="1">
      <c r="A3" s="15" t="s">
        <v>51</v>
      </c>
      <c r="B3" s="20" t="s">
        <v>2</v>
      </c>
      <c r="C3" s="20" t="s">
        <v>0</v>
      </c>
      <c r="D3" s="20" t="s">
        <v>1</v>
      </c>
      <c r="E3" s="20" t="s">
        <v>3</v>
      </c>
      <c r="F3" s="20" t="s">
        <v>12</v>
      </c>
      <c r="G3" s="20" t="s">
        <v>5</v>
      </c>
      <c r="H3" s="20" t="s">
        <v>4</v>
      </c>
      <c r="I3" s="20" t="s">
        <v>13</v>
      </c>
      <c r="J3" s="20" t="s">
        <v>50</v>
      </c>
    </row>
    <row r="4" spans="1:11" s="9" customFormat="1" ht="73.5">
      <c r="A4" s="25">
        <v>1</v>
      </c>
      <c r="B4" s="4" t="s">
        <v>59</v>
      </c>
      <c r="C4" s="5" t="s">
        <v>57</v>
      </c>
      <c r="D4" s="6">
        <v>42219</v>
      </c>
      <c r="E4" s="5" t="s">
        <v>60</v>
      </c>
      <c r="F4" s="4" t="s">
        <v>52</v>
      </c>
      <c r="G4" s="7">
        <v>65043000</v>
      </c>
      <c r="H4" s="7">
        <v>65043000</v>
      </c>
      <c r="I4" s="8">
        <f aca="true" t="shared" si="0" ref="I4:I15">H4/G4</f>
        <v>1</v>
      </c>
      <c r="J4" s="5" t="s">
        <v>58</v>
      </c>
      <c r="K4" s="9" t="s">
        <v>76</v>
      </c>
    </row>
    <row r="5" spans="1:11" s="9" customFormat="1" ht="73.5">
      <c r="A5" s="22">
        <v>2</v>
      </c>
      <c r="B5" s="4" t="s">
        <v>61</v>
      </c>
      <c r="C5" s="5" t="s">
        <v>62</v>
      </c>
      <c r="D5" s="6">
        <v>42220</v>
      </c>
      <c r="E5" s="5" t="s">
        <v>63</v>
      </c>
      <c r="F5" s="4" t="s">
        <v>64</v>
      </c>
      <c r="G5" s="10">
        <v>2428533</v>
      </c>
      <c r="H5" s="10">
        <v>2428533</v>
      </c>
      <c r="I5" s="8">
        <f t="shared" si="0"/>
        <v>1</v>
      </c>
      <c r="J5" s="5" t="s">
        <v>18</v>
      </c>
      <c r="K5" s="9" t="s">
        <v>76</v>
      </c>
    </row>
    <row r="6" spans="1:11" s="9" customFormat="1" ht="73.5">
      <c r="A6" s="25">
        <v>3</v>
      </c>
      <c r="B6" s="5" t="s">
        <v>65</v>
      </c>
      <c r="C6" s="5" t="s">
        <v>66</v>
      </c>
      <c r="D6" s="11">
        <v>42222</v>
      </c>
      <c r="E6" s="5" t="s">
        <v>67</v>
      </c>
      <c r="F6" s="4" t="s">
        <v>68</v>
      </c>
      <c r="G6" s="7">
        <v>2367252</v>
      </c>
      <c r="H6" s="7">
        <v>2367252</v>
      </c>
      <c r="I6" s="8">
        <f t="shared" si="0"/>
        <v>1</v>
      </c>
      <c r="J6" s="5" t="s">
        <v>69</v>
      </c>
      <c r="K6" s="9" t="s">
        <v>76</v>
      </c>
    </row>
    <row r="7" spans="1:11" s="9" customFormat="1" ht="73.5">
      <c r="A7" s="22">
        <v>4</v>
      </c>
      <c r="B7" s="4" t="s">
        <v>70</v>
      </c>
      <c r="C7" s="5" t="s">
        <v>71</v>
      </c>
      <c r="D7" s="6">
        <v>42223</v>
      </c>
      <c r="E7" s="5" t="s">
        <v>72</v>
      </c>
      <c r="F7" s="4" t="s">
        <v>73</v>
      </c>
      <c r="G7" s="7">
        <v>2006467</v>
      </c>
      <c r="H7" s="7">
        <v>2006467</v>
      </c>
      <c r="I7" s="8">
        <f t="shared" si="0"/>
        <v>1</v>
      </c>
      <c r="J7" s="5"/>
      <c r="K7" s="9" t="s">
        <v>76</v>
      </c>
    </row>
    <row r="8" spans="1:11" s="9" customFormat="1" ht="84">
      <c r="A8" s="25">
        <v>5</v>
      </c>
      <c r="B8" s="4" t="s">
        <v>59</v>
      </c>
      <c r="C8" s="5" t="s">
        <v>74</v>
      </c>
      <c r="D8" s="6">
        <v>42223</v>
      </c>
      <c r="E8" s="5" t="s">
        <v>75</v>
      </c>
      <c r="F8" s="4" t="s">
        <v>52</v>
      </c>
      <c r="G8" s="7">
        <v>26300000</v>
      </c>
      <c r="H8" s="7">
        <v>26300000</v>
      </c>
      <c r="I8" s="8">
        <f t="shared" si="0"/>
        <v>1</v>
      </c>
      <c r="J8" s="5" t="s">
        <v>58</v>
      </c>
      <c r="K8" s="9" t="s">
        <v>91</v>
      </c>
    </row>
    <row r="9" spans="1:11" s="16" customFormat="1" ht="92.25" customHeight="1">
      <c r="A9" s="22">
        <v>6</v>
      </c>
      <c r="B9" s="5" t="s">
        <v>77</v>
      </c>
      <c r="C9" s="5" t="s">
        <v>78</v>
      </c>
      <c r="D9" s="6">
        <v>42228</v>
      </c>
      <c r="E9" s="5" t="s">
        <v>79</v>
      </c>
      <c r="F9" s="12" t="s">
        <v>80</v>
      </c>
      <c r="G9" s="13">
        <v>1049636</v>
      </c>
      <c r="H9" s="14">
        <v>1049636</v>
      </c>
      <c r="I9" s="8">
        <f t="shared" si="0"/>
        <v>1</v>
      </c>
      <c r="J9" s="4"/>
      <c r="K9" s="9" t="s">
        <v>76</v>
      </c>
    </row>
    <row r="10" spans="1:11" s="16" customFormat="1" ht="73.5">
      <c r="A10" s="25">
        <v>7</v>
      </c>
      <c r="B10" s="4" t="s">
        <v>81</v>
      </c>
      <c r="C10" s="5" t="s">
        <v>54</v>
      </c>
      <c r="D10" s="6">
        <v>42235</v>
      </c>
      <c r="E10" s="5" t="s">
        <v>56</v>
      </c>
      <c r="F10" s="4" t="s">
        <v>82</v>
      </c>
      <c r="G10" s="13">
        <v>32789836</v>
      </c>
      <c r="H10" s="14">
        <v>30834432</v>
      </c>
      <c r="I10" s="8">
        <f t="shared" si="0"/>
        <v>0.9403655449816828</v>
      </c>
      <c r="J10" s="5"/>
      <c r="K10" s="9" t="s">
        <v>76</v>
      </c>
    </row>
    <row r="11" spans="1:10" s="9" customFormat="1" ht="42">
      <c r="A11" s="22">
        <v>8</v>
      </c>
      <c r="B11" s="4" t="s">
        <v>59</v>
      </c>
      <c r="C11" s="4" t="s">
        <v>83</v>
      </c>
      <c r="D11" s="6">
        <v>42241</v>
      </c>
      <c r="E11" s="5" t="s">
        <v>84</v>
      </c>
      <c r="F11" s="4" t="s">
        <v>85</v>
      </c>
      <c r="G11" s="7">
        <v>41042700</v>
      </c>
      <c r="H11" s="7">
        <v>41042700</v>
      </c>
      <c r="I11" s="8">
        <f t="shared" si="0"/>
        <v>1</v>
      </c>
      <c r="J11" s="5" t="s">
        <v>58</v>
      </c>
    </row>
    <row r="12" spans="1:10" s="9" customFormat="1" ht="84.75" customHeight="1">
      <c r="A12" s="25">
        <v>9</v>
      </c>
      <c r="B12" s="4" t="s">
        <v>86</v>
      </c>
      <c r="C12" s="5" t="s">
        <v>54</v>
      </c>
      <c r="D12" s="6">
        <v>42242</v>
      </c>
      <c r="E12" s="5" t="s">
        <v>55</v>
      </c>
      <c r="F12" s="4" t="s">
        <v>87</v>
      </c>
      <c r="G12" s="13">
        <v>41477184</v>
      </c>
      <c r="H12" s="14">
        <v>39960000</v>
      </c>
      <c r="I12" s="8">
        <f t="shared" si="0"/>
        <v>0.9634212390117902</v>
      </c>
      <c r="J12" s="5"/>
    </row>
    <row r="13" spans="1:10" s="9" customFormat="1" ht="42">
      <c r="A13" s="22">
        <v>10</v>
      </c>
      <c r="B13" s="4" t="s">
        <v>59</v>
      </c>
      <c r="C13" s="5" t="s">
        <v>88</v>
      </c>
      <c r="D13" s="6">
        <v>42242</v>
      </c>
      <c r="E13" s="5" t="s">
        <v>89</v>
      </c>
      <c r="F13" s="4" t="s">
        <v>90</v>
      </c>
      <c r="G13" s="7">
        <v>46440000</v>
      </c>
      <c r="H13" s="7">
        <v>46440000</v>
      </c>
      <c r="I13" s="8">
        <f t="shared" si="0"/>
        <v>1</v>
      </c>
      <c r="J13" s="5" t="s">
        <v>58</v>
      </c>
    </row>
    <row r="14" spans="1:10" s="9" customFormat="1" ht="66.75" customHeight="1">
      <c r="A14" s="25">
        <v>11</v>
      </c>
      <c r="B14" s="4" t="s">
        <v>92</v>
      </c>
      <c r="C14" s="5" t="s">
        <v>54</v>
      </c>
      <c r="D14" s="6">
        <v>42243</v>
      </c>
      <c r="E14" s="5" t="s">
        <v>93</v>
      </c>
      <c r="F14" s="4" t="s">
        <v>94</v>
      </c>
      <c r="G14" s="13">
        <v>3922500</v>
      </c>
      <c r="H14" s="14">
        <v>3922500</v>
      </c>
      <c r="I14" s="8">
        <f t="shared" si="0"/>
        <v>1</v>
      </c>
      <c r="J14" s="5"/>
    </row>
    <row r="15" spans="1:10" s="9" customFormat="1" ht="138" customHeight="1">
      <c r="A15" s="22">
        <v>12</v>
      </c>
      <c r="B15" s="4" t="s">
        <v>95</v>
      </c>
      <c r="C15" s="5" t="s">
        <v>54</v>
      </c>
      <c r="D15" s="6">
        <v>42243</v>
      </c>
      <c r="E15" s="5" t="s">
        <v>96</v>
      </c>
      <c r="F15" s="4" t="s">
        <v>97</v>
      </c>
      <c r="G15" s="17">
        <v>158500999</v>
      </c>
      <c r="H15" s="18">
        <v>158500999</v>
      </c>
      <c r="I15" s="8">
        <f t="shared" si="0"/>
        <v>1</v>
      </c>
      <c r="J15" s="5" t="s">
        <v>98</v>
      </c>
    </row>
    <row r="16" ht="10.5">
      <c r="C16" s="23"/>
    </row>
    <row r="17" ht="10.5">
      <c r="C17" s="23"/>
    </row>
    <row r="18" ht="10.5">
      <c r="C18" s="23"/>
    </row>
    <row r="19" ht="10.5">
      <c r="C19" s="23"/>
    </row>
    <row r="20" ht="10.5">
      <c r="C20" s="23"/>
    </row>
    <row r="21" ht="10.5">
      <c r="C21" s="23"/>
    </row>
    <row r="22" ht="10.5">
      <c r="C22" s="23"/>
    </row>
    <row r="23" ht="10.5">
      <c r="C23" s="23"/>
    </row>
    <row r="24" ht="10.5">
      <c r="C24" s="23"/>
    </row>
    <row r="25" ht="10.5">
      <c r="C25" s="23"/>
    </row>
    <row r="26" ht="10.5">
      <c r="C26" s="23"/>
    </row>
    <row r="27" ht="10.5">
      <c r="C27" s="23"/>
    </row>
    <row r="28" ht="10.5">
      <c r="C28" s="23"/>
    </row>
    <row r="29" ht="10.5">
      <c r="C29" s="23"/>
    </row>
    <row r="30" ht="10.5">
      <c r="C30" s="23"/>
    </row>
    <row r="31" ht="10.5">
      <c r="C31" s="23"/>
    </row>
    <row r="32" ht="10.5">
      <c r="C32" s="23"/>
    </row>
    <row r="33" ht="10.5">
      <c r="C33" s="23"/>
    </row>
    <row r="34" ht="10.5">
      <c r="C34" s="23"/>
    </row>
  </sheetData>
  <sheetProtection/>
  <mergeCells count="1">
    <mergeCell ref="A1:J1"/>
  </mergeCell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scale="8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2015-12-16T05:40:18Z</cp:lastPrinted>
  <dcterms:created xsi:type="dcterms:W3CDTF">2005-02-04T02:27:22Z</dcterms:created>
  <dcterms:modified xsi:type="dcterms:W3CDTF">2016-05-02T05:20:15Z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