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90" windowWidth="7350" windowHeight="8100" firstSheet="1" activeTab="1"/>
  </bookViews>
  <sheets>
    <sheet name="リスト" sheetId="1" state="hidden" r:id="rId1"/>
    <sheet name="別表４" sheetId="2" r:id="rId2"/>
  </sheets>
  <definedNames>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<sst xmlns="http://schemas.openxmlformats.org/spreadsheetml/2006/main" count="123" uniqueCount="107">
  <si>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</si>
  <si>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</si>
  <si>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</si>
  <si>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</si>
  <si>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</si>
  <si>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</si>
  <si>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</si>
  <si>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</si>
  <si>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</si>
  <si>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</si>
  <si>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</si>
  <si>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</si>
  <si>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</si>
  <si>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</si>
  <si>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</si>
  <si>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</si>
  <si>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</si>
  <si>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</si>
  <si>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</si>
  <si>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</si>
  <si>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</si>
  <si>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</si>
  <si>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</si>
  <si>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</si>
  <si>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</si>
  <si>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</si>
  <si>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</si>
  <si>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</si>
  <si>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</si>
  <si>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</si>
  <si>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</si>
  <si>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</si>
  <si>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</si>
  <si>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</si>
  <si>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</si>
  <si>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</si>
  <si>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</si>
  <si>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</si>
  <si>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</si>
  <si>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</si>
  <si>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</si>
  <si>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</si>
  <si>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</si>
  <si>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</si>
  <si>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</si>
  <si>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</si>
  <si>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</si>
  <si>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</si>
  <si>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</si>
  <si>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</si>
  <si>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</si>
  <si>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</si>
  <si>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再度の入札をしても落札者がないため。（会計法第29条の3第5項，予決令第99条の2）</t>
  </si>
  <si>
    <t>独立行政法人等</t>
  </si>
  <si>
    <t>支出負担行為担当官
　法務省大臣官房会計課長
　小出　邦夫
（東京都千代田区霞が関1-1-1）</t>
  </si>
  <si>
    <t>新日本法規出版株式会社
愛知県名古屋市中区栄1-23-20</t>
  </si>
  <si>
    <t>当該追録は，出版元である契約の相手方以外から調達することが不可能であり，競争を許さないため。（会計法第29条の3第4項，予決令第102条の4第3号）</t>
  </si>
  <si>
    <t>国庫債務負担行為</t>
  </si>
  <si>
    <t>法務省入国管理局事務室模様替に伴うFEIS用端末等機器移設作業　一式</t>
  </si>
  <si>
    <t>株式会社日立製作所
東京都江東区新砂1-6-27</t>
  </si>
  <si>
    <t>現在，当該機器の賃貸借・運用保守業務を行っているの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</si>
  <si>
    <t>訪日外国人旅行者2,000万人時代の対応及び比田勝港国際ターミナル移転に伴う出入国管理業務個人識別情報システムのアプリケーション導入作業等 一式</t>
  </si>
  <si>
    <t>日本電気株式会社
東京都港区芝5-7-1</t>
  </si>
  <si>
    <t>契約の相手方は，特許権を有する者であり，他者に対して特許使用権を与えていないことから，競争を許さないため。（会計法第29条の3第4項，予決令第102条の4第3号）</t>
  </si>
  <si>
    <t>入国管理局通信ネットワークシステムにおけるサーバ機器等の移設作業等　一式</t>
  </si>
  <si>
    <t>沖電気工業株式会社
東京都港区芝浦4-10-16</t>
  </si>
  <si>
    <t>当該システムにおけるサーバの運用保守業者は契約の相手方であり，他者が作業を行った場合には，現在稼働中のシステムに支障が生じるおそれがあることから，本件業務を遂行可能な者は契約の相手方のみであるため。（会計法第29条の3第4項，予算決算及び会計令第102条の4第3号）</t>
  </si>
  <si>
    <t>判例不動産法　売買　追録第182-183号　ほか</t>
  </si>
  <si>
    <t>健康診断業務等一式</t>
  </si>
  <si>
    <t>支出負担行為担当官
　神戸地方法務局長
　田邉　豊
（兵庫県神戸市中央区波止場町1-1）</t>
  </si>
  <si>
    <t>一般社団法人日本健康倶楽部和田山支部
兵庫県朝来市和田山町東谷385</t>
  </si>
  <si>
    <t>法務本省内インターネット閲覧専用端末設置に伴う本省内LAN接続調整作業　一式</t>
  </si>
  <si>
    <t>新日鉄住金ソリューションズ株式会社
東京都中央区新川2-20-15</t>
  </si>
  <si>
    <t>現在，本省内LANの運用業務を行っているの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</si>
  <si>
    <t>統計及び情報分析ツール「SPSS」による分析機能の操作研修の請負　一式</t>
  </si>
  <si>
    <t>本件研修実施に当たっては，当該システムの設定変更・環境構築を行う必要があるところ，当該システムの開発業者は契約の相手方であり，他者が作業を行った場合には，現在稼働中のシステムに支障が生じるおそれがあることから，本件業務を遂行可能な者は契約の相手方のみであるため。（会計法第29条の3第4項，予算決算及び会計令第102条の4第3号）</t>
  </si>
  <si>
    <t>実包等以外の火薬類の収集運搬及び廃棄処分業務</t>
  </si>
  <si>
    <t>支出負担行為担当官
　大阪地方検察庁検事正
　大島　忠郁
（大阪府大阪市福島区福島1-1-60）</t>
  </si>
  <si>
    <t>株式会社國友銃砲火薬店
京都府京都市下京区寺町通仏光寺上る中之町580・581番合地</t>
  </si>
  <si>
    <t>当該火薬類は，廃棄処分命令がなされた証拠品であり，高い爆発性を有するダイナマイトを含むものであるところ，これを安全かつ確実に処分するのに必要な技術及び能力を有す者が契約業者のみであるため。（会計法第29条の3第4項，予決令第102条の4第3号）</t>
  </si>
  <si>
    <t>出入国管理業務個人識別情報システムにおけるネットワーク通信カードの切替対応作業　一式</t>
  </si>
  <si>
    <t>当該システムの開発業者は契約の相手方であり，他者が作業を行った場合には，現在稼働中のシステムに支障が生じるおそれがあることから，本件業務を遂行可能な者は契約の相手方のみであるため。（会計法第29条の3第4項，予算決算及び会計令第102条の4第3号）</t>
  </si>
  <si>
    <t>外国人出入国情報システム端末及び利用者登録用端末におけるネットワーク通信カードの切替対応作業 一式</t>
  </si>
  <si>
    <t>郵便切手の購入</t>
  </si>
  <si>
    <t>支出負担行為担当官
　さいたま地方法務局長
　弘瀬　晃
（埼玉県さいたま市中央区下落合5-12-1）</t>
  </si>
  <si>
    <t>日本郵便株式会社
東京都千代田区霞が関1-3-2</t>
  </si>
  <si>
    <t>券種ごとの販売価格等が法律により定められており，価格競争の余地がないため（会計法第29条の3第4項，予決令第102条の4第3号）</t>
  </si>
  <si>
    <t>デジタルフォレンジック研修（スマートフォン編）　一式</t>
  </si>
  <si>
    <t>株式会社サイバーディフェンス研究所
東京都中央区八重洲1-5-20</t>
  </si>
  <si>
    <t>契約の相手方は，本件調達に係る研修を実施することを国内で唯一承認されている業者であり，同者以外，同研修を実施することができず，競争を許さないため。（会計法第29条の3第4項，予決令第102条の4第3号）</t>
  </si>
  <si>
    <t>電力需給契約</t>
  </si>
  <si>
    <t>支出負担行為担当官
　月形刑務所長
　北浦　正志
（北海道樺戸郡月形町1011）</t>
  </si>
  <si>
    <t>北海道電力株式会社
北海道岩見沢市9西1-12</t>
  </si>
  <si>
    <t>緊急の必要により競争に付することができないため。
（会計法第29条の3第4項，予決令第102条の4第3号）</t>
  </si>
  <si>
    <t>警備業務委託契約</t>
  </si>
  <si>
    <t>支出負担行為担当官
　佐世保刑務所長
　山本　一生
（長崎県佐世保市浦川内町1）</t>
  </si>
  <si>
    <t>有限会社綜合創研警備保障
長崎県佐世保市皆瀬町75-2</t>
  </si>
  <si>
    <t>震災復興型登記所備付地図作成作業一式（仙台市青葉区吉成・中山地区）</t>
  </si>
  <si>
    <t>支出負担行為担当官
　仙台法務局長
　余田　武裕
（宮城県仙台市青葉区春日町7-25）</t>
  </si>
  <si>
    <t>公益社団法人宮城県公共嘱託登記土地家屋調査士協会
宮城県仙台市青葉区二日町18-3</t>
  </si>
  <si>
    <t>再度（3回目）の入札をしても落札者がないため。（会計法第29条の3第5項，予決令第99条の2）</t>
  </si>
  <si>
    <t>支出負担行為担当官
　盛岡地方法務局長
　伊藤　武志
（岩手県盛岡市盛岡駅西通1-9-15）</t>
  </si>
  <si>
    <t>公益社団法人岩手県公共嘱託登記土地家屋調査士協会
岩手県盛岡市中野1-20-33</t>
  </si>
  <si>
    <t>再度の入札をしても落札者がないため。（会計法第29条の3第5項，予決令第99条の2）</t>
  </si>
  <si>
    <t>震災復興型登記所備付地図作成作業一式（盛岡市仙北地区）</t>
  </si>
  <si>
    <t>公共調達の適正化について（平成18年8月25日付財計第2017号）に基づく随意契約に係る情報の公表（物品・役務等）</t>
  </si>
  <si>
    <t>平成２７年９月分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</si>
</sst>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11"/>
      <name val="ＭＳ ゴシック"/>
      <family val="3"/>
    </font>
    <font>
      <sz val="13"/>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26">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183" fontId="5" fillId="0" borderId="10" xfId="61" applyNumberFormat="1" applyFont="1" applyFill="1" applyBorder="1" applyAlignment="1">
      <alignment horizontal="left" vertical="center" wrapText="1"/>
      <protection/>
    </xf>
    <xf numFmtId="181" fontId="5" fillId="0" borderId="10" xfId="42" applyNumberFormat="1" applyFont="1" applyFill="1" applyBorder="1" applyAlignment="1">
      <alignment vertical="center"/>
    </xf>
    <xf numFmtId="0" fontId="5" fillId="0" borderId="0" xfId="61" applyFont="1" applyFill="1" applyAlignment="1">
      <alignment vertical="center" wrapText="1"/>
      <protection/>
    </xf>
    <xf numFmtId="182" fontId="5" fillId="0" borderId="10" xfId="61" applyNumberFormat="1" applyFont="1" applyFill="1" applyBorder="1" applyAlignment="1">
      <alignment vertical="center" wrapText="1"/>
      <protection/>
    </xf>
    <xf numFmtId="180" fontId="5" fillId="0" borderId="10" xfId="61" applyNumberFormat="1" applyFont="1" applyFill="1" applyBorder="1" applyAlignment="1">
      <alignment vertical="center" wrapText="1"/>
      <protection/>
    </xf>
    <xf numFmtId="0" fontId="5" fillId="0" borderId="10" xfId="0" applyFont="1" applyBorder="1" applyAlignment="1">
      <alignment horizontal="center" vertical="center" wrapText="1"/>
    </xf>
    <xf numFmtId="0" fontId="6" fillId="0" borderId="0" xfId="0" applyFont="1" applyAlignment="1">
      <alignment vertical="center"/>
    </xf>
    <xf numFmtId="182" fontId="5" fillId="0" borderId="10" xfId="61" applyNumberFormat="1" applyFont="1" applyFill="1" applyBorder="1" applyAlignment="1">
      <alignment horizontal="right" vertical="center" wrapText="1"/>
      <protection/>
    </xf>
    <xf numFmtId="180" fontId="5" fillId="0" borderId="10" xfId="61" applyNumberFormat="1" applyFont="1" applyFill="1" applyBorder="1" applyAlignment="1">
      <alignment horizontal="right" vertical="center" wrapText="1"/>
      <protection/>
    </xf>
    <xf numFmtId="58" fontId="5" fillId="0" borderId="10" xfId="61" applyNumberFormat="1" applyFont="1" applyFill="1" applyBorder="1" applyAlignment="1">
      <alignment horizontal="left" vertical="center" wrapText="1"/>
      <protection/>
    </xf>
    <xf numFmtId="0" fontId="5"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Border="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10" xfId="0" applyFont="1" applyBorder="1" applyAlignment="1">
      <alignment vertical="center"/>
    </xf>
    <xf numFmtId="0" fontId="7" fillId="0" borderId="0" xfId="0" applyFont="1" applyAlignment="1">
      <alignment horizontal="center" vertical="center"/>
    </xf>
    <xf numFmtId="0" fontId="26" fillId="0" borderId="11" xfId="0" applyFont="1" applyBorder="1" applyAlignment="1">
      <alignment vertical="center" wrapText="1"/>
    </xf>
    <xf numFmtId="0" fontId="26"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27">
      <c r="B2" s="1" t="s">
        <v>49</v>
      </c>
    </row>
    <row r="4" spans="1:9" ht="30.75" customHeight="1">
      <c r="A4" s="2"/>
      <c r="B4" s="3" t="s">
        <v>19</v>
      </c>
      <c r="C4" s="3" t="s">
        <v>11</v>
      </c>
      <c r="D4" s="3" t="s">
        <v>20</v>
      </c>
      <c r="E4" s="3" t="s">
        <v>21</v>
      </c>
      <c r="F4" s="3" t="s">
        <v>22</v>
      </c>
      <c r="G4" s="3" t="s">
        <v>23</v>
      </c>
      <c r="H4" s="3" t="s">
        <v>24</v>
      </c>
      <c r="I4" s="3" t="s">
        <v>14</v>
      </c>
    </row>
    <row r="5" spans="1:9" ht="30.75" customHeight="1">
      <c r="A5" s="2">
        <v>1</v>
      </c>
      <c r="B5" s="2" t="s">
        <v>25</v>
      </c>
      <c r="C5" s="2" t="s">
        <v>6</v>
      </c>
      <c r="D5" s="2" t="s">
        <v>26</v>
      </c>
      <c r="E5" s="2" t="s">
        <v>27</v>
      </c>
      <c r="F5" s="2" t="s">
        <v>28</v>
      </c>
      <c r="G5" s="2" t="s">
        <v>48</v>
      </c>
      <c r="H5" s="2" t="s">
        <v>34</v>
      </c>
      <c r="I5" s="2" t="s">
        <v>16</v>
      </c>
    </row>
    <row r="6" spans="1:9" ht="30.75" customHeight="1">
      <c r="A6" s="2">
        <v>2</v>
      </c>
      <c r="B6" s="2" t="s">
        <v>29</v>
      </c>
      <c r="C6" s="2" t="s">
        <v>7</v>
      </c>
      <c r="D6" s="2" t="s">
        <v>30</v>
      </c>
      <c r="E6" s="2" t="s">
        <v>31</v>
      </c>
      <c r="F6" s="2" t="s">
        <v>32</v>
      </c>
      <c r="G6" s="2" t="s">
        <v>33</v>
      </c>
      <c r="H6" s="2" t="s">
        <v>46</v>
      </c>
      <c r="I6" s="2" t="s">
        <v>15</v>
      </c>
    </row>
    <row r="7" spans="1:9" ht="30.75" customHeight="1">
      <c r="A7" s="2">
        <v>3</v>
      </c>
      <c r="B7" s="2"/>
      <c r="C7" s="2" t="s">
        <v>53</v>
      </c>
      <c r="D7" s="2"/>
      <c r="E7" s="2"/>
      <c r="F7" s="2" t="s">
        <v>35</v>
      </c>
      <c r="G7" s="2" t="s">
        <v>36</v>
      </c>
      <c r="H7" s="2" t="s">
        <v>47</v>
      </c>
      <c r="I7" s="2" t="s">
        <v>17</v>
      </c>
    </row>
    <row r="8" spans="1:9" ht="30.75" customHeight="1">
      <c r="A8" s="2">
        <v>4</v>
      </c>
      <c r="B8" s="2"/>
      <c r="C8" s="2" t="s">
        <v>8</v>
      </c>
      <c r="D8" s="2"/>
      <c r="E8" s="2"/>
      <c r="F8" s="2" t="s">
        <v>37</v>
      </c>
      <c r="G8" s="2" t="s">
        <v>38</v>
      </c>
      <c r="H8" s="2"/>
      <c r="I8" s="2"/>
    </row>
    <row r="9" spans="1:9" ht="30.75" customHeight="1">
      <c r="A9" s="2">
        <v>5</v>
      </c>
      <c r="B9" s="2"/>
      <c r="C9" s="2" t="s">
        <v>9</v>
      </c>
      <c r="D9" s="2"/>
      <c r="E9" s="2"/>
      <c r="F9" s="2" t="s">
        <v>39</v>
      </c>
      <c r="G9" s="2" t="s">
        <v>40</v>
      </c>
      <c r="H9" s="2"/>
      <c r="I9" s="2"/>
    </row>
    <row r="10" spans="1:9" ht="30.75" customHeight="1">
      <c r="A10" s="2">
        <v>6</v>
      </c>
      <c r="B10" s="2"/>
      <c r="C10" s="2" t="s">
        <v>10</v>
      </c>
      <c r="D10" s="2"/>
      <c r="E10" s="2"/>
      <c r="F10" s="2" t="s">
        <v>41</v>
      </c>
      <c r="G10" s="2" t="s">
        <v>42</v>
      </c>
      <c r="H10" s="2"/>
      <c r="I10" s="2"/>
    </row>
    <row r="11" spans="1:9" ht="30.75" customHeight="1">
      <c r="A11" s="2">
        <v>7</v>
      </c>
      <c r="B11" s="2"/>
      <c r="C11" s="2"/>
      <c r="D11" s="2"/>
      <c r="E11" s="2"/>
      <c r="F11" s="2" t="s">
        <v>43</v>
      </c>
      <c r="G11" s="2"/>
      <c r="H11" s="2"/>
      <c r="I11" s="2"/>
    </row>
    <row r="12" spans="1:9" ht="30.75" customHeight="1">
      <c r="A12" s="2">
        <v>8</v>
      </c>
      <c r="B12" s="2"/>
      <c r="C12" s="2"/>
      <c r="D12" s="2"/>
      <c r="E12" s="2"/>
      <c r="F12" s="2" t="s">
        <v>44</v>
      </c>
      <c r="G12" s="2"/>
      <c r="H12" s="2"/>
      <c r="I12" s="2"/>
    </row>
    <row r="13" spans="1:9" ht="30.75" customHeight="1">
      <c r="A13" s="2">
        <v>9</v>
      </c>
      <c r="B13" s="2"/>
      <c r="C13" s="2"/>
      <c r="D13" s="2"/>
      <c r="E13" s="2"/>
      <c r="F13" s="2" t="s">
        <v>45</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K38"/>
  <sheetViews>
    <sheetView showGridLines="0" tabSelected="1" zoomScale="85" zoomScaleNormal="85" zoomScaleSheetLayoutView="80" zoomScalePageLayoutView="0" workbookViewId="0" topLeftCell="A1">
      <selection activeCell="F3" sqref="F3"/>
    </sheetView>
  </sheetViews>
  <sheetFormatPr defaultColWidth="9.00390625" defaultRowHeight="13.5"/>
  <cols>
    <col min="1" max="1" width="3.875" style="16" customWidth="1"/>
    <col min="2" max="2" width="15.625" style="16" customWidth="1"/>
    <col min="3" max="3" width="22.75390625" style="21" customWidth="1"/>
    <col min="4" max="4" width="13.125" style="16" customWidth="1"/>
    <col min="5" max="5" width="21.875" style="16" customWidth="1"/>
    <col min="6" max="6" width="23.875" style="16" customWidth="1"/>
    <col min="7" max="7" width="9.625" style="21" customWidth="1"/>
    <col min="8" max="8" width="9.625" style="16" customWidth="1"/>
    <col min="9" max="9" width="5.625" style="16" customWidth="1"/>
    <col min="10" max="10" width="12.00390625" style="16" customWidth="1"/>
    <col min="11" max="16384" width="9.00390625" style="16" customWidth="1"/>
  </cols>
  <sheetData>
    <row r="1" spans="1:10" ht="27.75" customHeight="1">
      <c r="A1" s="23" t="s">
        <v>105</v>
      </c>
      <c r="B1" s="23"/>
      <c r="C1" s="23"/>
      <c r="D1" s="23"/>
      <c r="E1" s="23"/>
      <c r="F1" s="23"/>
      <c r="G1" s="23"/>
      <c r="H1" s="23"/>
      <c r="I1" s="23"/>
      <c r="J1" s="23"/>
    </row>
    <row r="2" spans="1:10" ht="18" customHeight="1">
      <c r="A2" s="12"/>
      <c r="B2" s="12"/>
      <c r="C2" s="12"/>
      <c r="D2" s="12"/>
      <c r="E2" s="12"/>
      <c r="F2" s="12"/>
      <c r="G2" s="24"/>
      <c r="H2" s="24"/>
      <c r="I2" s="24"/>
      <c r="J2" s="25" t="s">
        <v>106</v>
      </c>
    </row>
    <row r="3" spans="1:10" s="18" customFormat="1" ht="47.25" customHeight="1">
      <c r="A3" s="11" t="s">
        <v>51</v>
      </c>
      <c r="B3" s="17" t="s">
        <v>2</v>
      </c>
      <c r="C3" s="17" t="s">
        <v>0</v>
      </c>
      <c r="D3" s="17" t="s">
        <v>1</v>
      </c>
      <c r="E3" s="17" t="s">
        <v>3</v>
      </c>
      <c r="F3" s="17" t="s">
        <v>12</v>
      </c>
      <c r="G3" s="17" t="s">
        <v>5</v>
      </c>
      <c r="H3" s="17" t="s">
        <v>4</v>
      </c>
      <c r="I3" s="17" t="s">
        <v>13</v>
      </c>
      <c r="J3" s="17" t="s">
        <v>50</v>
      </c>
    </row>
    <row r="4" spans="1:10" s="8" customFormat="1" ht="106.5" customHeight="1">
      <c r="A4" s="22">
        <v>1</v>
      </c>
      <c r="B4" s="4" t="s">
        <v>58</v>
      </c>
      <c r="C4" s="5" t="s">
        <v>54</v>
      </c>
      <c r="D4" s="6">
        <v>42248</v>
      </c>
      <c r="E4" s="5" t="s">
        <v>59</v>
      </c>
      <c r="F4" s="4" t="s">
        <v>60</v>
      </c>
      <c r="G4" s="9">
        <v>1266489</v>
      </c>
      <c r="H4" s="10">
        <v>1221264</v>
      </c>
      <c r="I4" s="7">
        <v>0.9642910439806426</v>
      </c>
      <c r="J4" s="5"/>
    </row>
    <row r="5" spans="1:10" s="8" customFormat="1" ht="84">
      <c r="A5" s="19">
        <v>2</v>
      </c>
      <c r="B5" s="4" t="s">
        <v>61</v>
      </c>
      <c r="C5" s="5" t="s">
        <v>54</v>
      </c>
      <c r="D5" s="6">
        <v>42248</v>
      </c>
      <c r="E5" s="5" t="s">
        <v>62</v>
      </c>
      <c r="F5" s="4" t="s">
        <v>63</v>
      </c>
      <c r="G5" s="9">
        <v>11188886</v>
      </c>
      <c r="H5" s="10">
        <v>10747296</v>
      </c>
      <c r="I5" s="7">
        <v>0.9605331576351748</v>
      </c>
      <c r="J5" s="5"/>
    </row>
    <row r="6" spans="1:10" s="8" customFormat="1" ht="108" customHeight="1">
      <c r="A6" s="22">
        <v>3</v>
      </c>
      <c r="B6" s="4" t="s">
        <v>64</v>
      </c>
      <c r="C6" s="5" t="s">
        <v>54</v>
      </c>
      <c r="D6" s="6">
        <v>42249</v>
      </c>
      <c r="E6" s="5" t="s">
        <v>65</v>
      </c>
      <c r="F6" s="4" t="s">
        <v>66</v>
      </c>
      <c r="G6" s="9">
        <v>1278797</v>
      </c>
      <c r="H6" s="10">
        <v>1277467</v>
      </c>
      <c r="I6" s="7">
        <v>0.9989599600249297</v>
      </c>
      <c r="J6" s="5"/>
    </row>
    <row r="7" spans="1:10" s="8" customFormat="1" ht="52.5">
      <c r="A7" s="19">
        <v>4</v>
      </c>
      <c r="B7" s="4" t="s">
        <v>67</v>
      </c>
      <c r="C7" s="5" t="s">
        <v>54</v>
      </c>
      <c r="D7" s="6">
        <v>42249</v>
      </c>
      <c r="E7" s="5" t="s">
        <v>55</v>
      </c>
      <c r="F7" s="4" t="s">
        <v>56</v>
      </c>
      <c r="G7" s="9">
        <v>1696900</v>
      </c>
      <c r="H7" s="10">
        <v>1696900</v>
      </c>
      <c r="I7" s="7">
        <f>H7/G7</f>
        <v>1</v>
      </c>
      <c r="J7" s="5"/>
    </row>
    <row r="8" spans="1:10" s="8" customFormat="1" ht="52.5">
      <c r="A8" s="22">
        <v>5</v>
      </c>
      <c r="B8" s="4" t="s">
        <v>68</v>
      </c>
      <c r="C8" s="5" t="s">
        <v>69</v>
      </c>
      <c r="D8" s="6">
        <v>42254</v>
      </c>
      <c r="E8" s="5" t="s">
        <v>70</v>
      </c>
      <c r="F8" s="4" t="s">
        <v>103</v>
      </c>
      <c r="G8" s="9">
        <v>2423476</v>
      </c>
      <c r="H8" s="10">
        <v>2423476</v>
      </c>
      <c r="I8" s="7">
        <f>H8/G8</f>
        <v>1</v>
      </c>
      <c r="J8" s="5" t="s">
        <v>18</v>
      </c>
    </row>
    <row r="9" spans="1:10" s="8" customFormat="1" ht="106.5" customHeight="1">
      <c r="A9" s="19">
        <v>6</v>
      </c>
      <c r="B9" s="4" t="s">
        <v>71</v>
      </c>
      <c r="C9" s="5" t="s">
        <v>54</v>
      </c>
      <c r="D9" s="6">
        <v>42255</v>
      </c>
      <c r="E9" s="5" t="s">
        <v>72</v>
      </c>
      <c r="F9" s="4" t="s">
        <v>73</v>
      </c>
      <c r="G9" s="9">
        <v>5582417</v>
      </c>
      <c r="H9" s="10">
        <v>5232600</v>
      </c>
      <c r="I9" s="7">
        <v>0.9373359245645748</v>
      </c>
      <c r="J9" s="5"/>
    </row>
    <row r="10" spans="1:11" s="12" customFormat="1" ht="131.25" customHeight="1">
      <c r="A10" s="22">
        <v>7</v>
      </c>
      <c r="B10" s="4" t="s">
        <v>74</v>
      </c>
      <c r="C10" s="5" t="s">
        <v>54</v>
      </c>
      <c r="D10" s="6">
        <v>42257</v>
      </c>
      <c r="E10" s="5" t="s">
        <v>59</v>
      </c>
      <c r="F10" s="4" t="s">
        <v>75</v>
      </c>
      <c r="G10" s="9">
        <v>12360600</v>
      </c>
      <c r="H10" s="10">
        <v>11944800</v>
      </c>
      <c r="I10" s="7">
        <v>0.9663608562691132</v>
      </c>
      <c r="J10" s="5"/>
      <c r="K10" s="8"/>
    </row>
    <row r="11" spans="1:10" s="12" customFormat="1" ht="112.5" customHeight="1">
      <c r="A11" s="19">
        <v>8</v>
      </c>
      <c r="B11" s="4" t="s">
        <v>76</v>
      </c>
      <c r="C11" s="5" t="s">
        <v>77</v>
      </c>
      <c r="D11" s="6">
        <v>42261</v>
      </c>
      <c r="E11" s="5" t="s">
        <v>78</v>
      </c>
      <c r="F11" s="4" t="s">
        <v>79</v>
      </c>
      <c r="G11" s="9">
        <v>1630476</v>
      </c>
      <c r="H11" s="10">
        <v>1630476</v>
      </c>
      <c r="I11" s="7">
        <f>H11/G11</f>
        <v>1</v>
      </c>
      <c r="J11" s="5"/>
    </row>
    <row r="12" spans="1:10" s="12" customFormat="1" ht="99.75" customHeight="1">
      <c r="A12" s="22">
        <v>9</v>
      </c>
      <c r="B12" s="4" t="s">
        <v>80</v>
      </c>
      <c r="C12" s="5" t="s">
        <v>54</v>
      </c>
      <c r="D12" s="6">
        <v>42262</v>
      </c>
      <c r="E12" s="5" t="s">
        <v>62</v>
      </c>
      <c r="F12" s="4" t="s">
        <v>81</v>
      </c>
      <c r="G12" s="9">
        <v>5003769</v>
      </c>
      <c r="H12" s="10">
        <v>4981824</v>
      </c>
      <c r="I12" s="7">
        <v>0.9956143059361853</v>
      </c>
      <c r="J12" s="5"/>
    </row>
    <row r="13" spans="1:10" s="12" customFormat="1" ht="104.25" customHeight="1">
      <c r="A13" s="19">
        <v>10</v>
      </c>
      <c r="B13" s="4" t="s">
        <v>82</v>
      </c>
      <c r="C13" s="5" t="s">
        <v>54</v>
      </c>
      <c r="D13" s="6">
        <v>42262</v>
      </c>
      <c r="E13" s="5" t="s">
        <v>59</v>
      </c>
      <c r="F13" s="4" t="s">
        <v>81</v>
      </c>
      <c r="G13" s="13">
        <v>5996538</v>
      </c>
      <c r="H13" s="14">
        <v>5810400</v>
      </c>
      <c r="I13" s="7">
        <v>0.9689590893945806</v>
      </c>
      <c r="J13" s="5"/>
    </row>
    <row r="14" spans="1:10" s="12" customFormat="1" ht="52.5">
      <c r="A14" s="22">
        <v>11</v>
      </c>
      <c r="B14" s="4" t="s">
        <v>83</v>
      </c>
      <c r="C14" s="5" t="s">
        <v>84</v>
      </c>
      <c r="D14" s="6">
        <v>42271</v>
      </c>
      <c r="E14" s="5" t="s">
        <v>85</v>
      </c>
      <c r="F14" s="4" t="s">
        <v>86</v>
      </c>
      <c r="G14" s="9">
        <v>3158050</v>
      </c>
      <c r="H14" s="10">
        <v>3158050</v>
      </c>
      <c r="I14" s="7">
        <f>H14/G14</f>
        <v>1</v>
      </c>
      <c r="J14" s="5" t="s">
        <v>18</v>
      </c>
    </row>
    <row r="15" spans="1:10" ht="84" customHeight="1">
      <c r="A15" s="19">
        <v>12</v>
      </c>
      <c r="B15" s="5" t="s">
        <v>87</v>
      </c>
      <c r="C15" s="5" t="s">
        <v>54</v>
      </c>
      <c r="D15" s="6">
        <v>42271</v>
      </c>
      <c r="E15" s="5" t="s">
        <v>88</v>
      </c>
      <c r="F15" s="4" t="s">
        <v>89</v>
      </c>
      <c r="G15" s="14">
        <v>14797080</v>
      </c>
      <c r="H15" s="14">
        <v>14797080</v>
      </c>
      <c r="I15" s="7">
        <v>1</v>
      </c>
      <c r="J15" s="5"/>
    </row>
    <row r="16" spans="1:10" ht="57" customHeight="1">
      <c r="A16" s="22">
        <v>13</v>
      </c>
      <c r="B16" s="4" t="s">
        <v>90</v>
      </c>
      <c r="C16" s="5" t="s">
        <v>91</v>
      </c>
      <c r="D16" s="6">
        <v>42271</v>
      </c>
      <c r="E16" s="5" t="s">
        <v>92</v>
      </c>
      <c r="F16" s="4" t="s">
        <v>93</v>
      </c>
      <c r="G16" s="9">
        <v>34916962</v>
      </c>
      <c r="H16" s="10">
        <v>34879238</v>
      </c>
      <c r="I16" s="7">
        <f>H16/G16</f>
        <v>0.9989196081835527</v>
      </c>
      <c r="J16" s="5" t="s">
        <v>18</v>
      </c>
    </row>
    <row r="17" spans="1:10" ht="42">
      <c r="A17" s="19">
        <v>14</v>
      </c>
      <c r="B17" s="4" t="s">
        <v>94</v>
      </c>
      <c r="C17" s="5" t="s">
        <v>95</v>
      </c>
      <c r="D17" s="6">
        <v>42272</v>
      </c>
      <c r="E17" s="5" t="s">
        <v>96</v>
      </c>
      <c r="F17" s="4" t="s">
        <v>52</v>
      </c>
      <c r="G17" s="9">
        <v>3261196</v>
      </c>
      <c r="H17" s="10">
        <v>2945160</v>
      </c>
      <c r="I17" s="7">
        <f>H17/G17</f>
        <v>0.9030919944707402</v>
      </c>
      <c r="J17" s="5"/>
    </row>
    <row r="18" spans="1:10" ht="52.5">
      <c r="A18" s="22">
        <v>15</v>
      </c>
      <c r="B18" s="5" t="s">
        <v>97</v>
      </c>
      <c r="C18" s="5" t="s">
        <v>98</v>
      </c>
      <c r="D18" s="15">
        <v>42275</v>
      </c>
      <c r="E18" s="5" t="s">
        <v>99</v>
      </c>
      <c r="F18" s="4" t="s">
        <v>100</v>
      </c>
      <c r="G18" s="10">
        <v>108000000</v>
      </c>
      <c r="H18" s="10">
        <v>108000000</v>
      </c>
      <c r="I18" s="7">
        <f>H18/G18</f>
        <v>1</v>
      </c>
      <c r="J18" s="5" t="s">
        <v>57</v>
      </c>
    </row>
    <row r="19" spans="1:10" ht="52.5">
      <c r="A19" s="19">
        <v>16</v>
      </c>
      <c r="B19" s="5" t="s">
        <v>104</v>
      </c>
      <c r="C19" s="5" t="s">
        <v>101</v>
      </c>
      <c r="D19" s="15">
        <v>42276</v>
      </c>
      <c r="E19" s="5" t="s">
        <v>102</v>
      </c>
      <c r="F19" s="4" t="s">
        <v>52</v>
      </c>
      <c r="G19" s="9">
        <v>60156000</v>
      </c>
      <c r="H19" s="10">
        <v>60156000</v>
      </c>
      <c r="I19" s="7">
        <f>H19/G19</f>
        <v>1</v>
      </c>
      <c r="J19" s="5" t="s">
        <v>57</v>
      </c>
    </row>
    <row r="20" ht="10.5">
      <c r="C20" s="20"/>
    </row>
    <row r="21" ht="10.5">
      <c r="C21" s="20"/>
    </row>
    <row r="22" ht="10.5">
      <c r="C22" s="20"/>
    </row>
    <row r="23" ht="10.5">
      <c r="C23" s="20"/>
    </row>
    <row r="24" ht="10.5">
      <c r="C24" s="20"/>
    </row>
    <row r="25" ht="10.5">
      <c r="C25" s="20"/>
    </row>
    <row r="26" ht="10.5">
      <c r="C26" s="20"/>
    </row>
    <row r="27" ht="10.5">
      <c r="C27" s="20"/>
    </row>
    <row r="28" ht="10.5">
      <c r="C28" s="20"/>
    </row>
    <row r="29" ht="10.5">
      <c r="C29" s="20"/>
    </row>
    <row r="30" ht="10.5">
      <c r="C30" s="20"/>
    </row>
    <row r="31" ht="10.5">
      <c r="C31" s="20"/>
    </row>
    <row r="32" ht="10.5">
      <c r="C32" s="20"/>
    </row>
    <row r="33" ht="10.5">
      <c r="C33" s="20"/>
    </row>
    <row r="34" ht="10.5">
      <c r="C34" s="20"/>
    </row>
    <row r="35" ht="10.5">
      <c r="C35" s="20"/>
    </row>
    <row r="36" ht="10.5">
      <c r="C36" s="20"/>
    </row>
    <row r="37" ht="10.5">
      <c r="C37" s="20"/>
    </row>
    <row r="38" ht="10.5">
      <c r="C38" s="20"/>
    </row>
  </sheetData>
  <sheetProtection/>
  <mergeCells count="1">
    <mergeCell ref="A1:J1"/>
  </mergeCells>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scale="8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2015-12-16T05:40:18Z</cp:lastPrinted>
  <dcterms:created xsi:type="dcterms:W3CDTF">2005-02-04T02:27:22Z</dcterms:created>
  <dcterms:modified xsi:type="dcterms:W3CDTF">2016-05-02T05:22:20Z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